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PRESENCIAL\"/>
    </mc:Choice>
  </mc:AlternateContent>
  <xr:revisionPtr revIDLastSave="0" documentId="13_ncr:1_{BDAB3A4B-4AD4-4E81-8588-F008E02E9738}" xr6:coauthVersionLast="47" xr6:coauthVersionMax="47" xr10:uidLastSave="{00000000-0000-0000-0000-000000000000}"/>
  <workbookProtection workbookAlgorithmName="SHA-512" workbookHashValue="sTTQUkfwqC3FyYxMbqhP/YIDJm8x1puCTjCtpLl3UWSKW2JtBVdMeT/96+tD8z7CJUOM1yDmr6B5ZYQg+yfZ6w==" workbookSaltValue="o88VByvtv1uarBeZNiTEUQ==" workbookSpinCount="100000" lockStructure="1"/>
  <bookViews>
    <workbookView xWindow="-120" yWindow="-120" windowWidth="29040" windowHeight="15720" xr2:uid="{61266DFC-F2D2-40EE-A0B7-1CD888B8F26A}"/>
  </bookViews>
  <sheets>
    <sheet name="APRESENTAÇÃO" sheetId="12" r:id="rId1"/>
    <sheet name="GERAL" sheetId="3" r:id="rId2"/>
    <sheet name="PROGRAMAS" sheetId="5" r:id="rId3"/>
    <sheet name="CURSOS" sheetId="6" r:id="rId4"/>
    <sheet name="NIVEIS" sheetId="11" r:id="rId5"/>
  </sheets>
  <definedNames>
    <definedName name="_Hlk66354232" localSheetId="1">GERAL!#REF!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H9" i="3"/>
  <c r="L8" i="3"/>
  <c r="L7" i="3"/>
  <c r="L6" i="3"/>
  <c r="L9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1F31C1-9DAB-4D7B-8137-47F02AD8ED9F}" keepAlive="1" name="Consulta - BASE" description="Conexão com a consulta 'BASE' na pasta de trabalho." type="5" refreshedVersion="8" background="1" saveData="1">
    <dbPr connection="Provider=Microsoft.Mashup.OleDb.1;Data Source=$Workbook$;Location=BASE;Extended Properties=&quot;&quot;" command="SELECT * FROM [BASE]"/>
  </connection>
  <connection id="2" xr16:uid="{4EA1E7DA-665D-45FD-A7D8-C6E572DBBF64}" keepAlive="1" name="Consulta - BASE_COMENTARIOS" description="Conexão com a consulta 'BASE_COMENTARIOS' na pasta de trabalho." type="5" refreshedVersion="8" background="1" saveData="1">
    <dbPr connection="Provider=Microsoft.Mashup.OleDb.1;Data Source=$Workbook$;Location=BASE_COMENTARIOS;Extended Properties=&quot;&quot;" command="SELECT * FROM [BASE_COMENTARIOS]"/>
  </connection>
  <connection id="3" xr16:uid="{4CB553EB-7F38-4C19-9328-36D1D341A289}" keepAlive="1" name="Consulta - BASE_outros" description="Conexão com a consulta 'BASE_outros' na pasta de trabalho." type="5" refreshedVersion="8" background="1" saveData="1">
    <dbPr connection="Provider=Microsoft.Mashup.OleDb.1;Data Source=$Workbook$;Location=BASE_outros;Extended Properties=&quot;&quot;" command="SELECT * FROM [BASE_outros]"/>
  </connection>
  <connection id="4" xr16:uid="{14815617-4958-453C-8795-46FD04F25138}" keepAlive="1" name="Consulta - NIVEIS_CURSO" description="Conexão com a consulta 'NIVEIS_CURSO' na pasta de trabalho." type="5" refreshedVersion="8" background="1" saveData="1">
    <dbPr connection="Provider=Microsoft.Mashup.OleDb.1;Data Source=$Workbook$;Location=NIVEIS_CURSO;Extended Properties=&quot;&quot;" command="SELECT * FROM [NIVEIS_CURSO]"/>
  </connection>
</connections>
</file>

<file path=xl/sharedStrings.xml><?xml version="1.0" encoding="utf-8"?>
<sst xmlns="http://schemas.openxmlformats.org/spreadsheetml/2006/main" count="2157" uniqueCount="183">
  <si>
    <t>PROGRAMA</t>
  </si>
  <si>
    <t>EDUCAÇÃO E NOVAS TECNOLOGIAS</t>
  </si>
  <si>
    <t>DIREITO</t>
  </si>
  <si>
    <t>Com base em sua experiência, enquanto aluno(a), indique os principais aspectos em que deveriam ser priorizadas melhorias para o curso:</t>
  </si>
  <si>
    <t>Instagram</t>
  </si>
  <si>
    <t>Linkedin</t>
  </si>
  <si>
    <t>TikTok</t>
  </si>
  <si>
    <t>Whatsapp</t>
  </si>
  <si>
    <t>You Tube</t>
  </si>
  <si>
    <t xml:space="preserve">Alunos com deficiências são atendidos favoravelmente: </t>
  </si>
  <si>
    <t>Não tenho condições de avaliar</t>
  </si>
  <si>
    <t>Qualidade do atendimento (cordialidade, agilidade, disponibilidade para auxilio na localização do material).</t>
  </si>
  <si>
    <t xml:space="preserve">Disponibilidade de títulos em relação às indicações bibliográficas dos professores. </t>
  </si>
  <si>
    <t>Número de exemplares de títulos disponíveis em relação às indicações bibliográficas dos professores.</t>
  </si>
  <si>
    <t>Adequação do espaço físico para estudos individuais e em grupo (iluminação, ruído, mobiliário, limpeza).</t>
  </si>
  <si>
    <t>Facilidade de manuseio dos recursos de leitura (ferramentas de visualização, anotações, sistema de busca, etc.).</t>
  </si>
  <si>
    <t>Disponibilidade de títulos em relação aos conteúdos do curso.</t>
  </si>
  <si>
    <t>Recursos de orientação ao usuário e suporte técnico.</t>
  </si>
  <si>
    <t>Adequação das instalações físicas dos laboratórios (comodidade, limpeza, iluminação).</t>
  </si>
  <si>
    <t>Atualização, manutenção e conservação dos computadores dos laboratórios.</t>
  </si>
  <si>
    <t>Adequação da quantidade de computadores dos laboratórios.</t>
  </si>
  <si>
    <t>Adequação dos recursos didáticos das salas de aula (computador, Datashow, etc.).</t>
  </si>
  <si>
    <t>Qualidade da conexão de internet nos laboratórios (disponibilidade, velocidade, estabilidade).</t>
  </si>
  <si>
    <t>Qualidade da conexão de internet da rede wi-fi (disponibilidade, velocidade, estabilidade).</t>
  </si>
  <si>
    <t>Facilidade de uso do Univirtus.</t>
  </si>
  <si>
    <t>Eficácia do Univirtus como recurso didático de interação.</t>
  </si>
  <si>
    <t>Eficácia do Univirtus para a postagem de trabalhos.</t>
  </si>
  <si>
    <t>Acesso e manuseio do Univirtus no celular (somente smartphones).</t>
  </si>
  <si>
    <t>Adequação das áreas de convivência (localização, espaço, acomodação).</t>
  </si>
  <si>
    <t>Comodidade, mobiliários e dimensão das salas de aula.</t>
  </si>
  <si>
    <t>Iluminação, climatização, acústica e limpeza das salas de aula.</t>
  </si>
  <si>
    <t>Limpeza, manutenção e funcionalidade dos sanitários.</t>
  </si>
  <si>
    <t>Limpeza e funcionalidade de outros ambientes (corredores, áreas de convivência, etc.).</t>
  </si>
  <si>
    <t xml:space="preserve">Em que local você mais acessa o conteúdo das disciplinas para realizar seus estudos? </t>
  </si>
  <si>
    <t xml:space="preserve">Em qual período do dia você mais costuma navegar mais pelas redes sociais? </t>
  </si>
  <si>
    <t xml:space="preserve">Com qual frequência você usa as redes sociais relacionadas abaixo? </t>
  </si>
  <si>
    <t>Não utilizo essa rede social</t>
  </si>
  <si>
    <t>Poucas vezes por semana</t>
  </si>
  <si>
    <t>Pelo menos uma vez por dia</t>
  </si>
  <si>
    <t>Poucas vezes ao dia</t>
  </si>
  <si>
    <t>Muitas vezes ao dia</t>
  </si>
  <si>
    <t>Facebook</t>
  </si>
  <si>
    <t xml:space="preserve">Pinterest </t>
  </si>
  <si>
    <t>Total</t>
  </si>
  <si>
    <t xml:space="preserve">Seu comentário é um(a): </t>
  </si>
  <si>
    <t>CURSO</t>
  </si>
  <si>
    <t>MESTRADO EM DIREITO</t>
  </si>
  <si>
    <t>MESTRADO EM EDUCAÇÃO</t>
  </si>
  <si>
    <t>DOUTORADO EM EDUCAÇÃO</t>
  </si>
  <si>
    <t>Kwai</t>
  </si>
  <si>
    <t>Telegram</t>
  </si>
  <si>
    <t>Threads</t>
  </si>
  <si>
    <t>X (antigo Twitter)</t>
  </si>
  <si>
    <t>PPGD</t>
  </si>
  <si>
    <t>PPGENT</t>
  </si>
  <si>
    <t>-</t>
  </si>
  <si>
    <t>MESTRADO</t>
  </si>
  <si>
    <t>DOUTORADO</t>
  </si>
  <si>
    <t>Outro</t>
  </si>
  <si>
    <t>Q1</t>
  </si>
  <si>
    <t>Q2</t>
  </si>
  <si>
    <t>Q3</t>
  </si>
  <si>
    <t>Q4</t>
  </si>
  <si>
    <t>ANO</t>
  </si>
  <si>
    <t>Q5</t>
  </si>
  <si>
    <t>Q6</t>
  </si>
  <si>
    <t>Q7</t>
  </si>
  <si>
    <t>Q8</t>
  </si>
  <si>
    <t>Q9</t>
  </si>
  <si>
    <t>Q10</t>
  </si>
  <si>
    <t>Q11</t>
  </si>
  <si>
    <t>Média</t>
  </si>
  <si>
    <t>Concordo totalmente</t>
  </si>
  <si>
    <t>Concordo parcialmente</t>
  </si>
  <si>
    <t>Não concordo/nem discordo</t>
  </si>
  <si>
    <t>Discordo parcialmente</t>
  </si>
  <si>
    <t>Discordo totalmente</t>
  </si>
  <si>
    <t>NTCA</t>
  </si>
  <si>
    <t>Deveria exigir muito mais de mim</t>
  </si>
  <si>
    <t>Deveria exigir um pouco mais de mim</t>
  </si>
  <si>
    <t>Exige de mim na medida certa</t>
  </si>
  <si>
    <t>Deveria exigir um pouco menos de mim</t>
  </si>
  <si>
    <t>Deveria exigir muito menos de mim</t>
  </si>
  <si>
    <t>Em todas as disciplinas</t>
  </si>
  <si>
    <t>Na maior parte das disciplinas</t>
  </si>
  <si>
    <t>Na menor parte das disciplinas</t>
  </si>
  <si>
    <t>Em nenhuma das disciplinas</t>
  </si>
  <si>
    <t>Conteúdos programáticos das disciplinas</t>
  </si>
  <si>
    <t>Ambiente Virtual de Aprendizagem – AVA Univirtus</t>
  </si>
  <si>
    <t>Processos de avaliação (organização, cronograma, atividades avaliativas)</t>
  </si>
  <si>
    <t>Organização e administração do Programa</t>
  </si>
  <si>
    <t>Infraestrutura física (laboratórios, biblioteca, salas de aula, outros)</t>
  </si>
  <si>
    <t>Qualificação dos Professores</t>
  </si>
  <si>
    <t>Comunicação e informação</t>
  </si>
  <si>
    <t>Outro aspecto. Qual?</t>
  </si>
  <si>
    <t>Eficácia do Univirtus como recurso didático para realização das avaliações.</t>
  </si>
  <si>
    <t>Não possuo acesso à internet na minha residência</t>
  </si>
  <si>
    <t>Até 50 Mbps (Conexões básicas, via rádio ou tecnologias legadas)</t>
  </si>
  <si>
    <t>De 51 Mbps a 200 Mbps (Banda larga padrão / Entrada de fibra)</t>
  </si>
  <si>
    <t>De 201 Mbps a 500 Mbps (Banda larga de alto desempenho)</t>
  </si>
  <si>
    <t>De 501 Mbps a 800 Mbps (Ultra banda larga)</t>
  </si>
  <si>
    <t>Acima de 800 Mbps (Conexões de 1 Gbps ou superiores)</t>
  </si>
  <si>
    <t>Não sei informar a velocidade da internet da minha residência</t>
  </si>
  <si>
    <t>Em casa</t>
  </si>
  <si>
    <t>No trabalho</t>
  </si>
  <si>
    <t>Em lan house</t>
  </si>
  <si>
    <t>Em trânsito (ônibus, metrô, outros)</t>
  </si>
  <si>
    <t>No polo</t>
  </si>
  <si>
    <t>Celular</t>
  </si>
  <si>
    <t>Desktop</t>
  </si>
  <si>
    <t>Notebook</t>
  </si>
  <si>
    <t>Tablet</t>
  </si>
  <si>
    <t>Estou sem acesso à internet, preciso acessar o conteúdo do curso no Polo</t>
  </si>
  <si>
    <t>Não possuo perfil em nenhuma rede social</t>
  </si>
  <si>
    <t>Começo da manhã</t>
  </si>
  <si>
    <t>Final da manhã</t>
  </si>
  <si>
    <t xml:space="preserve">Horário do almoço </t>
  </si>
  <si>
    <t>Começo da tarde</t>
  </si>
  <si>
    <t>Final da tarde</t>
  </si>
  <si>
    <t>Durante à noite</t>
  </si>
  <si>
    <t>Na Madrugada</t>
  </si>
  <si>
    <t>REDE SOCIAL</t>
  </si>
  <si>
    <t>SnapChat</t>
  </si>
  <si>
    <t>Obs.: em 2026 houve alteração na lista de redes sociais disponíveis para seleção</t>
  </si>
  <si>
    <t>Normalmente não procuro notícias sobre o Brasil e o Mundo</t>
  </si>
  <si>
    <t>Canais de TV abertos (Globo, Band, Record, SBT, etc.)</t>
  </si>
  <si>
    <t>Canais de TV fechados/pagos (Globo News, Band News, CNN, etc.)</t>
  </si>
  <si>
    <t>Jornais Digitais (Folha de SP, O Globo, Estadão, Valor Econômico, etc.)</t>
  </si>
  <si>
    <t>Revistas Digitais (Veja, Época, Exame, Isto É, etc.)</t>
  </si>
  <si>
    <t>Canais do Youtube</t>
  </si>
  <si>
    <t>Redes Sociais (Facebook, LinkedIn, Instagram, Twitter, etc.)</t>
  </si>
  <si>
    <t>Aplicativo de mensagens (WhatsApp, Telegram, SnapChat, etc.)</t>
  </si>
  <si>
    <t>Outros</t>
  </si>
  <si>
    <t>Não busco conteúdos sobre profissões e suas habilidades e competências</t>
  </si>
  <si>
    <t>Sites sobre empregos e profissões</t>
  </si>
  <si>
    <t>Sites de instituições de ensino</t>
  </si>
  <si>
    <t>Utilizo somente as bibliotecas virtuais da UNINTER</t>
  </si>
  <si>
    <t>Scielo – Biblioteca Eletrônica Científica Online</t>
  </si>
  <si>
    <t>Google Acadêmico - Google Scholar</t>
  </si>
  <si>
    <t>Khan Academy</t>
  </si>
  <si>
    <t>Base de Periódicos Capes</t>
  </si>
  <si>
    <t>Wikipedia</t>
  </si>
  <si>
    <t xml:space="preserve">Outro. Qual? </t>
  </si>
  <si>
    <t>Não tenho nenhum comentário a fazer</t>
  </si>
  <si>
    <t>Programa</t>
  </si>
  <si>
    <t>Orientador</t>
  </si>
  <si>
    <t>Professores</t>
  </si>
  <si>
    <t>Bibliotecas Virtuais</t>
  </si>
  <si>
    <t>Equipamentos e Recurso Tecnológicos</t>
  </si>
  <si>
    <t>Ambiente Físico</t>
  </si>
  <si>
    <t>Univirtus</t>
  </si>
  <si>
    <t>Crítica</t>
  </si>
  <si>
    <t>Elogio</t>
  </si>
  <si>
    <t>Sugestão</t>
  </si>
  <si>
    <t>Para me atualizar e conhecer o futuro das profissões e buscar novas habilidades e competências, utilizo principalmente os seguintes meios: (múltipla escolha)</t>
  </si>
  <si>
    <t>Sobre quais dos temas abordados na pesquisa, você deseja se manifestar por meio da questão aberta? (múltipla escolha)</t>
  </si>
  <si>
    <t>Biblioteca</t>
  </si>
  <si>
    <t>Redes Sociais</t>
  </si>
  <si>
    <t>Atualização Profissional</t>
  </si>
  <si>
    <t>Questão Aberta</t>
  </si>
  <si>
    <t>O programa corresponde às minhas expectativas iniciais</t>
  </si>
  <si>
    <t xml:space="preserve">O programa propicia formação necessária para o meu desempenho profissional: </t>
  </si>
  <si>
    <t xml:space="preserve">Como você avalia o nível de exigência do programa: </t>
  </si>
  <si>
    <t>O programa contempla referências bibliográficas internacionais:</t>
  </si>
  <si>
    <t xml:space="preserve">Equipamentos e Recursos Tecnológicos </t>
  </si>
  <si>
    <t>Acesso a Internet</t>
  </si>
  <si>
    <t xml:space="preserve">Qual é a velocidade da internet que você possui em sua residência (cabo, rádio, linha telefónica, etc.)? </t>
  </si>
  <si>
    <t xml:space="preserve">Qual o tipo de aparelho que você mais utiliza para assistir às aulas, e acessar os materiais e atividades das disciplinas de seu curso no univirtus? </t>
  </si>
  <si>
    <t>Para me atualizar sobre o que está ocorrendo no brasil e do mundo, os noticiários que busco normalmente são: (múltipla escolha)</t>
  </si>
  <si>
    <t>Para suas pesquisas acadêmicas, além das bibliotecas virtuais disponibilizadas pela uninter, quais outros repositórios de conteúdo você utiliza? (múltipla escolha)</t>
  </si>
  <si>
    <t>Obs.: devido a mudança nos quesitos não foi possível traçar um comparativo direto com o ano anterior</t>
  </si>
  <si>
    <t>NIVEL</t>
  </si>
  <si>
    <t>Péssimo</t>
  </si>
  <si>
    <t>Ruim</t>
  </si>
  <si>
    <t>Regular</t>
  </si>
  <si>
    <t>Bom</t>
  </si>
  <si>
    <t>Excelente</t>
  </si>
  <si>
    <t>Representatividade</t>
  </si>
  <si>
    <t>Nivel</t>
  </si>
  <si>
    <t>Curso</t>
  </si>
  <si>
    <t>Total de Alunos</t>
  </si>
  <si>
    <t>Respondentes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</si>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</sst>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rgb="FFFFFFFF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9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7">
    <xf numFmtId="0" fontId="0" fillId="0" borderId="0" xfId="0"/>
    <xf numFmtId="164" fontId="4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8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1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4" borderId="0" xfId="0" applyFont="1" applyFill="1" applyAlignment="1">
      <alignment horizontal="left" vertical="center"/>
    </xf>
    <xf numFmtId="0" fontId="10" fillId="4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OGRAMAS!A2"/><Relationship Id="rId2" Type="http://schemas.openxmlformats.org/officeDocument/2006/relationships/hyperlink" Target="#CURSOS!A2"/><Relationship Id="rId1" Type="http://schemas.openxmlformats.org/officeDocument/2006/relationships/hyperlink" Target="#NIVEIS!A2"/><Relationship Id="rId6" Type="http://schemas.openxmlformats.org/officeDocument/2006/relationships/image" Target="../media/image1.jpg"/><Relationship Id="rId5" Type="http://schemas.openxmlformats.org/officeDocument/2006/relationships/hyperlink" Target="#APRESENTA&#199;&#195;O!A2"/><Relationship Id="rId4" Type="http://schemas.openxmlformats.org/officeDocument/2006/relationships/hyperlink" Target="#GERAL!A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GERAL!A93:A193"/><Relationship Id="rId13" Type="http://schemas.openxmlformats.org/officeDocument/2006/relationships/hyperlink" Target="#GERAL!A157:A257"/><Relationship Id="rId3" Type="http://schemas.openxmlformats.org/officeDocument/2006/relationships/hyperlink" Target="#PROGRAMAS!A2"/><Relationship Id="rId7" Type="http://schemas.openxmlformats.org/officeDocument/2006/relationships/hyperlink" Target="#GERAL!A11:A111"/><Relationship Id="rId12" Type="http://schemas.openxmlformats.org/officeDocument/2006/relationships/hyperlink" Target="#GERAL!A144:A244"/><Relationship Id="rId2" Type="http://schemas.openxmlformats.org/officeDocument/2006/relationships/hyperlink" Target="#CURSOS!A2"/><Relationship Id="rId16" Type="http://schemas.openxmlformats.org/officeDocument/2006/relationships/hyperlink" Target="#GERAL!A296:A396"/><Relationship Id="rId1" Type="http://schemas.openxmlformats.org/officeDocument/2006/relationships/hyperlink" Target="#NIVEIS!A2"/><Relationship Id="rId6" Type="http://schemas.openxmlformats.org/officeDocument/2006/relationships/image" Target="../media/image1.jpg"/><Relationship Id="rId11" Type="http://schemas.openxmlformats.org/officeDocument/2006/relationships/hyperlink" Target="#GERAL!A131:A231"/><Relationship Id="rId5" Type="http://schemas.openxmlformats.org/officeDocument/2006/relationships/hyperlink" Target="#GERAL!A2"/><Relationship Id="rId15" Type="http://schemas.openxmlformats.org/officeDocument/2006/relationships/hyperlink" Target="#GERAL!A243:A343"/><Relationship Id="rId10" Type="http://schemas.openxmlformats.org/officeDocument/2006/relationships/hyperlink" Target="#GERAL!A117:A217"/><Relationship Id="rId4" Type="http://schemas.openxmlformats.org/officeDocument/2006/relationships/hyperlink" Target="#APRESENTA&#199;&#195;O!A2"/><Relationship Id="rId9" Type="http://schemas.openxmlformats.org/officeDocument/2006/relationships/hyperlink" Target="#GERAL!A106:A206"/><Relationship Id="rId14" Type="http://schemas.openxmlformats.org/officeDocument/2006/relationships/hyperlink" Target="#GERAL!A201:A30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PROGRAMAS!A97:A197"/><Relationship Id="rId13" Type="http://schemas.openxmlformats.org/officeDocument/2006/relationships/hyperlink" Target="#PROGRAMAS!A193:A293"/><Relationship Id="rId3" Type="http://schemas.openxmlformats.org/officeDocument/2006/relationships/hyperlink" Target="#GERAL!A2"/><Relationship Id="rId7" Type="http://schemas.openxmlformats.org/officeDocument/2006/relationships/hyperlink" Target="#PROGRAMAS!A84:A184"/><Relationship Id="rId12" Type="http://schemas.openxmlformats.org/officeDocument/2006/relationships/hyperlink" Target="#PROGRAMAS!A148:A248"/><Relationship Id="rId2" Type="http://schemas.openxmlformats.org/officeDocument/2006/relationships/hyperlink" Target="#CURSOS!A2"/><Relationship Id="rId1" Type="http://schemas.openxmlformats.org/officeDocument/2006/relationships/hyperlink" Target="#NIVEIS!A2"/><Relationship Id="rId6" Type="http://schemas.openxmlformats.org/officeDocument/2006/relationships/image" Target="../media/image1.jpg"/><Relationship Id="rId11" Type="http://schemas.openxmlformats.org/officeDocument/2006/relationships/hyperlink" Target="#PROGRAMAS!A135:A235"/><Relationship Id="rId5" Type="http://schemas.openxmlformats.org/officeDocument/2006/relationships/hyperlink" Target="#PROGRAMAS!A2"/><Relationship Id="rId15" Type="http://schemas.openxmlformats.org/officeDocument/2006/relationships/hyperlink" Target="#PROGRAMAS!A287:A387"/><Relationship Id="rId10" Type="http://schemas.openxmlformats.org/officeDocument/2006/relationships/hyperlink" Target="#PROGRAMAS!A122:A222"/><Relationship Id="rId4" Type="http://schemas.openxmlformats.org/officeDocument/2006/relationships/hyperlink" Target="#APRESENTA&#199;&#195;O!A2"/><Relationship Id="rId9" Type="http://schemas.openxmlformats.org/officeDocument/2006/relationships/hyperlink" Target="#PROGRAMAS!A108:A208"/><Relationship Id="rId14" Type="http://schemas.openxmlformats.org/officeDocument/2006/relationships/hyperlink" Target="#PROGRAMAS!A234:A334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URSOS!A104:A204"/><Relationship Id="rId13" Type="http://schemas.openxmlformats.org/officeDocument/2006/relationships/hyperlink" Target="#CURSOS!A207:A307"/><Relationship Id="rId3" Type="http://schemas.openxmlformats.org/officeDocument/2006/relationships/hyperlink" Target="#GERAL!A2"/><Relationship Id="rId7" Type="http://schemas.openxmlformats.org/officeDocument/2006/relationships/hyperlink" Target="#CURSOS!A90:A190"/><Relationship Id="rId12" Type="http://schemas.openxmlformats.org/officeDocument/2006/relationships/hyperlink" Target="#CURSOS!A159:A259"/><Relationship Id="rId2" Type="http://schemas.openxmlformats.org/officeDocument/2006/relationships/hyperlink" Target="#PROGRAMAS!A2"/><Relationship Id="rId1" Type="http://schemas.openxmlformats.org/officeDocument/2006/relationships/hyperlink" Target="#NIVEIS!A2"/><Relationship Id="rId6" Type="http://schemas.openxmlformats.org/officeDocument/2006/relationships/image" Target="../media/image1.jpg"/><Relationship Id="rId11" Type="http://schemas.openxmlformats.org/officeDocument/2006/relationships/hyperlink" Target="#CURSOS!A145:A245"/><Relationship Id="rId5" Type="http://schemas.openxmlformats.org/officeDocument/2006/relationships/hyperlink" Target="#CURSOS!A2"/><Relationship Id="rId15" Type="http://schemas.openxmlformats.org/officeDocument/2006/relationships/hyperlink" Target="#CURSOS!A305:A405"/><Relationship Id="rId10" Type="http://schemas.openxmlformats.org/officeDocument/2006/relationships/hyperlink" Target="#CURSOS!A131:A231"/><Relationship Id="rId4" Type="http://schemas.openxmlformats.org/officeDocument/2006/relationships/hyperlink" Target="#APRESENTA&#199;&#195;O!A2"/><Relationship Id="rId9" Type="http://schemas.openxmlformats.org/officeDocument/2006/relationships/hyperlink" Target="#CURSOS!A116:A216"/><Relationship Id="rId14" Type="http://schemas.openxmlformats.org/officeDocument/2006/relationships/hyperlink" Target="#CURSOS!A249:A349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NIVEIS!A97:A197"/><Relationship Id="rId13" Type="http://schemas.openxmlformats.org/officeDocument/2006/relationships/hyperlink" Target="#NIVEIS!A193:A293"/><Relationship Id="rId3" Type="http://schemas.openxmlformats.org/officeDocument/2006/relationships/hyperlink" Target="#GERAL!A2"/><Relationship Id="rId7" Type="http://schemas.openxmlformats.org/officeDocument/2006/relationships/hyperlink" Target="#NIVEIS!A84:A184"/><Relationship Id="rId12" Type="http://schemas.openxmlformats.org/officeDocument/2006/relationships/hyperlink" Target="#NIVEIS!A148:A248"/><Relationship Id="rId2" Type="http://schemas.openxmlformats.org/officeDocument/2006/relationships/hyperlink" Target="#PROGRAMAS!A2"/><Relationship Id="rId1" Type="http://schemas.openxmlformats.org/officeDocument/2006/relationships/hyperlink" Target="#CURSOS!A2"/><Relationship Id="rId6" Type="http://schemas.openxmlformats.org/officeDocument/2006/relationships/image" Target="../media/image1.jpg"/><Relationship Id="rId11" Type="http://schemas.openxmlformats.org/officeDocument/2006/relationships/hyperlink" Target="#NIVEIS!A135:A235"/><Relationship Id="rId5" Type="http://schemas.openxmlformats.org/officeDocument/2006/relationships/hyperlink" Target="#NIVEIS!A2"/><Relationship Id="rId15" Type="http://schemas.openxmlformats.org/officeDocument/2006/relationships/hyperlink" Target="#NIVEIS!A287:A387"/><Relationship Id="rId10" Type="http://schemas.openxmlformats.org/officeDocument/2006/relationships/hyperlink" Target="#NIVEIS!A122:A222"/><Relationship Id="rId4" Type="http://schemas.openxmlformats.org/officeDocument/2006/relationships/hyperlink" Target="#APRESENTA&#199;&#195;O!A2"/><Relationship Id="rId9" Type="http://schemas.openxmlformats.org/officeDocument/2006/relationships/hyperlink" Target="#NIVEIS!A108:A208"/><Relationship Id="rId14" Type="http://schemas.openxmlformats.org/officeDocument/2006/relationships/hyperlink" Target="#NIVEIS!A234:A334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31750</xdr:colOff>
      <xdr:row>0</xdr:row>
      <xdr:rowOff>736600</xdr:rowOff>
    </xdr:from>
    <xdr:to>
      <xdr:col>7</xdr:col>
      <xdr:colOff>655332</xdr:colOff>
      <xdr:row>0</xdr:row>
      <xdr:rowOff>1003466</xdr:rowOff>
    </xdr:to>
    <xdr:sp macro="" textlink="">
      <xdr:nvSpPr>
        <xdr:cNvPr id="10" name="NIVE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76C3D-2255-1C0D-214D-3FD731229737}"/>
            </a:ext>
          </a:extLst>
        </xdr:cNvPr>
        <xdr:cNvSpPr/>
      </xdr:nvSpPr>
      <xdr:spPr>
        <a:xfrm>
          <a:off x="4699000" y="736600"/>
          <a:ext cx="62358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Niveis</a:t>
          </a:r>
        </a:p>
      </xdr:txBody>
    </xdr:sp>
    <xdr:clientData/>
  </xdr:twoCellAnchor>
  <xdr:twoCellAnchor editAs="absolute">
    <xdr:from>
      <xdr:col>6</xdr:col>
      <xdr:colOff>85725</xdr:colOff>
      <xdr:row>0</xdr:row>
      <xdr:rowOff>736600</xdr:rowOff>
    </xdr:from>
    <xdr:to>
      <xdr:col>7</xdr:col>
      <xdr:colOff>61572</xdr:colOff>
      <xdr:row>0</xdr:row>
      <xdr:rowOff>1003466</xdr:rowOff>
    </xdr:to>
    <xdr:sp macro="" textlink="">
      <xdr:nvSpPr>
        <xdr:cNvPr id="9" name="CURS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8A707C-A10C-3553-28F8-0FA86E62A16F}"/>
            </a:ext>
          </a:extLst>
        </xdr:cNvPr>
        <xdr:cNvSpPr/>
      </xdr:nvSpPr>
      <xdr:spPr>
        <a:xfrm>
          <a:off x="40386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600075</xdr:colOff>
      <xdr:row>0</xdr:row>
      <xdr:rowOff>736600</xdr:rowOff>
    </xdr:from>
    <xdr:to>
      <xdr:col>6</xdr:col>
      <xdr:colOff>110881</xdr:colOff>
      <xdr:row>0</xdr:row>
      <xdr:rowOff>1003466</xdr:rowOff>
    </xdr:to>
    <xdr:sp macro="" textlink="">
      <xdr:nvSpPr>
        <xdr:cNvPr id="8" name="PROGRAMA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467A84-BFA5-ABE8-0B69-C8D7F7BA1AE1}"/>
            </a:ext>
          </a:extLst>
        </xdr:cNvPr>
        <xdr:cNvSpPr/>
      </xdr:nvSpPr>
      <xdr:spPr>
        <a:xfrm>
          <a:off x="3124200" y="736600"/>
          <a:ext cx="939556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Programas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7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45FA6F-49B0-3FB8-292F-B335FFF61EC8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0</xdr:colOff>
      <xdr:row>22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88F3D5E-8589-496F-A14F-E474B8F739B8}"/>
            </a:ext>
          </a:extLst>
        </xdr:cNvPr>
        <xdr:cNvSpPr txBox="1"/>
      </xdr:nvSpPr>
      <xdr:spPr>
        <a:xfrm>
          <a:off x="381000" y="1685925"/>
          <a:ext cx="4286250" cy="340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alunos de pós-graduação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na modalidade Stricto Sensu.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de 25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abril a 17 de maio de 2025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REPRESENTATIVIDADE: </a:t>
          </a:r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dos </a:t>
          </a:r>
          <a:r>
            <a:rPr lang="pt-BR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154</a:t>
          </a:r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alunos vinculados à pesquisa no Univirtus, participaram do processo, </a:t>
          </a:r>
          <a:r>
            <a:rPr lang="pt-BR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49 </a:t>
          </a:r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deles, o que equivale a 31,2</a:t>
          </a:r>
          <a:r>
            <a:rPr lang="pt-BR" sz="10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%</a:t>
          </a:r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Univirtus. O instrumento foi composto de 58 questões, divididas em doze blocos. O primeiro bloco tratou do perfil socioeconômico dos alunos, 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segundo tratou do desempenho do orientador, o terceiro sobre a qualidade do programa, os blocos quatro a nove tratam da qualidade dos ambientes fisicos e virtuais disponibilizados para os alunos, o bloco dez indaga sobre os habitos de uso das redes sociais pelos alunos, o onze questiona sobre como os alunos buscam se atualizar e o bloco doze se trata de uma questão aberta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Na grande maioria das questões, o aluno pôde indicar apenas uma resposta, e em 03 delas a opção “outros” contou com a possibilidade de detalhamento da resposta por meio de um campo aberto para o preenchimento.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0</xdr:colOff>
      <xdr:row>5</xdr:row>
      <xdr:rowOff>0</xdr:rowOff>
    </xdr:from>
    <xdr:to>
      <xdr:col>19</xdr:col>
      <xdr:colOff>9525</xdr:colOff>
      <xdr:row>12</xdr:row>
      <xdr:rowOff>133350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B98112A4-5A22-482B-9D32-33B6B78A8EB2}"/>
            </a:ext>
          </a:extLst>
        </xdr:cNvPr>
        <xdr:cNvSpPr txBox="1"/>
      </xdr:nvSpPr>
      <xdr:spPr>
        <a:xfrm>
          <a:off x="5381625" y="1962150"/>
          <a:ext cx="6534150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8</xdr:col>
      <xdr:colOff>9524</xdr:colOff>
      <xdr:row>13</xdr:row>
      <xdr:rowOff>85725</xdr:rowOff>
    </xdr:from>
    <xdr:to>
      <xdr:col>19</xdr:col>
      <xdr:colOff>9524</xdr:colOff>
      <xdr:row>70</xdr:row>
      <xdr:rowOff>114300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CC51F83-44F7-4857-928D-AAA1E96AE852}"/>
            </a:ext>
          </a:extLst>
        </xdr:cNvPr>
        <xdr:cNvSpPr txBox="1"/>
      </xdr:nvSpPr>
      <xdr:spPr>
        <a:xfrm>
          <a:off x="5391149" y="3343275"/>
          <a:ext cx="6524625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X:\CPA-RELATORIOS\2026\Outros Segmentos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6" name="APRESENTAÇÃ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4CDCE3-3692-5564-1D6E-771796B7366A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3" name="logoCpa">
          <a:extLst>
            <a:ext uri="{FF2B5EF4-FFF2-40B4-BE49-F238E27FC236}">
              <a16:creationId xmlns:a16="http://schemas.microsoft.com/office/drawing/2014/main" id="{471605BB-D785-93A5-CBAE-291FE1C713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4" name="cabecalho">
          <a:extLst>
            <a:ext uri="{FF2B5EF4-FFF2-40B4-BE49-F238E27FC236}">
              <a16:creationId xmlns:a16="http://schemas.microsoft.com/office/drawing/2014/main" id="{D3D8DB1D-FFDD-1486-004B-0E1D5472757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Perfil e Ambiente Acadêmico – Pós-Graduação Stricto Sensu - 2026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15" name="cobertura">
          <a:extLst>
            <a:ext uri="{FF2B5EF4-FFF2-40B4-BE49-F238E27FC236}">
              <a16:creationId xmlns:a16="http://schemas.microsoft.com/office/drawing/2014/main" id="{76A5D3AC-A676-9E1E-C327-26536FE8BA34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371475</xdr:colOff>
      <xdr:row>1</xdr:row>
      <xdr:rowOff>115422</xdr:rowOff>
    </xdr:from>
    <xdr:to>
      <xdr:col>7</xdr:col>
      <xdr:colOff>371475</xdr:colOff>
      <xdr:row>23</xdr:row>
      <xdr:rowOff>38100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42BF7A95-EBC7-9CA6-97CD-5896AA9D5B0E}"/>
            </a:ext>
          </a:extLst>
        </xdr:cNvPr>
        <xdr:cNvCxnSpPr/>
      </xdr:nvCxnSpPr>
      <xdr:spPr>
        <a:xfrm>
          <a:off x="5038725" y="1258422"/>
          <a:ext cx="0" cy="3656478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31750</xdr:colOff>
      <xdr:row>0</xdr:row>
      <xdr:rowOff>736600</xdr:rowOff>
    </xdr:from>
    <xdr:to>
      <xdr:col>7</xdr:col>
      <xdr:colOff>655332</xdr:colOff>
      <xdr:row>0</xdr:row>
      <xdr:rowOff>1003466</xdr:rowOff>
    </xdr:to>
    <xdr:sp macro="" textlink="">
      <xdr:nvSpPr>
        <xdr:cNvPr id="6" name="NIVE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4691E-2D6E-71EC-B233-1EA4C5534EF2}"/>
            </a:ext>
          </a:extLst>
        </xdr:cNvPr>
        <xdr:cNvSpPr/>
      </xdr:nvSpPr>
      <xdr:spPr>
        <a:xfrm>
          <a:off x="4699000" y="736600"/>
          <a:ext cx="62358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Niveis</a:t>
          </a:r>
        </a:p>
      </xdr:txBody>
    </xdr:sp>
    <xdr:clientData/>
  </xdr:twoCellAnchor>
  <xdr:twoCellAnchor editAs="absolute">
    <xdr:from>
      <xdr:col>6</xdr:col>
      <xdr:colOff>85725</xdr:colOff>
      <xdr:row>0</xdr:row>
      <xdr:rowOff>736600</xdr:rowOff>
    </xdr:from>
    <xdr:to>
      <xdr:col>7</xdr:col>
      <xdr:colOff>61572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3360B-CA58-D889-EA1F-CDBC1451F032}"/>
            </a:ext>
          </a:extLst>
        </xdr:cNvPr>
        <xdr:cNvSpPr/>
      </xdr:nvSpPr>
      <xdr:spPr>
        <a:xfrm>
          <a:off x="40386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600075</xdr:colOff>
      <xdr:row>0</xdr:row>
      <xdr:rowOff>736600</xdr:rowOff>
    </xdr:from>
    <xdr:to>
      <xdr:col>6</xdr:col>
      <xdr:colOff>110881</xdr:colOff>
      <xdr:row>0</xdr:row>
      <xdr:rowOff>1003466</xdr:rowOff>
    </xdr:to>
    <xdr:sp macro="" textlink="">
      <xdr:nvSpPr>
        <xdr:cNvPr id="4" name="PROGRAMA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3EA5BD-0272-C369-5C25-699DA5480319}"/>
            </a:ext>
          </a:extLst>
        </xdr:cNvPr>
        <xdr:cNvSpPr/>
      </xdr:nvSpPr>
      <xdr:spPr>
        <a:xfrm>
          <a:off x="3124200" y="736600"/>
          <a:ext cx="939556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Programas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75867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15546E-2157-25EB-D83E-2AC389B5F901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1066966</xdr:rowOff>
    </xdr:to>
    <xdr:sp macro="" textlink="">
      <xdr:nvSpPr>
        <xdr:cNvPr id="3" name="GERA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AE0209-FD40-F777-CFBC-1D690776BD6A}"/>
            </a:ext>
          </a:extLst>
        </xdr:cNvPr>
        <xdr:cNvSpPr/>
      </xdr:nvSpPr>
      <xdr:spPr>
        <a:xfrm>
          <a:off x="25781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9" name="logoCpa">
          <a:extLst>
            <a:ext uri="{FF2B5EF4-FFF2-40B4-BE49-F238E27FC236}">
              <a16:creationId xmlns:a16="http://schemas.microsoft.com/office/drawing/2014/main" id="{00A5298C-4A2E-EB58-DE47-713D9E35DD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0" name="cabecalho">
          <a:extLst>
            <a:ext uri="{FF2B5EF4-FFF2-40B4-BE49-F238E27FC236}">
              <a16:creationId xmlns:a16="http://schemas.microsoft.com/office/drawing/2014/main" id="{6E0A9A5D-11E8-C5DB-D6C1-5753AA57D684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Perfil e Ambiente Acadêmico – Pós-Graduação Stricto Sensu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206375</xdr:colOff>
      <xdr:row>0</xdr:row>
      <xdr:rowOff>1333500</xdr:rowOff>
    </xdr:to>
    <xdr:sp macro="" textlink="">
      <xdr:nvSpPr>
        <xdr:cNvPr id="11" name="cobertura">
          <a:extLst>
            <a:ext uri="{FF2B5EF4-FFF2-40B4-BE49-F238E27FC236}">
              <a16:creationId xmlns:a16="http://schemas.microsoft.com/office/drawing/2014/main" id="{D9D69E54-6A52-738A-747A-1F7CA7B03AAF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690734</xdr:colOff>
      <xdr:row>0</xdr:row>
      <xdr:rowOff>1079500</xdr:rowOff>
    </xdr:from>
    <xdr:to>
      <xdr:col>14</xdr:col>
      <xdr:colOff>196706</xdr:colOff>
      <xdr:row>0</xdr:row>
      <xdr:rowOff>1713562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74064278-4E7A-402E-958D-B41BE40B9734}"/>
            </a:ext>
          </a:extLst>
        </xdr:cNvPr>
        <xdr:cNvGrpSpPr/>
      </xdr:nvGrpSpPr>
      <xdr:grpSpPr>
        <a:xfrm>
          <a:off x="1452734" y="1079500"/>
          <a:ext cx="8411847" cy="634062"/>
          <a:chOff x="1485900" y="1044575"/>
          <a:chExt cx="8411847" cy="634062"/>
        </a:xfrm>
      </xdr:grpSpPr>
      <xdr:sp macro="" textlink="">
        <xdr:nvSpPr>
          <xdr:cNvPr id="15" name="CURSOS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D4D3D0CE-837F-3E02-F20F-CF5FC3C5489D}"/>
              </a:ext>
            </a:extLst>
          </xdr:cNvPr>
          <xdr:cNvSpPr/>
        </xdr:nvSpPr>
        <xdr:spPr>
          <a:xfrm>
            <a:off x="3075321" y="1044575"/>
            <a:ext cx="86771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Programa</a:t>
            </a:r>
          </a:p>
        </xdr:txBody>
      </xdr:sp>
      <xdr:sp macro="" textlink="">
        <xdr:nvSpPr>
          <xdr:cNvPr id="16" name="CURSOS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16FE9D62-9215-7F42-B6FD-B23245DAA890}"/>
              </a:ext>
            </a:extLst>
          </xdr:cNvPr>
          <xdr:cNvSpPr/>
        </xdr:nvSpPr>
        <xdr:spPr>
          <a:xfrm>
            <a:off x="4036048" y="1044575"/>
            <a:ext cx="883809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</a:t>
            </a:r>
          </a:p>
        </xdr:txBody>
      </xdr:sp>
      <xdr:sp macro="" textlink="">
        <xdr:nvSpPr>
          <xdr:cNvPr id="17" name="CURSOS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9EA29AD1-55CE-8582-9E41-C3683990E6E2}"/>
              </a:ext>
            </a:extLst>
          </xdr:cNvPr>
          <xdr:cNvSpPr/>
        </xdr:nvSpPr>
        <xdr:spPr>
          <a:xfrm>
            <a:off x="5012874" y="1044575"/>
            <a:ext cx="149271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Bibliotecas virtuais</a:t>
            </a:r>
          </a:p>
        </xdr:txBody>
      </xdr:sp>
      <xdr:sp macro="" textlink="">
        <xdr:nvSpPr>
          <xdr:cNvPr id="19" name="CURSOS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2BE4F6B1-BE09-F94E-5984-33CD320C07FA}"/>
              </a:ext>
            </a:extLst>
          </xdr:cNvPr>
          <xdr:cNvSpPr/>
        </xdr:nvSpPr>
        <xdr:spPr>
          <a:xfrm>
            <a:off x="6598607" y="1044575"/>
            <a:ext cx="23869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Equip. e Recursos Tecnolôgicos</a:t>
            </a:r>
          </a:p>
        </xdr:txBody>
      </xdr:sp>
      <xdr:sp macro="" textlink="">
        <xdr:nvSpPr>
          <xdr:cNvPr id="20" name="CURSOS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A1D6B757-37C8-B12A-743D-4F9A330869CB}"/>
              </a:ext>
            </a:extLst>
          </xdr:cNvPr>
          <xdr:cNvSpPr/>
        </xdr:nvSpPr>
        <xdr:spPr>
          <a:xfrm>
            <a:off x="9078533" y="1044575"/>
            <a:ext cx="819214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Univirtus</a:t>
            </a:r>
          </a:p>
        </xdr:txBody>
      </xdr:sp>
      <xdr:sp macro="" textlink="">
        <xdr:nvSpPr>
          <xdr:cNvPr id="21" name="CURSOS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A4EAD87E-8DB7-7595-AE17-A9DD689A7001}"/>
              </a:ext>
            </a:extLst>
          </xdr:cNvPr>
          <xdr:cNvSpPr/>
        </xdr:nvSpPr>
        <xdr:spPr>
          <a:xfrm>
            <a:off x="1487037" y="1397000"/>
            <a:ext cx="1298972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Ambiente Físico</a:t>
            </a:r>
          </a:p>
        </xdr:txBody>
      </xdr:sp>
      <xdr:sp macro="" textlink="">
        <xdr:nvSpPr>
          <xdr:cNvPr id="22" name="CURSOS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2B4627C5-CD8A-64B4-50C9-6B17CFFCC726}"/>
              </a:ext>
            </a:extLst>
          </xdr:cNvPr>
          <xdr:cNvSpPr/>
        </xdr:nvSpPr>
        <xdr:spPr>
          <a:xfrm>
            <a:off x="2874791" y="1397000"/>
            <a:ext cx="13872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Acesso a Internet</a:t>
            </a:r>
          </a:p>
        </xdr:txBody>
      </xdr:sp>
      <xdr:sp macro="" textlink="">
        <xdr:nvSpPr>
          <xdr:cNvPr id="23" name="CURSOS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B3B627C-6101-6DD8-E213-0CDA53A7D926}"/>
              </a:ext>
            </a:extLst>
          </xdr:cNvPr>
          <xdr:cNvSpPr/>
        </xdr:nvSpPr>
        <xdr:spPr>
          <a:xfrm>
            <a:off x="4350781" y="1397000"/>
            <a:ext cx="116348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Redes Sociais</a:t>
            </a:r>
          </a:p>
        </xdr:txBody>
      </xdr:sp>
      <xdr:sp macro="" textlink="">
        <xdr:nvSpPr>
          <xdr:cNvPr id="24" name="CURSOS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DD80D3E2-C882-49B7-3CE2-854077C78DC3}"/>
              </a:ext>
            </a:extLst>
          </xdr:cNvPr>
          <xdr:cNvSpPr/>
        </xdr:nvSpPr>
        <xdr:spPr>
          <a:xfrm>
            <a:off x="5603043" y="1397000"/>
            <a:ext cx="183292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Atualização Profissional</a:t>
            </a:r>
          </a:p>
        </xdr:txBody>
      </xdr:sp>
      <xdr:sp macro="" textlink="">
        <xdr:nvSpPr>
          <xdr:cNvPr id="25" name="CURSOS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C7290F0E-9628-AB87-9E5C-3DC38746D1D8}"/>
              </a:ext>
            </a:extLst>
          </xdr:cNvPr>
          <xdr:cNvSpPr/>
        </xdr:nvSpPr>
        <xdr:spPr>
          <a:xfrm>
            <a:off x="7524750" y="1397000"/>
            <a:ext cx="125916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  <xdr:sp macro="" textlink="">
        <xdr:nvSpPr>
          <xdr:cNvPr id="26" name="CURSOS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D3CC1DDB-7757-05CD-B741-E148305663D2}"/>
              </a:ext>
            </a:extLst>
          </xdr:cNvPr>
          <xdr:cNvSpPr/>
        </xdr:nvSpPr>
        <xdr:spPr>
          <a:xfrm>
            <a:off x="1485900" y="1044575"/>
            <a:ext cx="1500744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Representatividade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31750</xdr:colOff>
      <xdr:row>0</xdr:row>
      <xdr:rowOff>736600</xdr:rowOff>
    </xdr:from>
    <xdr:to>
      <xdr:col>7</xdr:col>
      <xdr:colOff>655332</xdr:colOff>
      <xdr:row>0</xdr:row>
      <xdr:rowOff>1003466</xdr:rowOff>
    </xdr:to>
    <xdr:sp macro="" textlink="">
      <xdr:nvSpPr>
        <xdr:cNvPr id="6" name="NIVE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75EBC-C066-A13E-531E-B163AB8E1F4D}"/>
            </a:ext>
          </a:extLst>
        </xdr:cNvPr>
        <xdr:cNvSpPr/>
      </xdr:nvSpPr>
      <xdr:spPr>
        <a:xfrm>
          <a:off x="4699000" y="736600"/>
          <a:ext cx="62358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Niveis</a:t>
          </a:r>
        </a:p>
      </xdr:txBody>
    </xdr:sp>
    <xdr:clientData/>
  </xdr:twoCellAnchor>
  <xdr:twoCellAnchor editAs="absolute">
    <xdr:from>
      <xdr:col>6</xdr:col>
      <xdr:colOff>85725</xdr:colOff>
      <xdr:row>0</xdr:row>
      <xdr:rowOff>736600</xdr:rowOff>
    </xdr:from>
    <xdr:to>
      <xdr:col>7</xdr:col>
      <xdr:colOff>61572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AE0AA-0BB8-71BC-A985-71C9EF4F5858}"/>
            </a:ext>
          </a:extLst>
        </xdr:cNvPr>
        <xdr:cNvSpPr/>
      </xdr:nvSpPr>
      <xdr:spPr>
        <a:xfrm>
          <a:off x="40386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3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9E3F8C-225B-8171-3189-8CE3FAFBAF2E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75867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C1C4A3-F59F-1B82-8246-71DE6CAEF803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600075</xdr:colOff>
      <xdr:row>0</xdr:row>
      <xdr:rowOff>736600</xdr:rowOff>
    </xdr:from>
    <xdr:to>
      <xdr:col>6</xdr:col>
      <xdr:colOff>110881</xdr:colOff>
      <xdr:row>0</xdr:row>
      <xdr:rowOff>1066966</xdr:rowOff>
    </xdr:to>
    <xdr:sp macro="" textlink="">
      <xdr:nvSpPr>
        <xdr:cNvPr id="4" name="PROGRAMA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BE1669-B23A-88ED-50E3-A123C33C8EE6}"/>
            </a:ext>
          </a:extLst>
        </xdr:cNvPr>
        <xdr:cNvSpPr/>
      </xdr:nvSpPr>
      <xdr:spPr>
        <a:xfrm>
          <a:off x="3124200" y="736600"/>
          <a:ext cx="939556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Programas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9" name="logoCpa">
          <a:extLst>
            <a:ext uri="{FF2B5EF4-FFF2-40B4-BE49-F238E27FC236}">
              <a16:creationId xmlns:a16="http://schemas.microsoft.com/office/drawing/2014/main" id="{83547420-EA0C-6B07-9783-3E9AB3C764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0" name="cabecalho">
          <a:extLst>
            <a:ext uri="{FF2B5EF4-FFF2-40B4-BE49-F238E27FC236}">
              <a16:creationId xmlns:a16="http://schemas.microsoft.com/office/drawing/2014/main" id="{7E6D474F-243E-47EA-D8E6-568D1120E79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Perfil e Ambiente Acadêmico – Pós-Graduação Stricto Sensu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206375</xdr:colOff>
      <xdr:row>0</xdr:row>
      <xdr:rowOff>1333500</xdr:rowOff>
    </xdr:to>
    <xdr:sp macro="" textlink="">
      <xdr:nvSpPr>
        <xdr:cNvPr id="11" name="cobertura">
          <a:extLst>
            <a:ext uri="{FF2B5EF4-FFF2-40B4-BE49-F238E27FC236}">
              <a16:creationId xmlns:a16="http://schemas.microsoft.com/office/drawing/2014/main" id="{BFA71F30-9E1A-0046-5B32-B14CA1DDCC2A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762000</xdr:colOff>
      <xdr:row>0</xdr:row>
      <xdr:rowOff>1079500</xdr:rowOff>
    </xdr:from>
    <xdr:to>
      <xdr:col>14</xdr:col>
      <xdr:colOff>63618</xdr:colOff>
      <xdr:row>0</xdr:row>
      <xdr:rowOff>1713562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66EADB76-CB7F-051D-048D-FDDB5B759B50}"/>
            </a:ext>
          </a:extLst>
        </xdr:cNvPr>
        <xdr:cNvGrpSpPr/>
      </xdr:nvGrpSpPr>
      <xdr:grpSpPr>
        <a:xfrm>
          <a:off x="1524000" y="1079500"/>
          <a:ext cx="8207493" cy="634062"/>
          <a:chOff x="1493666" y="1044575"/>
          <a:chExt cx="8207493" cy="634062"/>
        </a:xfrm>
      </xdr:grpSpPr>
      <xdr:sp macro="" textlink="">
        <xdr:nvSpPr>
          <xdr:cNvPr id="14" name="CURSOS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6443B462-8F54-88BA-883D-E184D4FDF9E9}"/>
              </a:ext>
            </a:extLst>
          </xdr:cNvPr>
          <xdr:cNvSpPr/>
        </xdr:nvSpPr>
        <xdr:spPr>
          <a:xfrm>
            <a:off x="1503453" y="1044575"/>
            <a:ext cx="86771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Programa</a:t>
            </a:r>
          </a:p>
        </xdr:txBody>
      </xdr:sp>
      <xdr:sp macro="" textlink="">
        <xdr:nvSpPr>
          <xdr:cNvPr id="15" name="CURSOS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B66F5491-A194-D892-1100-A9815CA7BC14}"/>
              </a:ext>
            </a:extLst>
          </xdr:cNvPr>
          <xdr:cNvSpPr/>
        </xdr:nvSpPr>
        <xdr:spPr>
          <a:xfrm>
            <a:off x="2460839" y="1044575"/>
            <a:ext cx="883809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</a:t>
            </a:r>
          </a:p>
        </xdr:txBody>
      </xdr:sp>
      <xdr:sp macro="" textlink="">
        <xdr:nvSpPr>
          <xdr:cNvPr id="16" name="CURSOS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F0C529C-A2D7-F6A1-7FC5-5BF222C32391}"/>
              </a:ext>
            </a:extLst>
          </xdr:cNvPr>
          <xdr:cNvSpPr/>
        </xdr:nvSpPr>
        <xdr:spPr>
          <a:xfrm>
            <a:off x="3434324" y="1044575"/>
            <a:ext cx="149271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Bibliotecas virtuais</a:t>
            </a:r>
          </a:p>
        </xdr:txBody>
      </xdr:sp>
      <xdr:sp macro="" textlink="">
        <xdr:nvSpPr>
          <xdr:cNvPr id="18" name="CURSOS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ABD08E77-9670-68A7-15A6-DEEC7E1BD109}"/>
              </a:ext>
            </a:extLst>
          </xdr:cNvPr>
          <xdr:cNvSpPr/>
        </xdr:nvSpPr>
        <xdr:spPr>
          <a:xfrm>
            <a:off x="5016716" y="1044575"/>
            <a:ext cx="23869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Equip. e Recursos Tecnolôgicos</a:t>
            </a:r>
          </a:p>
        </xdr:txBody>
      </xdr:sp>
      <xdr:sp macro="" textlink="">
        <xdr:nvSpPr>
          <xdr:cNvPr id="19" name="CURSOS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FC8838D6-B8FF-9572-F7C4-71DF9ED575F5}"/>
              </a:ext>
            </a:extLst>
          </xdr:cNvPr>
          <xdr:cNvSpPr/>
        </xdr:nvSpPr>
        <xdr:spPr>
          <a:xfrm>
            <a:off x="7493300" y="1044575"/>
            <a:ext cx="819214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Univirtus</a:t>
            </a:r>
          </a:p>
        </xdr:txBody>
      </xdr:sp>
      <xdr:sp macro="" textlink="">
        <xdr:nvSpPr>
          <xdr:cNvPr id="20" name="CURSOS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BDA42891-6D7B-8D46-D726-86D39909E1BA}"/>
              </a:ext>
            </a:extLst>
          </xdr:cNvPr>
          <xdr:cNvSpPr/>
        </xdr:nvSpPr>
        <xdr:spPr>
          <a:xfrm>
            <a:off x="8402187" y="1044575"/>
            <a:ext cx="1298972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Ambiente Físico</a:t>
            </a:r>
          </a:p>
        </xdr:txBody>
      </xdr:sp>
      <xdr:sp macro="" textlink="">
        <xdr:nvSpPr>
          <xdr:cNvPr id="21" name="CURSOS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B2C9B51B-6404-10AD-D05E-BD1BE2883926}"/>
              </a:ext>
            </a:extLst>
          </xdr:cNvPr>
          <xdr:cNvSpPr/>
        </xdr:nvSpPr>
        <xdr:spPr>
          <a:xfrm>
            <a:off x="1493666" y="1397000"/>
            <a:ext cx="13872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Acesso a Internet</a:t>
            </a:r>
          </a:p>
        </xdr:txBody>
      </xdr:sp>
      <xdr:sp macro="" textlink="">
        <xdr:nvSpPr>
          <xdr:cNvPr id="22" name="CURSOS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A223BB3-A8FA-06A5-2096-594775D1267F}"/>
              </a:ext>
            </a:extLst>
          </xdr:cNvPr>
          <xdr:cNvSpPr/>
        </xdr:nvSpPr>
        <xdr:spPr>
          <a:xfrm>
            <a:off x="2966481" y="1397000"/>
            <a:ext cx="116348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Redes Sociais</a:t>
            </a:r>
          </a:p>
        </xdr:txBody>
      </xdr:sp>
      <xdr:sp macro="" textlink="">
        <xdr:nvSpPr>
          <xdr:cNvPr id="23" name="CURSOS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BA9D3292-9F81-516B-7414-5940B24C6A7C}"/>
              </a:ext>
            </a:extLst>
          </xdr:cNvPr>
          <xdr:cNvSpPr/>
        </xdr:nvSpPr>
        <xdr:spPr>
          <a:xfrm>
            <a:off x="4215568" y="1397000"/>
            <a:ext cx="183292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Atualização Profissional</a:t>
            </a:r>
          </a:p>
        </xdr:txBody>
      </xdr:sp>
      <xdr:sp macro="" textlink="">
        <xdr:nvSpPr>
          <xdr:cNvPr id="24" name="CURSOS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728BC192-9C55-670D-412E-4751033936B3}"/>
              </a:ext>
            </a:extLst>
          </xdr:cNvPr>
          <xdr:cNvSpPr/>
        </xdr:nvSpPr>
        <xdr:spPr>
          <a:xfrm>
            <a:off x="6134100" y="1397000"/>
            <a:ext cx="125916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460375</xdr:colOff>
      <xdr:row>0</xdr:row>
      <xdr:rowOff>736600</xdr:rowOff>
    </xdr:from>
    <xdr:to>
      <xdr:col>6</xdr:col>
      <xdr:colOff>369582</xdr:colOff>
      <xdr:row>0</xdr:row>
      <xdr:rowOff>1003466</xdr:rowOff>
    </xdr:to>
    <xdr:sp macro="" textlink="">
      <xdr:nvSpPr>
        <xdr:cNvPr id="6" name="NIVEI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33DF5-7FF6-8EA9-3138-593ED9C8BAC5}"/>
            </a:ext>
          </a:extLst>
        </xdr:cNvPr>
        <xdr:cNvSpPr/>
      </xdr:nvSpPr>
      <xdr:spPr>
        <a:xfrm>
          <a:off x="4699000" y="736600"/>
          <a:ext cx="62358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Niveis</a:t>
          </a:r>
        </a:p>
      </xdr:txBody>
    </xdr:sp>
    <xdr:clientData/>
  </xdr:twoCellAnchor>
  <xdr:twoCellAnchor editAs="absolute">
    <xdr:from>
      <xdr:col>3</xdr:col>
      <xdr:colOff>314325</xdr:colOff>
      <xdr:row>0</xdr:row>
      <xdr:rowOff>736600</xdr:rowOff>
    </xdr:from>
    <xdr:to>
      <xdr:col>4</xdr:col>
      <xdr:colOff>539506</xdr:colOff>
      <xdr:row>0</xdr:row>
      <xdr:rowOff>1003466</xdr:rowOff>
    </xdr:to>
    <xdr:sp macro="" textlink="">
      <xdr:nvSpPr>
        <xdr:cNvPr id="4" name="PROGRAMA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75218-A65F-8C07-BD36-41A3523B3771}"/>
            </a:ext>
          </a:extLst>
        </xdr:cNvPr>
        <xdr:cNvSpPr/>
      </xdr:nvSpPr>
      <xdr:spPr>
        <a:xfrm>
          <a:off x="3124200" y="736600"/>
          <a:ext cx="939556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Programas</a:t>
          </a:r>
        </a:p>
      </xdr:txBody>
    </xdr:sp>
    <xdr:clientData/>
  </xdr:twoCellAnchor>
  <xdr:twoCellAnchor editAs="absolute">
    <xdr:from>
      <xdr:col>2</xdr:col>
      <xdr:colOff>1816100</xdr:colOff>
      <xdr:row>0</xdr:row>
      <xdr:rowOff>736600</xdr:rowOff>
    </xdr:from>
    <xdr:to>
      <xdr:col>3</xdr:col>
      <xdr:colOff>334730</xdr:colOff>
      <xdr:row>0</xdr:row>
      <xdr:rowOff>1003466</xdr:rowOff>
    </xdr:to>
    <xdr:sp macro="" textlink="">
      <xdr:nvSpPr>
        <xdr:cNvPr id="3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1D33CE-EB46-3EB6-E665-BAB6E4F47F34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2</xdr:col>
      <xdr:colOff>1837992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03AFCE-A35B-F1C7-3619-0734BF5D8A62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514350</xdr:colOff>
      <xdr:row>0</xdr:row>
      <xdr:rowOff>736600</xdr:rowOff>
    </xdr:from>
    <xdr:to>
      <xdr:col>5</xdr:col>
      <xdr:colOff>490197</xdr:colOff>
      <xdr:row>0</xdr:row>
      <xdr:rowOff>1066966</xdr:rowOff>
    </xdr:to>
    <xdr:sp macro="" textlink="">
      <xdr:nvSpPr>
        <xdr:cNvPr id="5" name="CURS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A3625E-6FCC-735B-37C4-1C0212067F11}"/>
            </a:ext>
          </a:extLst>
        </xdr:cNvPr>
        <xdr:cNvSpPr/>
      </xdr:nvSpPr>
      <xdr:spPr>
        <a:xfrm>
          <a:off x="4038600" y="736600"/>
          <a:ext cx="69022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9" name="logoCpa">
          <a:extLst>
            <a:ext uri="{FF2B5EF4-FFF2-40B4-BE49-F238E27FC236}">
              <a16:creationId xmlns:a16="http://schemas.microsoft.com/office/drawing/2014/main" id="{D29A4795-4E0E-ABAC-5E36-ACB35F16E1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18</xdr:col>
      <xdr:colOff>635000</xdr:colOff>
      <xdr:row>0</xdr:row>
      <xdr:rowOff>711200</xdr:rowOff>
    </xdr:to>
    <xdr:sp macro="" textlink="">
      <xdr:nvSpPr>
        <xdr:cNvPr id="10" name="cabecalho">
          <a:extLst>
            <a:ext uri="{FF2B5EF4-FFF2-40B4-BE49-F238E27FC236}">
              <a16:creationId xmlns:a16="http://schemas.microsoft.com/office/drawing/2014/main" id="{1CFB4C23-FFFB-7E32-69B8-A76140F21AAF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Perfil e Ambiente Acadêmico – Pós-Graduação Stricto Sensu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18</xdr:col>
      <xdr:colOff>635000</xdr:colOff>
      <xdr:row>0</xdr:row>
      <xdr:rowOff>1333500</xdr:rowOff>
    </xdr:to>
    <xdr:sp macro="" textlink="">
      <xdr:nvSpPr>
        <xdr:cNvPr id="11" name="cobertura">
          <a:extLst>
            <a:ext uri="{FF2B5EF4-FFF2-40B4-BE49-F238E27FC236}">
              <a16:creationId xmlns:a16="http://schemas.microsoft.com/office/drawing/2014/main" id="{97855050-D65A-30AA-2D94-A0DFA66D84B0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698500</xdr:colOff>
      <xdr:row>0</xdr:row>
      <xdr:rowOff>1079500</xdr:rowOff>
    </xdr:from>
    <xdr:to>
      <xdr:col>12</xdr:col>
      <xdr:colOff>428743</xdr:colOff>
      <xdr:row>0</xdr:row>
      <xdr:rowOff>1713562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D153A28C-4553-42A0-BC9E-89F850305D8D}"/>
            </a:ext>
          </a:extLst>
        </xdr:cNvPr>
        <xdr:cNvGrpSpPr/>
      </xdr:nvGrpSpPr>
      <xdr:grpSpPr>
        <a:xfrm>
          <a:off x="1460500" y="1079500"/>
          <a:ext cx="8207493" cy="634062"/>
          <a:chOff x="1493666" y="1044575"/>
          <a:chExt cx="8207493" cy="634062"/>
        </a:xfrm>
      </xdr:grpSpPr>
      <xdr:sp macro="" textlink="">
        <xdr:nvSpPr>
          <xdr:cNvPr id="29" name="CURSOS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C3C49B2F-6C84-E573-28A5-BBE003B57CF5}"/>
              </a:ext>
            </a:extLst>
          </xdr:cNvPr>
          <xdr:cNvSpPr/>
        </xdr:nvSpPr>
        <xdr:spPr>
          <a:xfrm>
            <a:off x="1503453" y="1044575"/>
            <a:ext cx="86771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Programa</a:t>
            </a:r>
          </a:p>
        </xdr:txBody>
      </xdr:sp>
      <xdr:sp macro="" textlink="">
        <xdr:nvSpPr>
          <xdr:cNvPr id="30" name="CURSOS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35E5792D-E163-3A5F-EC49-565D9EBE629B}"/>
              </a:ext>
            </a:extLst>
          </xdr:cNvPr>
          <xdr:cNvSpPr/>
        </xdr:nvSpPr>
        <xdr:spPr>
          <a:xfrm>
            <a:off x="2460839" y="1044575"/>
            <a:ext cx="883809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</a:t>
            </a:r>
          </a:p>
        </xdr:txBody>
      </xdr:sp>
      <xdr:sp macro="" textlink="">
        <xdr:nvSpPr>
          <xdr:cNvPr id="31" name="CURSOS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6B75528A-4E27-EB2A-BC4E-C67731B472CF}"/>
              </a:ext>
            </a:extLst>
          </xdr:cNvPr>
          <xdr:cNvSpPr/>
        </xdr:nvSpPr>
        <xdr:spPr>
          <a:xfrm>
            <a:off x="3434324" y="1044575"/>
            <a:ext cx="149271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Bibliotecas virtuais</a:t>
            </a:r>
          </a:p>
        </xdr:txBody>
      </xdr:sp>
      <xdr:sp macro="" textlink="">
        <xdr:nvSpPr>
          <xdr:cNvPr id="32" name="CURSOS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C8E06AF4-9000-4038-8327-2199C2F63A6C}"/>
              </a:ext>
            </a:extLst>
          </xdr:cNvPr>
          <xdr:cNvSpPr/>
        </xdr:nvSpPr>
        <xdr:spPr>
          <a:xfrm>
            <a:off x="5016716" y="1044575"/>
            <a:ext cx="23869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Equip. e Recursos Tecnolôgicos</a:t>
            </a:r>
          </a:p>
        </xdr:txBody>
      </xdr:sp>
      <xdr:sp macro="" textlink="">
        <xdr:nvSpPr>
          <xdr:cNvPr id="33" name="CURSOS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A4E6330C-35B7-85F7-8E32-2FC3DCDFBEC7}"/>
              </a:ext>
            </a:extLst>
          </xdr:cNvPr>
          <xdr:cNvSpPr/>
        </xdr:nvSpPr>
        <xdr:spPr>
          <a:xfrm>
            <a:off x="7493300" y="1044575"/>
            <a:ext cx="819214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Univirtus</a:t>
            </a:r>
          </a:p>
        </xdr:txBody>
      </xdr:sp>
      <xdr:sp macro="" textlink="">
        <xdr:nvSpPr>
          <xdr:cNvPr id="34" name="CURSOS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63005962-3D23-AAA8-E22E-BC5B5DE273AD}"/>
              </a:ext>
            </a:extLst>
          </xdr:cNvPr>
          <xdr:cNvSpPr/>
        </xdr:nvSpPr>
        <xdr:spPr>
          <a:xfrm>
            <a:off x="8402187" y="1044575"/>
            <a:ext cx="1298972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Ambiente Físico</a:t>
            </a:r>
          </a:p>
        </xdr:txBody>
      </xdr:sp>
      <xdr:sp macro="" textlink="">
        <xdr:nvSpPr>
          <xdr:cNvPr id="35" name="CURSOS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9C1D9FA0-8622-F32E-4243-4E4DB45AAD36}"/>
              </a:ext>
            </a:extLst>
          </xdr:cNvPr>
          <xdr:cNvSpPr/>
        </xdr:nvSpPr>
        <xdr:spPr>
          <a:xfrm>
            <a:off x="1493666" y="1397000"/>
            <a:ext cx="13872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Acesso a Internet</a:t>
            </a:r>
          </a:p>
        </xdr:txBody>
      </xdr:sp>
      <xdr:sp macro="" textlink="">
        <xdr:nvSpPr>
          <xdr:cNvPr id="36" name="CURSOS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C51D374A-841C-3F74-DF01-2C2F02F1F99F}"/>
              </a:ext>
            </a:extLst>
          </xdr:cNvPr>
          <xdr:cNvSpPr/>
        </xdr:nvSpPr>
        <xdr:spPr>
          <a:xfrm>
            <a:off x="2966481" y="1397000"/>
            <a:ext cx="116348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Redes Sociais</a:t>
            </a:r>
          </a:p>
        </xdr:txBody>
      </xdr:sp>
      <xdr:sp macro="" textlink="">
        <xdr:nvSpPr>
          <xdr:cNvPr id="37" name="CURSOS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6913C07E-A5C0-6AA0-48AB-73AE8FFD4B01}"/>
              </a:ext>
            </a:extLst>
          </xdr:cNvPr>
          <xdr:cNvSpPr/>
        </xdr:nvSpPr>
        <xdr:spPr>
          <a:xfrm>
            <a:off x="4215568" y="1397000"/>
            <a:ext cx="183292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Atualização Profissional</a:t>
            </a:r>
          </a:p>
        </xdr:txBody>
      </xdr:sp>
      <xdr:sp macro="" textlink="">
        <xdr:nvSpPr>
          <xdr:cNvPr id="38" name="CURSOS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94470758-4C33-B81A-93FC-967F9054AE6D}"/>
              </a:ext>
            </a:extLst>
          </xdr:cNvPr>
          <xdr:cNvSpPr/>
        </xdr:nvSpPr>
        <xdr:spPr>
          <a:xfrm>
            <a:off x="6134100" y="1397000"/>
            <a:ext cx="125916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85725</xdr:colOff>
      <xdr:row>0</xdr:row>
      <xdr:rowOff>736600</xdr:rowOff>
    </xdr:from>
    <xdr:to>
      <xdr:col>7</xdr:col>
      <xdr:colOff>61572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B7015-8551-4A85-5771-CFFABA988EF2}"/>
            </a:ext>
          </a:extLst>
        </xdr:cNvPr>
        <xdr:cNvSpPr/>
      </xdr:nvSpPr>
      <xdr:spPr>
        <a:xfrm>
          <a:off x="40386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600075</xdr:colOff>
      <xdr:row>0</xdr:row>
      <xdr:rowOff>736600</xdr:rowOff>
    </xdr:from>
    <xdr:to>
      <xdr:col>6</xdr:col>
      <xdr:colOff>110881</xdr:colOff>
      <xdr:row>0</xdr:row>
      <xdr:rowOff>1003466</xdr:rowOff>
    </xdr:to>
    <xdr:sp macro="" textlink="">
      <xdr:nvSpPr>
        <xdr:cNvPr id="4" name="PROGRAMA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BCEAD-1BCB-40FB-91C3-91068E88C0E4}"/>
            </a:ext>
          </a:extLst>
        </xdr:cNvPr>
        <xdr:cNvSpPr/>
      </xdr:nvSpPr>
      <xdr:spPr>
        <a:xfrm>
          <a:off x="3124200" y="736600"/>
          <a:ext cx="939556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Programas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3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E741D2-1C4A-2330-6AD1-FC9AA0E1D011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75867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E583C0-D9BB-B23E-0570-838B275BD00A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7</xdr:col>
      <xdr:colOff>31750</xdr:colOff>
      <xdr:row>0</xdr:row>
      <xdr:rowOff>736600</xdr:rowOff>
    </xdr:from>
    <xdr:to>
      <xdr:col>7</xdr:col>
      <xdr:colOff>655332</xdr:colOff>
      <xdr:row>0</xdr:row>
      <xdr:rowOff>1066966</xdr:rowOff>
    </xdr:to>
    <xdr:sp macro="" textlink="">
      <xdr:nvSpPr>
        <xdr:cNvPr id="6" name="NIVEI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A46FFC-1D4F-41F4-D6CD-AD8B2DD99ECE}"/>
            </a:ext>
          </a:extLst>
        </xdr:cNvPr>
        <xdr:cNvSpPr/>
      </xdr:nvSpPr>
      <xdr:spPr>
        <a:xfrm>
          <a:off x="4699000" y="736600"/>
          <a:ext cx="62358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Niveis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9" name="logoCpa">
          <a:extLst>
            <a:ext uri="{FF2B5EF4-FFF2-40B4-BE49-F238E27FC236}">
              <a16:creationId xmlns:a16="http://schemas.microsoft.com/office/drawing/2014/main" id="{CA8D9148-F9D0-C6FB-0A88-637DF6C487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0" name="cabecalho">
          <a:extLst>
            <a:ext uri="{FF2B5EF4-FFF2-40B4-BE49-F238E27FC236}">
              <a16:creationId xmlns:a16="http://schemas.microsoft.com/office/drawing/2014/main" id="{C8992E61-87B5-7C87-666A-D7B3F9FF361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Perfil e Ambiente Acadêmico – Pós-Graduação Stricto Sensu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206375</xdr:colOff>
      <xdr:row>0</xdr:row>
      <xdr:rowOff>1333500</xdr:rowOff>
    </xdr:to>
    <xdr:sp macro="" textlink="">
      <xdr:nvSpPr>
        <xdr:cNvPr id="11" name="cobertura">
          <a:extLst>
            <a:ext uri="{FF2B5EF4-FFF2-40B4-BE49-F238E27FC236}">
              <a16:creationId xmlns:a16="http://schemas.microsoft.com/office/drawing/2014/main" id="{9BF1386A-BB32-7F42-1334-C1350F2F48D6}"/>
            </a:ext>
          </a:extLst>
        </xdr:cNvPr>
        <xdr:cNvSpPr/>
      </xdr:nvSpPr>
      <xdr:spPr>
        <a:xfrm>
          <a:off x="1333500" y="1016000"/>
          <a:ext cx="12827000" cy="3175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698500</xdr:colOff>
      <xdr:row>0</xdr:row>
      <xdr:rowOff>1079500</xdr:rowOff>
    </xdr:from>
    <xdr:to>
      <xdr:col>13</xdr:col>
      <xdr:colOff>704968</xdr:colOff>
      <xdr:row>0</xdr:row>
      <xdr:rowOff>1713562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2B1B4B56-2AF9-45A0-876D-78BCC6B5028D}"/>
            </a:ext>
          </a:extLst>
        </xdr:cNvPr>
        <xdr:cNvGrpSpPr/>
      </xdr:nvGrpSpPr>
      <xdr:grpSpPr>
        <a:xfrm>
          <a:off x="1460500" y="1079500"/>
          <a:ext cx="8197968" cy="634062"/>
          <a:chOff x="1493666" y="1044575"/>
          <a:chExt cx="8197968" cy="634062"/>
        </a:xfrm>
      </xdr:grpSpPr>
      <xdr:sp macro="" textlink="">
        <xdr:nvSpPr>
          <xdr:cNvPr id="29" name="CURSOS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CB432E16-F1C1-94AF-B49A-CA870E782476}"/>
              </a:ext>
            </a:extLst>
          </xdr:cNvPr>
          <xdr:cNvSpPr/>
        </xdr:nvSpPr>
        <xdr:spPr>
          <a:xfrm>
            <a:off x="1493928" y="1044575"/>
            <a:ext cx="86771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Programa</a:t>
            </a:r>
          </a:p>
        </xdr:txBody>
      </xdr:sp>
      <xdr:sp macro="" textlink="">
        <xdr:nvSpPr>
          <xdr:cNvPr id="30" name="CURSOS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721C2588-A53C-099A-69AE-44CC635234CE}"/>
              </a:ext>
            </a:extLst>
          </xdr:cNvPr>
          <xdr:cNvSpPr/>
        </xdr:nvSpPr>
        <xdr:spPr>
          <a:xfrm>
            <a:off x="2451314" y="1044575"/>
            <a:ext cx="883809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</a:t>
            </a:r>
          </a:p>
        </xdr:txBody>
      </xdr:sp>
      <xdr:sp macro="" textlink="">
        <xdr:nvSpPr>
          <xdr:cNvPr id="31" name="CURSOS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B1E39449-5A2E-D982-5851-AADA183F2620}"/>
              </a:ext>
            </a:extLst>
          </xdr:cNvPr>
          <xdr:cNvSpPr/>
        </xdr:nvSpPr>
        <xdr:spPr>
          <a:xfrm>
            <a:off x="3424799" y="1044575"/>
            <a:ext cx="149271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Bibliotecas virtuais</a:t>
            </a:r>
          </a:p>
        </xdr:txBody>
      </xdr:sp>
      <xdr:sp macro="" textlink="">
        <xdr:nvSpPr>
          <xdr:cNvPr id="32" name="CURSOS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F207CE50-A262-7D16-AF93-34D020765A3E}"/>
              </a:ext>
            </a:extLst>
          </xdr:cNvPr>
          <xdr:cNvSpPr/>
        </xdr:nvSpPr>
        <xdr:spPr>
          <a:xfrm>
            <a:off x="5007191" y="1044575"/>
            <a:ext cx="23869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Equip. e Recursos Tecnolôgicos</a:t>
            </a:r>
          </a:p>
        </xdr:txBody>
      </xdr:sp>
      <xdr:sp macro="" textlink="">
        <xdr:nvSpPr>
          <xdr:cNvPr id="33" name="CURSOS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E67B9EA3-9D29-8202-5EDD-3C3D78435975}"/>
              </a:ext>
            </a:extLst>
          </xdr:cNvPr>
          <xdr:cNvSpPr/>
        </xdr:nvSpPr>
        <xdr:spPr>
          <a:xfrm>
            <a:off x="7483775" y="1044575"/>
            <a:ext cx="819214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Univirtus</a:t>
            </a:r>
          </a:p>
        </xdr:txBody>
      </xdr:sp>
      <xdr:sp macro="" textlink="">
        <xdr:nvSpPr>
          <xdr:cNvPr id="34" name="CURSOS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4E097402-4F14-F8B1-2F97-9926F621870E}"/>
              </a:ext>
            </a:extLst>
          </xdr:cNvPr>
          <xdr:cNvSpPr/>
        </xdr:nvSpPr>
        <xdr:spPr>
          <a:xfrm>
            <a:off x="8392662" y="1044575"/>
            <a:ext cx="1298972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Ambiente Físico</a:t>
            </a:r>
          </a:p>
        </xdr:txBody>
      </xdr:sp>
      <xdr:sp macro="" textlink="">
        <xdr:nvSpPr>
          <xdr:cNvPr id="35" name="CURSOS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6E2FAEFF-9BD9-8E38-6DEA-454AC22B4C65}"/>
              </a:ext>
            </a:extLst>
          </xdr:cNvPr>
          <xdr:cNvSpPr/>
        </xdr:nvSpPr>
        <xdr:spPr>
          <a:xfrm>
            <a:off x="1493666" y="1397000"/>
            <a:ext cx="138720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Acesso a Internet</a:t>
            </a:r>
          </a:p>
        </xdr:txBody>
      </xdr:sp>
      <xdr:sp macro="" textlink="">
        <xdr:nvSpPr>
          <xdr:cNvPr id="36" name="CURSOS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2673B792-7E38-EAA9-7E63-78F74FCF56B0}"/>
              </a:ext>
            </a:extLst>
          </xdr:cNvPr>
          <xdr:cNvSpPr/>
        </xdr:nvSpPr>
        <xdr:spPr>
          <a:xfrm>
            <a:off x="2966481" y="1397000"/>
            <a:ext cx="1163480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Redes Sociais</a:t>
            </a:r>
          </a:p>
        </xdr:txBody>
      </xdr:sp>
      <xdr:sp macro="" textlink="">
        <xdr:nvSpPr>
          <xdr:cNvPr id="37" name="CURSOS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54A83A6C-2FAC-CBC4-5114-10093C937B78}"/>
              </a:ext>
            </a:extLst>
          </xdr:cNvPr>
          <xdr:cNvSpPr/>
        </xdr:nvSpPr>
        <xdr:spPr>
          <a:xfrm>
            <a:off x="4215568" y="1397000"/>
            <a:ext cx="1832926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Atualização Profissional</a:t>
            </a:r>
          </a:p>
        </xdr:txBody>
      </xdr:sp>
      <xdr:sp macro="" textlink="">
        <xdr:nvSpPr>
          <xdr:cNvPr id="38" name="CURSOS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D9574461-0C0F-8DBE-A5B0-A7EFF19EAD3D}"/>
              </a:ext>
            </a:extLst>
          </xdr:cNvPr>
          <xdr:cNvSpPr/>
        </xdr:nvSpPr>
        <xdr:spPr>
          <a:xfrm>
            <a:off x="6134100" y="1397000"/>
            <a:ext cx="1259168" cy="281637"/>
          </a:xfrm>
          <a:prstGeom prst="roundRect">
            <a:avLst/>
          </a:prstGeom>
          <a:solidFill>
            <a:schemeClr val="accent1">
              <a:lumMod val="75000"/>
            </a:schemeClr>
          </a:solidFill>
          <a:ln w="12700">
            <a:solidFill>
              <a:srgbClr val="FFD966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none" rtlCol="0" anchor="t">
            <a:spAutoFit/>
          </a:bodyPr>
          <a:lstStyle/>
          <a:p>
            <a:pPr algn="l"/>
            <a:r>
              <a:rPr lang="pt-BR" sz="1100" b="1">
                <a:latin typeface=""/>
              </a:rPr>
              <a:t>Questão Aberta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E49C-3F48-4A26-8C7C-AB4CEF872EB6}">
  <sheetPr codeName="Planilha2"/>
  <dimension ref="I1:S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2" customWidth="1"/>
    <col min="2" max="9" width="10.7109375" style="2"/>
    <col min="10" max="19" width="8.7109375" style="2" customWidth="1"/>
    <col min="20" max="16384" width="10.7109375" style="2"/>
  </cols>
  <sheetData>
    <row r="1" spans="9:19" s="58" customFormat="1" ht="90" customHeight="1" x14ac:dyDescent="0.25"/>
    <row r="3" spans="9:19" ht="20.100000000000001" customHeight="1" x14ac:dyDescent="0.25">
      <c r="I3" s="65" t="s">
        <v>10</v>
      </c>
      <c r="J3" s="64" t="s">
        <v>172</v>
      </c>
      <c r="K3" s="64"/>
      <c r="L3" s="64" t="s">
        <v>173</v>
      </c>
      <c r="M3" s="64"/>
      <c r="N3" s="64" t="s">
        <v>174</v>
      </c>
      <c r="O3" s="64"/>
      <c r="P3" s="64" t="s">
        <v>175</v>
      </c>
      <c r="Q3" s="64"/>
      <c r="R3" s="64" t="s">
        <v>176</v>
      </c>
      <c r="S3" s="64"/>
    </row>
    <row r="4" spans="9:19" ht="20.100000000000001" customHeight="1" x14ac:dyDescent="0.25">
      <c r="I4" s="65"/>
      <c r="J4" s="62">
        <v>1</v>
      </c>
      <c r="K4" s="62">
        <v>2</v>
      </c>
      <c r="L4" s="62">
        <v>3</v>
      </c>
      <c r="M4" s="62">
        <v>4</v>
      </c>
      <c r="N4" s="62">
        <v>5</v>
      </c>
      <c r="O4" s="62">
        <v>6</v>
      </c>
      <c r="P4" s="61">
        <v>7</v>
      </c>
      <c r="Q4" s="60">
        <v>8</v>
      </c>
      <c r="R4" s="60">
        <v>9</v>
      </c>
      <c r="S4" s="63">
        <v>10</v>
      </c>
    </row>
  </sheetData>
  <sheetProtection algorithmName="SHA-512" hashValue="K6FV1BoL1FELQGJaL2IdskN5v+uLHsHJeA1ckgBl1hOc8AWtudiV7mity7XwYWpCMLIrW0qPPn4ZQ8TBVodRWA==" saltValue="lLCXicjD4eMS9gXX4lAgdw==" spinCount="100000" sheet="1" objects="1" scenarios="1" sort="0" autoFilter="0" pivotTables="0"/>
  <mergeCells count="6">
    <mergeCell ref="R3:S3"/>
    <mergeCell ref="I3:I4"/>
    <mergeCell ref="J3:K3"/>
    <mergeCell ref="L3:M3"/>
    <mergeCell ref="N3:O3"/>
    <mergeCell ref="P3:Q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37FC-D086-4AD1-97F4-10A095D1E7F1}">
  <sheetPr codeName="Planilha3"/>
  <dimension ref="B1:Q325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2" customWidth="1"/>
    <col min="3" max="3" width="15.7109375" style="2" customWidth="1"/>
    <col min="4" max="16384" width="10.7109375" style="2"/>
  </cols>
  <sheetData>
    <row r="1" spans="2:13" s="58" customFormat="1" ht="140.1" customHeight="1" x14ac:dyDescent="0.25"/>
    <row r="3" spans="2:13" s="44" customFormat="1" ht="18" x14ac:dyDescent="0.25">
      <c r="B3" s="42" t="s">
        <v>177</v>
      </c>
      <c r="C3" s="43"/>
      <c r="D3" s="43"/>
      <c r="E3" s="43"/>
      <c r="F3" s="43"/>
      <c r="G3" s="43"/>
      <c r="H3" s="43"/>
      <c r="I3" s="43"/>
      <c r="J3" s="43"/>
      <c r="K3" s="43"/>
      <c r="L3" s="43"/>
    </row>
    <row r="5" spans="2:13" x14ac:dyDescent="0.25">
      <c r="C5" s="56" t="s">
        <v>178</v>
      </c>
      <c r="D5" s="66" t="s">
        <v>179</v>
      </c>
      <c r="E5" s="66"/>
      <c r="F5" s="66"/>
      <c r="G5" s="66"/>
      <c r="H5" s="66" t="s">
        <v>180</v>
      </c>
      <c r="I5" s="66"/>
      <c r="J5" s="66" t="s">
        <v>181</v>
      </c>
      <c r="K5" s="66"/>
      <c r="L5" s="66" t="s">
        <v>177</v>
      </c>
      <c r="M5" s="66"/>
    </row>
    <row r="6" spans="2:13" x14ac:dyDescent="0.25">
      <c r="C6" s="40" t="s">
        <v>56</v>
      </c>
      <c r="D6" s="68" t="s">
        <v>2</v>
      </c>
      <c r="E6" s="68"/>
      <c r="F6" s="68"/>
      <c r="G6" s="68"/>
      <c r="H6" s="67">
        <v>54</v>
      </c>
      <c r="I6" s="67"/>
      <c r="J6" s="67">
        <v>15</v>
      </c>
      <c r="K6" s="67"/>
      <c r="L6" s="72">
        <f>J6/H6</f>
        <v>0.27777777777777779</v>
      </c>
      <c r="M6" s="72"/>
    </row>
    <row r="7" spans="2:13" x14ac:dyDescent="0.25">
      <c r="C7" s="40" t="s">
        <v>56</v>
      </c>
      <c r="D7" s="68" t="s">
        <v>1</v>
      </c>
      <c r="E7" s="68"/>
      <c r="F7" s="68"/>
      <c r="G7" s="68"/>
      <c r="H7" s="67">
        <v>46</v>
      </c>
      <c r="I7" s="67"/>
      <c r="J7" s="67">
        <v>20</v>
      </c>
      <c r="K7" s="67"/>
      <c r="L7" s="72">
        <f t="shared" ref="L7:L8" si="0">J7/H7</f>
        <v>0.43478260869565216</v>
      </c>
      <c r="M7" s="72"/>
    </row>
    <row r="8" spans="2:13" x14ac:dyDescent="0.25">
      <c r="C8" s="40" t="s">
        <v>57</v>
      </c>
      <c r="D8" s="68" t="s">
        <v>1</v>
      </c>
      <c r="E8" s="68"/>
      <c r="F8" s="68"/>
      <c r="G8" s="68"/>
      <c r="H8" s="67">
        <v>54</v>
      </c>
      <c r="I8" s="67"/>
      <c r="J8" s="67">
        <v>13</v>
      </c>
      <c r="K8" s="67"/>
      <c r="L8" s="72">
        <f t="shared" si="0"/>
        <v>0.24074074074074073</v>
      </c>
      <c r="M8" s="72"/>
    </row>
    <row r="9" spans="2:13" x14ac:dyDescent="0.25">
      <c r="G9" s="56" t="s">
        <v>182</v>
      </c>
      <c r="H9" s="66">
        <f>SUM(H6:I8)</f>
        <v>154</v>
      </c>
      <c r="I9" s="66"/>
      <c r="J9" s="66">
        <f>SUM(J6:K8)</f>
        <v>48</v>
      </c>
      <c r="K9" s="66"/>
      <c r="L9" s="73">
        <f>J9/H9</f>
        <v>0.31168831168831168</v>
      </c>
      <c r="M9" s="73"/>
    </row>
    <row r="12" spans="2:13" s="44" customFormat="1" ht="18" x14ac:dyDescent="0.25">
      <c r="B12" s="42" t="s">
        <v>144</v>
      </c>
      <c r="C12" s="45"/>
      <c r="D12" s="43"/>
      <c r="E12" s="43"/>
      <c r="F12" s="43"/>
      <c r="G12" s="43"/>
      <c r="H12" s="43"/>
      <c r="I12" s="43"/>
      <c r="J12" s="43"/>
      <c r="K12" s="43"/>
      <c r="L12" s="43"/>
    </row>
    <row r="13" spans="2:13" x14ac:dyDescent="0.25">
      <c r="B13" s="12"/>
      <c r="C13" s="12"/>
      <c r="D13" s="12"/>
      <c r="E13" s="11"/>
      <c r="F13" s="11"/>
      <c r="G13" s="11"/>
      <c r="H13" s="11"/>
      <c r="I13" s="11"/>
    </row>
    <row r="14" spans="2:13" x14ac:dyDescent="0.25">
      <c r="B14" s="9" t="s">
        <v>160</v>
      </c>
      <c r="C14" s="9"/>
      <c r="D14" s="17"/>
      <c r="E14" s="17"/>
      <c r="F14" s="17"/>
      <c r="G14" s="17"/>
      <c r="H14" s="17"/>
      <c r="I14" s="17"/>
      <c r="J14" s="17"/>
      <c r="K14" s="17"/>
      <c r="L14" s="17"/>
    </row>
    <row r="15" spans="2:13" x14ac:dyDescent="0.25">
      <c r="B15" s="12"/>
      <c r="C15" s="12"/>
      <c r="D15" s="12"/>
      <c r="E15" s="11"/>
      <c r="F15" s="11"/>
      <c r="G15" s="11"/>
      <c r="H15" s="11"/>
      <c r="I15" s="11"/>
    </row>
    <row r="16" spans="2:13" x14ac:dyDescent="0.25">
      <c r="B16" s="23" t="s">
        <v>59</v>
      </c>
      <c r="C16" s="24" t="s">
        <v>72</v>
      </c>
      <c r="D16" s="27"/>
      <c r="E16" s="26"/>
      <c r="F16" s="26"/>
      <c r="G16" s="26"/>
      <c r="H16" s="26"/>
      <c r="I16" s="26"/>
      <c r="J16" s="25"/>
      <c r="K16" s="25"/>
      <c r="L16" s="25"/>
    </row>
    <row r="17" spans="2:12" x14ac:dyDescent="0.25">
      <c r="B17" s="13" t="s">
        <v>60</v>
      </c>
      <c r="C17" s="10" t="s">
        <v>73</v>
      </c>
      <c r="D17" s="12"/>
      <c r="E17" s="11"/>
      <c r="F17" s="11"/>
      <c r="G17" s="11"/>
      <c r="H17" s="11"/>
      <c r="I17" s="11"/>
    </row>
    <row r="18" spans="2:12" x14ac:dyDescent="0.25">
      <c r="B18" s="23" t="s">
        <v>61</v>
      </c>
      <c r="C18" s="24" t="s">
        <v>74</v>
      </c>
      <c r="D18" s="27"/>
      <c r="E18" s="26"/>
      <c r="F18" s="26"/>
      <c r="G18" s="26"/>
      <c r="H18" s="26"/>
      <c r="I18" s="26"/>
      <c r="J18" s="25"/>
      <c r="K18" s="25"/>
      <c r="L18" s="25"/>
    </row>
    <row r="19" spans="2:12" x14ac:dyDescent="0.25">
      <c r="B19" s="13" t="s">
        <v>62</v>
      </c>
      <c r="C19" s="10" t="s">
        <v>75</v>
      </c>
      <c r="D19" s="12"/>
      <c r="E19" s="11"/>
      <c r="F19" s="11"/>
      <c r="G19" s="11"/>
      <c r="H19" s="11"/>
      <c r="I19" s="11"/>
    </row>
    <row r="20" spans="2:12" x14ac:dyDescent="0.25">
      <c r="B20" s="23" t="s">
        <v>64</v>
      </c>
      <c r="C20" s="24" t="s">
        <v>76</v>
      </c>
      <c r="D20" s="27"/>
      <c r="E20" s="26"/>
      <c r="F20" s="26"/>
      <c r="G20" s="26"/>
      <c r="H20" s="26"/>
      <c r="I20" s="26"/>
      <c r="J20" s="25"/>
      <c r="K20" s="25"/>
      <c r="L20" s="25"/>
    </row>
    <row r="21" spans="2:12" x14ac:dyDescent="0.25">
      <c r="B21" s="12"/>
      <c r="C21" s="12"/>
      <c r="D21" s="12"/>
      <c r="E21" s="11"/>
      <c r="F21" s="11"/>
      <c r="G21" s="11"/>
      <c r="H21" s="11"/>
      <c r="I21" s="11"/>
    </row>
    <row r="22" spans="2:12" x14ac:dyDescent="0.25">
      <c r="B22" s="12"/>
      <c r="C22" s="30" t="s">
        <v>63</v>
      </c>
      <c r="D22" s="30" t="s">
        <v>59</v>
      </c>
      <c r="E22" s="30" t="s">
        <v>60</v>
      </c>
      <c r="F22" s="30" t="s">
        <v>61</v>
      </c>
      <c r="G22" s="30" t="s">
        <v>62</v>
      </c>
      <c r="H22" s="30" t="s">
        <v>64</v>
      </c>
      <c r="I22" s="30" t="s">
        <v>43</v>
      </c>
    </row>
    <row r="23" spans="2:12" x14ac:dyDescent="0.25">
      <c r="B23" s="8"/>
      <c r="C23" s="28">
        <v>2026</v>
      </c>
      <c r="D23" s="6">
        <v>0.75</v>
      </c>
      <c r="E23" s="6">
        <v>0.20833333333333334</v>
      </c>
      <c r="F23" s="6">
        <v>0</v>
      </c>
      <c r="G23" s="6">
        <v>2.0833333333333332E-2</v>
      </c>
      <c r="H23" s="6">
        <v>2.0833333333333332E-2</v>
      </c>
      <c r="I23" s="4">
        <v>1</v>
      </c>
    </row>
    <row r="24" spans="2:12" x14ac:dyDescent="0.25">
      <c r="B24" s="8"/>
      <c r="C24" s="28">
        <v>2025</v>
      </c>
      <c r="D24" s="6">
        <v>0.84615384615384615</v>
      </c>
      <c r="E24" s="6">
        <v>0.12820512820512819</v>
      </c>
      <c r="F24" s="6">
        <v>0</v>
      </c>
      <c r="G24" s="6">
        <v>2.564102564102564E-2</v>
      </c>
      <c r="H24" s="6">
        <v>0</v>
      </c>
      <c r="I24" s="4">
        <v>1</v>
      </c>
    </row>
    <row r="25" spans="2:12" x14ac:dyDescent="0.25">
      <c r="B25" s="8"/>
    </row>
    <row r="26" spans="2:12" x14ac:dyDescent="0.25">
      <c r="C26" s="18"/>
    </row>
    <row r="27" spans="2:12" x14ac:dyDescent="0.25">
      <c r="B27" s="9" t="s">
        <v>161</v>
      </c>
      <c r="C27" s="9"/>
      <c r="D27" s="17"/>
      <c r="E27" s="17"/>
      <c r="F27" s="17"/>
      <c r="G27" s="17"/>
      <c r="H27" s="17"/>
      <c r="I27" s="17"/>
      <c r="J27" s="17"/>
      <c r="K27" s="17"/>
      <c r="L27" s="17"/>
    </row>
    <row r="28" spans="2:12" x14ac:dyDescent="0.25">
      <c r="B28" s="12"/>
      <c r="C28" s="12"/>
      <c r="D28" s="12"/>
      <c r="E28" s="11"/>
      <c r="F28" s="11"/>
      <c r="G28" s="11"/>
      <c r="H28" s="11"/>
      <c r="I28" s="11"/>
    </row>
    <row r="29" spans="2:12" x14ac:dyDescent="0.25">
      <c r="B29" s="23" t="s">
        <v>59</v>
      </c>
      <c r="C29" s="24" t="s">
        <v>72</v>
      </c>
      <c r="D29" s="27"/>
      <c r="E29" s="26"/>
      <c r="F29" s="26"/>
      <c r="G29" s="26"/>
      <c r="H29" s="26"/>
      <c r="I29" s="26"/>
      <c r="J29" s="25"/>
      <c r="K29" s="25"/>
      <c r="L29" s="25"/>
    </row>
    <row r="30" spans="2:12" x14ac:dyDescent="0.25">
      <c r="B30" s="13" t="s">
        <v>60</v>
      </c>
      <c r="C30" s="10" t="s">
        <v>73</v>
      </c>
      <c r="D30" s="12"/>
      <c r="E30" s="11"/>
      <c r="F30" s="11"/>
      <c r="G30" s="11"/>
      <c r="H30" s="11"/>
      <c r="I30" s="11"/>
    </row>
    <row r="31" spans="2:12" x14ac:dyDescent="0.25">
      <c r="B31" s="23" t="s">
        <v>61</v>
      </c>
      <c r="C31" s="24" t="s">
        <v>74</v>
      </c>
      <c r="D31" s="27"/>
      <c r="E31" s="26"/>
      <c r="F31" s="26"/>
      <c r="G31" s="26"/>
      <c r="H31" s="26"/>
      <c r="I31" s="26"/>
      <c r="J31" s="25"/>
      <c r="K31" s="25"/>
      <c r="L31" s="25"/>
    </row>
    <row r="32" spans="2:12" x14ac:dyDescent="0.25">
      <c r="B32" s="13" t="s">
        <v>62</v>
      </c>
      <c r="C32" s="10" t="s">
        <v>75</v>
      </c>
      <c r="D32" s="12"/>
      <c r="E32" s="11"/>
      <c r="F32" s="11"/>
      <c r="G32" s="11"/>
      <c r="H32" s="11"/>
      <c r="I32" s="11"/>
    </row>
    <row r="33" spans="2:12" x14ac:dyDescent="0.25">
      <c r="B33" s="23" t="s">
        <v>64</v>
      </c>
      <c r="C33" s="24" t="s">
        <v>76</v>
      </c>
      <c r="D33" s="27"/>
      <c r="E33" s="26"/>
      <c r="F33" s="26"/>
      <c r="G33" s="26"/>
      <c r="H33" s="26"/>
      <c r="I33" s="26"/>
      <c r="J33" s="25"/>
      <c r="K33" s="25"/>
      <c r="L33" s="25"/>
    </row>
    <row r="34" spans="2:12" x14ac:dyDescent="0.25">
      <c r="B34" s="12"/>
      <c r="C34" s="12"/>
      <c r="D34" s="12"/>
      <c r="E34" s="11"/>
      <c r="F34" s="11"/>
      <c r="G34" s="11"/>
      <c r="H34" s="11"/>
      <c r="I34" s="11"/>
    </row>
    <row r="35" spans="2:12" x14ac:dyDescent="0.25">
      <c r="B35" s="12"/>
      <c r="C35" s="30" t="s">
        <v>63</v>
      </c>
      <c r="D35" s="30" t="s">
        <v>59</v>
      </c>
      <c r="E35" s="30" t="s">
        <v>60</v>
      </c>
      <c r="F35" s="30" t="s">
        <v>61</v>
      </c>
      <c r="G35" s="30" t="s">
        <v>62</v>
      </c>
      <c r="H35" s="30" t="s">
        <v>64</v>
      </c>
      <c r="I35" s="30" t="s">
        <v>43</v>
      </c>
    </row>
    <row r="36" spans="2:12" x14ac:dyDescent="0.25">
      <c r="B36" s="8"/>
      <c r="C36" s="28">
        <v>2026</v>
      </c>
      <c r="D36" s="6">
        <v>0.75</v>
      </c>
      <c r="E36" s="6">
        <v>0.20833333333333334</v>
      </c>
      <c r="F36" s="6">
        <v>2.0833333333333332E-2</v>
      </c>
      <c r="G36" s="6">
        <v>0</v>
      </c>
      <c r="H36" s="6">
        <v>2.0833333333333332E-2</v>
      </c>
      <c r="I36" s="4">
        <v>1</v>
      </c>
    </row>
    <row r="37" spans="2:12" x14ac:dyDescent="0.25">
      <c r="B37" s="8"/>
      <c r="C37" s="28">
        <v>2025</v>
      </c>
      <c r="D37" s="6">
        <v>0.87179487179487181</v>
      </c>
      <c r="E37" s="6">
        <v>0.10256410256410256</v>
      </c>
      <c r="F37" s="6">
        <v>0</v>
      </c>
      <c r="G37" s="6">
        <v>2.564102564102564E-2</v>
      </c>
      <c r="H37" s="6">
        <v>0</v>
      </c>
      <c r="I37" s="4">
        <v>1</v>
      </c>
    </row>
    <row r="38" spans="2:12" x14ac:dyDescent="0.25">
      <c r="B38" s="8"/>
      <c r="C38" s="19"/>
    </row>
    <row r="39" spans="2:12" x14ac:dyDescent="0.25">
      <c r="C39" s="19"/>
    </row>
    <row r="40" spans="2:12" x14ac:dyDescent="0.25">
      <c r="B40" s="9" t="s">
        <v>9</v>
      </c>
      <c r="C40" s="9"/>
      <c r="D40" s="17"/>
      <c r="E40" s="17"/>
      <c r="F40" s="17"/>
      <c r="G40" s="17"/>
      <c r="H40" s="17"/>
      <c r="I40" s="17"/>
      <c r="J40" s="17"/>
      <c r="K40" s="17"/>
      <c r="L40" s="17"/>
    </row>
    <row r="41" spans="2:12" x14ac:dyDescent="0.25">
      <c r="B41" s="12"/>
      <c r="C41" s="12"/>
      <c r="D41" s="12"/>
      <c r="E41" s="11"/>
      <c r="F41" s="11"/>
      <c r="G41" s="11"/>
      <c r="H41" s="11"/>
      <c r="I41" s="11"/>
      <c r="J41" s="11"/>
    </row>
    <row r="42" spans="2:12" x14ac:dyDescent="0.25">
      <c r="B42" s="23" t="s">
        <v>59</v>
      </c>
      <c r="C42" s="24" t="s">
        <v>72</v>
      </c>
      <c r="D42" s="27"/>
      <c r="E42" s="26"/>
      <c r="F42" s="26"/>
      <c r="G42" s="26"/>
      <c r="H42" s="26"/>
      <c r="I42" s="26"/>
      <c r="J42" s="26"/>
      <c r="K42" s="25"/>
      <c r="L42" s="25"/>
    </row>
    <row r="43" spans="2:12" x14ac:dyDescent="0.25">
      <c r="B43" s="13" t="s">
        <v>60</v>
      </c>
      <c r="C43" s="10" t="s">
        <v>73</v>
      </c>
      <c r="D43" s="12"/>
      <c r="E43" s="11"/>
      <c r="F43" s="11"/>
      <c r="G43" s="11"/>
      <c r="H43" s="11"/>
      <c r="I43" s="11"/>
      <c r="J43" s="11"/>
    </row>
    <row r="44" spans="2:12" x14ac:dyDescent="0.25">
      <c r="B44" s="23" t="s">
        <v>61</v>
      </c>
      <c r="C44" s="24" t="s">
        <v>74</v>
      </c>
      <c r="D44" s="27"/>
      <c r="E44" s="26"/>
      <c r="F44" s="26"/>
      <c r="G44" s="26"/>
      <c r="H44" s="26"/>
      <c r="I44" s="26"/>
      <c r="J44" s="26"/>
      <c r="K44" s="25"/>
      <c r="L44" s="25"/>
    </row>
    <row r="45" spans="2:12" x14ac:dyDescent="0.25">
      <c r="B45" s="13" t="s">
        <v>62</v>
      </c>
      <c r="C45" s="10" t="s">
        <v>75</v>
      </c>
      <c r="D45" s="12"/>
      <c r="E45" s="11"/>
      <c r="F45" s="11"/>
      <c r="G45" s="11"/>
      <c r="H45" s="11"/>
      <c r="I45" s="11"/>
      <c r="J45" s="11"/>
    </row>
    <row r="46" spans="2:12" x14ac:dyDescent="0.25">
      <c r="B46" s="23" t="s">
        <v>64</v>
      </c>
      <c r="C46" s="24" t="s">
        <v>76</v>
      </c>
      <c r="D46" s="27"/>
      <c r="E46" s="26"/>
      <c r="F46" s="26"/>
      <c r="G46" s="26"/>
      <c r="H46" s="26"/>
      <c r="I46" s="26"/>
      <c r="J46" s="26"/>
      <c r="K46" s="25"/>
      <c r="L46" s="25"/>
    </row>
    <row r="47" spans="2:12" x14ac:dyDescent="0.25">
      <c r="B47" s="12"/>
      <c r="C47" s="12"/>
      <c r="D47" s="12"/>
      <c r="E47" s="11"/>
      <c r="F47" s="11"/>
      <c r="G47" s="11"/>
      <c r="H47" s="11"/>
      <c r="I47" s="11"/>
      <c r="J47" s="11"/>
    </row>
    <row r="48" spans="2:12" x14ac:dyDescent="0.25">
      <c r="B48" s="12"/>
      <c r="C48" s="30" t="s">
        <v>63</v>
      </c>
      <c r="D48" s="30" t="s">
        <v>59</v>
      </c>
      <c r="E48" s="30" t="s">
        <v>60</v>
      </c>
      <c r="F48" s="30" t="s">
        <v>61</v>
      </c>
      <c r="G48" s="30" t="s">
        <v>62</v>
      </c>
      <c r="H48" s="30" t="s">
        <v>64</v>
      </c>
      <c r="I48" s="30" t="s">
        <v>43</v>
      </c>
    </row>
    <row r="49" spans="2:12" x14ac:dyDescent="0.25">
      <c r="B49" s="8"/>
      <c r="C49" s="28">
        <v>2026</v>
      </c>
      <c r="D49" s="6">
        <v>0.58333333333333337</v>
      </c>
      <c r="E49" s="6">
        <v>0.10416666666666667</v>
      </c>
      <c r="F49" s="6">
        <v>0.29166666666666669</v>
      </c>
      <c r="G49" s="6">
        <v>0</v>
      </c>
      <c r="H49" s="6">
        <v>2.0833333333333332E-2</v>
      </c>
      <c r="I49" s="4">
        <v>1</v>
      </c>
    </row>
    <row r="50" spans="2:12" x14ac:dyDescent="0.25">
      <c r="B50" s="8"/>
      <c r="C50" s="28">
        <v>2025</v>
      </c>
      <c r="D50" s="6">
        <v>0.33333333333333331</v>
      </c>
      <c r="E50" s="6">
        <v>0.15384615384615385</v>
      </c>
      <c r="F50" s="6">
        <v>2.564102564102564E-2</v>
      </c>
      <c r="G50" s="6">
        <v>2.564102564102564E-2</v>
      </c>
      <c r="H50" s="6">
        <v>2.564102564102564E-2</v>
      </c>
      <c r="I50" s="4">
        <v>1</v>
      </c>
    </row>
    <row r="51" spans="2:12" x14ac:dyDescent="0.25">
      <c r="B51" s="8"/>
      <c r="C51" s="19"/>
    </row>
    <row r="52" spans="2:12" x14ac:dyDescent="0.25">
      <c r="C52" s="19"/>
    </row>
    <row r="53" spans="2:12" x14ac:dyDescent="0.25">
      <c r="B53" s="9" t="s">
        <v>162</v>
      </c>
      <c r="C53" s="9"/>
      <c r="D53" s="17"/>
      <c r="E53" s="17"/>
      <c r="F53" s="17"/>
      <c r="G53" s="17"/>
      <c r="H53" s="17"/>
      <c r="I53" s="17"/>
      <c r="J53" s="17"/>
      <c r="K53" s="17"/>
      <c r="L53" s="17"/>
    </row>
    <row r="54" spans="2:12" x14ac:dyDescent="0.25">
      <c r="B54" s="12"/>
      <c r="C54" s="12"/>
      <c r="D54" s="12"/>
      <c r="E54" s="11"/>
      <c r="F54" s="11"/>
      <c r="G54" s="11"/>
      <c r="H54" s="11"/>
      <c r="I54" s="11"/>
    </row>
    <row r="55" spans="2:12" x14ac:dyDescent="0.25">
      <c r="B55" s="23" t="s">
        <v>59</v>
      </c>
      <c r="C55" s="32" t="s">
        <v>78</v>
      </c>
      <c r="D55" s="27"/>
      <c r="E55" s="26"/>
      <c r="F55" s="26"/>
      <c r="G55" s="26"/>
      <c r="H55" s="26"/>
      <c r="I55" s="26"/>
      <c r="J55" s="25"/>
      <c r="K55" s="25"/>
      <c r="L55" s="25"/>
    </row>
    <row r="56" spans="2:12" x14ac:dyDescent="0.25">
      <c r="B56" s="13" t="s">
        <v>60</v>
      </c>
      <c r="C56" s="20" t="s">
        <v>79</v>
      </c>
      <c r="D56" s="12"/>
      <c r="E56" s="11"/>
      <c r="F56" s="11"/>
      <c r="G56" s="11"/>
      <c r="H56" s="11"/>
      <c r="I56" s="11"/>
    </row>
    <row r="57" spans="2:12" x14ac:dyDescent="0.25">
      <c r="B57" s="23" t="s">
        <v>61</v>
      </c>
      <c r="C57" s="32" t="s">
        <v>80</v>
      </c>
      <c r="D57" s="27"/>
      <c r="E57" s="26"/>
      <c r="F57" s="26"/>
      <c r="G57" s="26"/>
      <c r="H57" s="26"/>
      <c r="I57" s="26"/>
      <c r="J57" s="25"/>
      <c r="K57" s="25"/>
      <c r="L57" s="25"/>
    </row>
    <row r="58" spans="2:12" x14ac:dyDescent="0.25">
      <c r="B58" s="13" t="s">
        <v>62</v>
      </c>
      <c r="C58" s="20" t="s">
        <v>81</v>
      </c>
      <c r="D58" s="12"/>
      <c r="E58" s="11"/>
      <c r="F58" s="11"/>
      <c r="G58" s="11"/>
      <c r="H58" s="11"/>
      <c r="I58" s="11"/>
    </row>
    <row r="59" spans="2:12" x14ac:dyDescent="0.25">
      <c r="B59" s="23" t="s">
        <v>64</v>
      </c>
      <c r="C59" s="32" t="s">
        <v>82</v>
      </c>
      <c r="D59" s="27"/>
      <c r="E59" s="26"/>
      <c r="F59" s="26"/>
      <c r="G59" s="26"/>
      <c r="H59" s="26"/>
      <c r="I59" s="26"/>
      <c r="J59" s="25"/>
      <c r="K59" s="25"/>
      <c r="L59" s="25"/>
    </row>
    <row r="60" spans="2:12" x14ac:dyDescent="0.25">
      <c r="B60" s="12"/>
      <c r="C60" s="12"/>
      <c r="D60" s="12"/>
      <c r="E60" s="11"/>
      <c r="F60" s="11"/>
      <c r="G60" s="11"/>
      <c r="H60" s="11"/>
      <c r="I60" s="11"/>
    </row>
    <row r="61" spans="2:12" x14ac:dyDescent="0.25">
      <c r="B61" s="12"/>
      <c r="C61" s="30" t="s">
        <v>63</v>
      </c>
      <c r="D61" s="30" t="s">
        <v>59</v>
      </c>
      <c r="E61" s="30" t="s">
        <v>60</v>
      </c>
      <c r="F61" s="30" t="s">
        <v>61</v>
      </c>
      <c r="G61" s="30" t="s">
        <v>62</v>
      </c>
      <c r="H61" s="30" t="s">
        <v>64</v>
      </c>
      <c r="I61" s="30" t="s">
        <v>43</v>
      </c>
    </row>
    <row r="62" spans="2:12" x14ac:dyDescent="0.25">
      <c r="B62" s="8"/>
      <c r="C62" s="28">
        <v>2026</v>
      </c>
      <c r="D62" s="6">
        <v>2.0833333333333332E-2</v>
      </c>
      <c r="E62" s="6">
        <v>4.1666666666666664E-2</v>
      </c>
      <c r="F62" s="6">
        <v>0.79166666666666663</v>
      </c>
      <c r="G62" s="6">
        <v>0.125</v>
      </c>
      <c r="H62" s="6">
        <v>2.0833333333333332E-2</v>
      </c>
      <c r="I62" s="4">
        <v>1</v>
      </c>
    </row>
    <row r="63" spans="2:12" x14ac:dyDescent="0.25">
      <c r="B63" s="8"/>
      <c r="C63" s="28">
        <v>2025</v>
      </c>
      <c r="D63" s="6">
        <v>0</v>
      </c>
      <c r="E63" s="6">
        <v>2.564102564102564E-2</v>
      </c>
      <c r="F63" s="6">
        <v>0.89743589743589747</v>
      </c>
      <c r="G63" s="6">
        <v>7.6923076923076927E-2</v>
      </c>
      <c r="H63" s="6">
        <v>0</v>
      </c>
      <c r="I63" s="4">
        <v>1</v>
      </c>
    </row>
    <row r="64" spans="2:12" x14ac:dyDescent="0.25">
      <c r="B64" s="8"/>
      <c r="C64" s="19"/>
    </row>
    <row r="65" spans="2:12" x14ac:dyDescent="0.25">
      <c r="C65" s="19"/>
    </row>
    <row r="66" spans="2:12" x14ac:dyDescent="0.25">
      <c r="B66" s="9" t="s">
        <v>163</v>
      </c>
      <c r="C66" s="9"/>
      <c r="D66" s="17"/>
      <c r="E66" s="17"/>
      <c r="F66" s="17"/>
      <c r="G66" s="17"/>
      <c r="H66" s="17"/>
      <c r="I66" s="17"/>
      <c r="J66" s="17"/>
      <c r="K66" s="17"/>
      <c r="L66" s="17"/>
    </row>
    <row r="67" spans="2:12" x14ac:dyDescent="0.25">
      <c r="B67" s="12"/>
      <c r="C67" s="12"/>
      <c r="D67" s="12"/>
      <c r="E67" s="11"/>
      <c r="F67" s="11"/>
      <c r="G67" s="11"/>
      <c r="H67" s="11"/>
    </row>
    <row r="68" spans="2:12" x14ac:dyDescent="0.25">
      <c r="B68" s="23" t="s">
        <v>59</v>
      </c>
      <c r="C68" s="24" t="s">
        <v>83</v>
      </c>
      <c r="D68" s="27"/>
      <c r="E68" s="26"/>
      <c r="F68" s="26"/>
      <c r="G68" s="26"/>
      <c r="H68" s="26"/>
      <c r="I68" s="25"/>
      <c r="J68" s="25"/>
      <c r="K68" s="25"/>
      <c r="L68" s="25"/>
    </row>
    <row r="69" spans="2:12" x14ac:dyDescent="0.25">
      <c r="B69" s="13" t="s">
        <v>60</v>
      </c>
      <c r="C69" s="10" t="s">
        <v>84</v>
      </c>
      <c r="D69" s="12"/>
      <c r="E69" s="11"/>
      <c r="F69" s="11"/>
      <c r="G69" s="11"/>
      <c r="H69" s="11"/>
    </row>
    <row r="70" spans="2:12" x14ac:dyDescent="0.25">
      <c r="B70" s="23" t="s">
        <v>61</v>
      </c>
      <c r="C70" s="24" t="s">
        <v>85</v>
      </c>
      <c r="D70" s="27"/>
      <c r="E70" s="26"/>
      <c r="F70" s="26"/>
      <c r="G70" s="26"/>
      <c r="H70" s="26"/>
      <c r="I70" s="25"/>
      <c r="J70" s="25"/>
      <c r="K70" s="25"/>
      <c r="L70" s="25"/>
    </row>
    <row r="71" spans="2:12" x14ac:dyDescent="0.25">
      <c r="B71" s="13" t="s">
        <v>62</v>
      </c>
      <c r="C71" s="10" t="s">
        <v>86</v>
      </c>
      <c r="D71" s="12"/>
      <c r="E71" s="11"/>
      <c r="F71" s="11"/>
      <c r="G71" s="11"/>
      <c r="H71" s="11"/>
    </row>
    <row r="72" spans="2:12" x14ac:dyDescent="0.25">
      <c r="B72" s="12"/>
      <c r="C72" s="12"/>
      <c r="D72" s="12"/>
      <c r="E72" s="11"/>
      <c r="F72" s="11"/>
      <c r="G72" s="11"/>
      <c r="H72" s="11"/>
    </row>
    <row r="73" spans="2:12" x14ac:dyDescent="0.25">
      <c r="B73" s="12"/>
      <c r="C73" s="30" t="s">
        <v>63</v>
      </c>
      <c r="D73" s="30" t="s">
        <v>59</v>
      </c>
      <c r="E73" s="30" t="s">
        <v>60</v>
      </c>
      <c r="F73" s="30" t="s">
        <v>61</v>
      </c>
      <c r="G73" s="30" t="s">
        <v>62</v>
      </c>
      <c r="H73" s="30" t="s">
        <v>43</v>
      </c>
    </row>
    <row r="74" spans="2:12" x14ac:dyDescent="0.25">
      <c r="B74" s="8"/>
      <c r="C74" s="28">
        <v>2026</v>
      </c>
      <c r="D74" s="6">
        <v>0.625</v>
      </c>
      <c r="E74" s="6">
        <v>0.3125</v>
      </c>
      <c r="F74" s="6">
        <v>6.25E-2</v>
      </c>
      <c r="G74" s="6">
        <v>0</v>
      </c>
      <c r="H74" s="4">
        <v>1</v>
      </c>
    </row>
    <row r="75" spans="2:12" x14ac:dyDescent="0.25">
      <c r="B75" s="8"/>
      <c r="C75" s="28">
        <v>2025</v>
      </c>
      <c r="D75" s="6">
        <v>0.58974358974358976</v>
      </c>
      <c r="E75" s="6">
        <v>0.33333333333333331</v>
      </c>
      <c r="F75" s="6">
        <v>7.6923076923076927E-2</v>
      </c>
      <c r="G75" s="6">
        <v>0</v>
      </c>
      <c r="H75" s="4">
        <v>1</v>
      </c>
    </row>
    <row r="76" spans="2:12" x14ac:dyDescent="0.25">
      <c r="B76" s="8"/>
      <c r="C76" s="19"/>
    </row>
    <row r="77" spans="2:12" x14ac:dyDescent="0.25">
      <c r="C77" s="19"/>
    </row>
    <row r="78" spans="2:12" x14ac:dyDescent="0.25">
      <c r="B78" s="9" t="s">
        <v>3</v>
      </c>
      <c r="C78" s="9"/>
      <c r="D78" s="17"/>
      <c r="E78" s="17"/>
      <c r="F78" s="17"/>
      <c r="G78" s="17"/>
      <c r="H78" s="17"/>
      <c r="I78" s="17"/>
      <c r="J78" s="17"/>
      <c r="K78" s="17"/>
      <c r="L78" s="17"/>
    </row>
    <row r="79" spans="2:12" x14ac:dyDescent="0.25">
      <c r="B79" s="12"/>
      <c r="C79" s="12"/>
      <c r="D79" s="12"/>
      <c r="E79" s="11"/>
      <c r="F79" s="11"/>
      <c r="G79" s="11"/>
      <c r="H79" s="11"/>
      <c r="I79" s="11"/>
      <c r="J79" s="11"/>
      <c r="K79" s="11"/>
      <c r="L79" s="11"/>
    </row>
    <row r="80" spans="2:12" x14ac:dyDescent="0.25">
      <c r="B80" s="23" t="s">
        <v>59</v>
      </c>
      <c r="C80" s="24" t="s">
        <v>87</v>
      </c>
      <c r="D80" s="27"/>
      <c r="E80" s="26"/>
      <c r="F80" s="26"/>
      <c r="G80" s="26"/>
      <c r="H80" s="26"/>
      <c r="I80" s="26"/>
      <c r="J80" s="26"/>
      <c r="K80" s="26"/>
      <c r="L80" s="26"/>
    </row>
    <row r="81" spans="2:12" x14ac:dyDescent="0.25">
      <c r="B81" s="13" t="s">
        <v>60</v>
      </c>
      <c r="C81" s="10" t="s">
        <v>88</v>
      </c>
      <c r="D81" s="12"/>
      <c r="E81" s="11"/>
      <c r="F81" s="11"/>
      <c r="G81" s="11"/>
      <c r="H81" s="11"/>
      <c r="I81" s="11"/>
      <c r="J81" s="11"/>
      <c r="K81" s="11"/>
      <c r="L81" s="11"/>
    </row>
    <row r="82" spans="2:12" x14ac:dyDescent="0.25">
      <c r="B82" s="23" t="s">
        <v>61</v>
      </c>
      <c r="C82" s="24" t="s">
        <v>89</v>
      </c>
      <c r="D82" s="27"/>
      <c r="E82" s="26"/>
      <c r="F82" s="26"/>
      <c r="G82" s="26"/>
      <c r="H82" s="26"/>
      <c r="I82" s="26"/>
      <c r="J82" s="26"/>
      <c r="K82" s="26"/>
      <c r="L82" s="26"/>
    </row>
    <row r="83" spans="2:12" x14ac:dyDescent="0.25">
      <c r="B83" s="13" t="s">
        <v>62</v>
      </c>
      <c r="C83" s="10" t="s">
        <v>90</v>
      </c>
      <c r="D83" s="12"/>
      <c r="E83" s="11"/>
      <c r="F83" s="11"/>
      <c r="G83" s="11"/>
      <c r="H83" s="11"/>
      <c r="I83" s="11"/>
      <c r="J83" s="11"/>
      <c r="K83" s="11"/>
      <c r="L83" s="11"/>
    </row>
    <row r="84" spans="2:12" x14ac:dyDescent="0.25">
      <c r="B84" s="23" t="s">
        <v>64</v>
      </c>
      <c r="C84" s="24" t="s">
        <v>91</v>
      </c>
      <c r="D84" s="27"/>
      <c r="E84" s="26"/>
      <c r="F84" s="26"/>
      <c r="G84" s="26"/>
      <c r="H84" s="26"/>
      <c r="I84" s="26"/>
      <c r="J84" s="26"/>
      <c r="K84" s="26"/>
      <c r="L84" s="26"/>
    </row>
    <row r="85" spans="2:12" x14ac:dyDescent="0.25">
      <c r="B85" s="13" t="s">
        <v>65</v>
      </c>
      <c r="C85" s="10" t="s">
        <v>92</v>
      </c>
      <c r="D85" s="12"/>
      <c r="E85" s="11"/>
      <c r="F85" s="11"/>
      <c r="G85" s="11"/>
      <c r="H85" s="11"/>
      <c r="I85" s="11"/>
      <c r="J85" s="11"/>
      <c r="K85" s="11"/>
      <c r="L85" s="11"/>
    </row>
    <row r="86" spans="2:12" x14ac:dyDescent="0.25">
      <c r="B86" s="23" t="s">
        <v>66</v>
      </c>
      <c r="C86" s="24" t="s">
        <v>93</v>
      </c>
      <c r="D86" s="27"/>
      <c r="E86" s="26"/>
      <c r="F86" s="26"/>
      <c r="G86" s="26"/>
      <c r="H86" s="26"/>
      <c r="I86" s="26"/>
      <c r="J86" s="26"/>
      <c r="K86" s="26"/>
      <c r="L86" s="26"/>
    </row>
    <row r="87" spans="2:12" x14ac:dyDescent="0.25">
      <c r="B87" s="13" t="s">
        <v>67</v>
      </c>
      <c r="C87" s="10" t="s">
        <v>94</v>
      </c>
      <c r="D87" s="12"/>
      <c r="E87" s="11"/>
      <c r="F87" s="11"/>
      <c r="G87" s="11"/>
      <c r="H87" s="11"/>
      <c r="I87" s="11"/>
      <c r="J87" s="11"/>
      <c r="K87" s="11"/>
      <c r="L87" s="11"/>
    </row>
    <row r="88" spans="2:12" x14ac:dyDescent="0.25">
      <c r="B88" s="12"/>
      <c r="C88" s="12"/>
      <c r="D88" s="12"/>
      <c r="E88" s="11"/>
      <c r="F88" s="11"/>
      <c r="G88" s="11"/>
      <c r="H88" s="11"/>
      <c r="I88" s="11"/>
      <c r="J88" s="11"/>
      <c r="K88" s="11"/>
      <c r="L88" s="11"/>
    </row>
    <row r="89" spans="2:12" x14ac:dyDescent="0.25">
      <c r="B89" s="12"/>
      <c r="C89" s="30" t="s">
        <v>63</v>
      </c>
      <c r="D89" s="30" t="s">
        <v>59</v>
      </c>
      <c r="E89" s="30" t="s">
        <v>60</v>
      </c>
      <c r="F89" s="30" t="s">
        <v>61</v>
      </c>
      <c r="G89" s="30" t="s">
        <v>62</v>
      </c>
      <c r="H89" s="30" t="s">
        <v>64</v>
      </c>
      <c r="I89" s="30" t="s">
        <v>65</v>
      </c>
      <c r="J89" s="30" t="s">
        <v>66</v>
      </c>
      <c r="K89" s="30" t="s">
        <v>67</v>
      </c>
      <c r="L89" s="30" t="s">
        <v>43</v>
      </c>
    </row>
    <row r="90" spans="2:12" x14ac:dyDescent="0.25">
      <c r="B90" s="21"/>
      <c r="C90" s="28">
        <v>2026</v>
      </c>
      <c r="D90" s="6">
        <v>0.16666666666666666</v>
      </c>
      <c r="E90" s="6">
        <v>0.39583333333333331</v>
      </c>
      <c r="F90" s="6">
        <v>6.25E-2</v>
      </c>
      <c r="G90" s="6">
        <v>0.10416666666666667</v>
      </c>
      <c r="H90" s="6">
        <v>8.3333333333333329E-2</v>
      </c>
      <c r="I90" s="6">
        <v>2.0833333333333332E-2</v>
      </c>
      <c r="J90" s="6">
        <v>0.22916666666666666</v>
      </c>
      <c r="K90" s="6">
        <v>0.27083333333333331</v>
      </c>
      <c r="L90" s="4">
        <v>1.3333333333333333</v>
      </c>
    </row>
    <row r="91" spans="2:12" x14ac:dyDescent="0.25">
      <c r="B91" s="21"/>
      <c r="C91" s="28">
        <v>2025</v>
      </c>
      <c r="D91" s="6">
        <v>0.17948717948717949</v>
      </c>
      <c r="E91" s="6">
        <v>0.28205128205128205</v>
      </c>
      <c r="F91" s="6">
        <v>7.6923076923076927E-2</v>
      </c>
      <c r="G91" s="6">
        <v>0.20512820512820512</v>
      </c>
      <c r="H91" s="6">
        <v>7.6923076923076927E-2</v>
      </c>
      <c r="I91" s="6">
        <v>5.128205128205128E-2</v>
      </c>
      <c r="J91" s="6">
        <v>0.35897435897435898</v>
      </c>
      <c r="K91" s="6">
        <v>0.23076923076923078</v>
      </c>
      <c r="L91" s="4">
        <v>1.4615384615384617</v>
      </c>
    </row>
    <row r="92" spans="2:12" x14ac:dyDescent="0.25">
      <c r="B92" s="21"/>
    </row>
    <row r="94" spans="2:12" s="44" customFormat="1" ht="18" x14ac:dyDescent="0.25">
      <c r="B94" s="42" t="s">
        <v>156</v>
      </c>
      <c r="C94" s="45"/>
      <c r="D94" s="43"/>
      <c r="E94" s="43"/>
      <c r="F94" s="43"/>
      <c r="G94" s="43"/>
      <c r="H94" s="43"/>
      <c r="I94" s="43"/>
      <c r="J94" s="43"/>
      <c r="K94" s="43"/>
      <c r="L94" s="43"/>
    </row>
    <row r="95" spans="2:12" x14ac:dyDescent="0.25">
      <c r="B95" s="12"/>
      <c r="C95" s="12"/>
      <c r="D95" s="12"/>
      <c r="E95" s="11"/>
      <c r="F95" s="11"/>
      <c r="G95" s="11"/>
      <c r="H95" s="11"/>
      <c r="I95" s="11"/>
      <c r="J95" s="11"/>
      <c r="K95" s="11"/>
      <c r="L95" s="11"/>
    </row>
    <row r="96" spans="2:12" x14ac:dyDescent="0.25">
      <c r="B96" s="23" t="s">
        <v>59</v>
      </c>
      <c r="C96" s="24" t="s">
        <v>11</v>
      </c>
      <c r="D96" s="27"/>
      <c r="E96" s="26"/>
      <c r="F96" s="26"/>
      <c r="G96" s="26"/>
      <c r="H96" s="26"/>
      <c r="I96" s="26"/>
      <c r="J96" s="26"/>
      <c r="K96" s="26"/>
      <c r="L96" s="26"/>
    </row>
    <row r="97" spans="2:12" x14ac:dyDescent="0.25">
      <c r="B97" s="13" t="s">
        <v>60</v>
      </c>
      <c r="C97" s="10" t="s">
        <v>12</v>
      </c>
      <c r="D97" s="12"/>
      <c r="E97" s="11"/>
      <c r="F97" s="11"/>
      <c r="G97" s="11"/>
      <c r="H97" s="11"/>
      <c r="I97" s="11"/>
      <c r="J97" s="11"/>
      <c r="K97" s="11"/>
      <c r="L97" s="11"/>
    </row>
    <row r="98" spans="2:12" x14ac:dyDescent="0.25">
      <c r="B98" s="23" t="s">
        <v>61</v>
      </c>
      <c r="C98" s="24" t="s">
        <v>13</v>
      </c>
      <c r="D98" s="27"/>
      <c r="E98" s="26"/>
      <c r="F98" s="26"/>
      <c r="G98" s="26"/>
      <c r="H98" s="26"/>
      <c r="I98" s="26"/>
      <c r="J98" s="26"/>
      <c r="K98" s="26"/>
      <c r="L98" s="26"/>
    </row>
    <row r="99" spans="2:12" x14ac:dyDescent="0.25">
      <c r="B99" s="13" t="s">
        <v>62</v>
      </c>
      <c r="C99" s="10" t="s">
        <v>14</v>
      </c>
      <c r="D99" s="12"/>
      <c r="E99" s="11"/>
      <c r="F99" s="11"/>
      <c r="G99" s="11"/>
      <c r="H99" s="11"/>
      <c r="I99" s="11"/>
      <c r="J99" s="11"/>
      <c r="K99" s="11"/>
      <c r="L99" s="11"/>
    </row>
    <row r="100" spans="2:12" x14ac:dyDescent="0.25">
      <c r="B100" s="12"/>
      <c r="C100" s="12"/>
      <c r="D100" s="12"/>
      <c r="E100" s="11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2"/>
      <c r="C101" s="12"/>
      <c r="D101" s="12"/>
      <c r="E101" s="11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2"/>
      <c r="C102" s="30" t="s">
        <v>63</v>
      </c>
      <c r="D102" s="30" t="s">
        <v>59</v>
      </c>
      <c r="E102" s="30" t="s">
        <v>77</v>
      </c>
      <c r="F102" s="30" t="s">
        <v>60</v>
      </c>
      <c r="G102" s="30" t="s">
        <v>77</v>
      </c>
      <c r="H102" s="30" t="s">
        <v>61</v>
      </c>
      <c r="I102" s="30" t="s">
        <v>77</v>
      </c>
      <c r="J102" s="30" t="s">
        <v>62</v>
      </c>
      <c r="K102" s="30" t="s">
        <v>77</v>
      </c>
      <c r="L102" s="30" t="s">
        <v>71</v>
      </c>
    </row>
    <row r="103" spans="2:12" x14ac:dyDescent="0.25">
      <c r="C103" s="28">
        <v>2026</v>
      </c>
      <c r="D103" s="33">
        <v>9.6071428571428577</v>
      </c>
      <c r="E103" s="3">
        <v>0.41666666666666669</v>
      </c>
      <c r="F103" s="33">
        <v>8.6666666666666661</v>
      </c>
      <c r="G103" s="3">
        <v>0.3125</v>
      </c>
      <c r="H103" s="33">
        <v>8.870967741935484</v>
      </c>
      <c r="I103" s="3">
        <v>0.35416666666666669</v>
      </c>
      <c r="J103" s="33">
        <v>9.2962962962962958</v>
      </c>
      <c r="K103" s="3">
        <v>0.4375</v>
      </c>
      <c r="L103" s="47">
        <v>9.1102683905103259</v>
      </c>
    </row>
    <row r="104" spans="2:12" x14ac:dyDescent="0.25">
      <c r="C104" s="28">
        <v>2025</v>
      </c>
      <c r="D104" s="7">
        <v>9.52</v>
      </c>
      <c r="E104" s="6">
        <v>0.35897435897435898</v>
      </c>
      <c r="F104" s="7">
        <v>8.9285714285714288</v>
      </c>
      <c r="G104" s="6">
        <v>0.28205128205128205</v>
      </c>
      <c r="H104" s="7">
        <v>8.7407407407407405</v>
      </c>
      <c r="I104" s="6">
        <v>0.30769230769230771</v>
      </c>
      <c r="J104" s="7">
        <v>9.4090909090909083</v>
      </c>
      <c r="K104" s="6">
        <v>0.4358974358974359</v>
      </c>
      <c r="L104" s="5">
        <v>9.1496007696007684</v>
      </c>
    </row>
    <row r="107" spans="2:12" s="44" customFormat="1" ht="18" x14ac:dyDescent="0.25">
      <c r="B107" s="42" t="s">
        <v>147</v>
      </c>
      <c r="C107" s="45"/>
      <c r="D107" s="43"/>
      <c r="E107" s="43"/>
      <c r="F107" s="43"/>
      <c r="G107" s="43"/>
      <c r="H107" s="43"/>
      <c r="I107" s="43"/>
      <c r="J107" s="43"/>
      <c r="K107" s="43"/>
      <c r="L107" s="43"/>
    </row>
    <row r="108" spans="2:12" x14ac:dyDescent="0.25">
      <c r="B108" s="12"/>
      <c r="C108" s="12"/>
      <c r="D108" s="12"/>
      <c r="E108" s="11"/>
      <c r="F108" s="11"/>
      <c r="G108" s="11"/>
      <c r="H108" s="11"/>
      <c r="I108" s="11"/>
      <c r="J108" s="11"/>
    </row>
    <row r="109" spans="2:12" x14ac:dyDescent="0.25">
      <c r="B109" s="23" t="s">
        <v>59</v>
      </c>
      <c r="C109" s="24" t="s">
        <v>15</v>
      </c>
      <c r="D109" s="27"/>
      <c r="E109" s="26"/>
      <c r="F109" s="26"/>
      <c r="G109" s="26"/>
      <c r="H109" s="26"/>
      <c r="I109" s="26"/>
      <c r="J109" s="26"/>
      <c r="K109" s="25"/>
      <c r="L109" s="25"/>
    </row>
    <row r="110" spans="2:12" x14ac:dyDescent="0.25">
      <c r="B110" s="13" t="s">
        <v>60</v>
      </c>
      <c r="C110" s="10" t="s">
        <v>16</v>
      </c>
      <c r="D110" s="12"/>
      <c r="E110" s="11"/>
      <c r="F110" s="11"/>
      <c r="G110" s="11"/>
      <c r="H110" s="11"/>
      <c r="I110" s="11"/>
      <c r="J110" s="11"/>
    </row>
    <row r="111" spans="2:12" x14ac:dyDescent="0.25">
      <c r="B111" s="23" t="s">
        <v>61</v>
      </c>
      <c r="C111" s="24" t="s">
        <v>17</v>
      </c>
      <c r="D111" s="27"/>
      <c r="E111" s="26"/>
      <c r="F111" s="26"/>
      <c r="G111" s="26"/>
      <c r="H111" s="26"/>
      <c r="I111" s="26"/>
      <c r="J111" s="26"/>
      <c r="K111" s="25"/>
      <c r="L111" s="25"/>
    </row>
    <row r="112" spans="2:12" x14ac:dyDescent="0.25">
      <c r="B112" s="12"/>
      <c r="C112" s="12"/>
      <c r="D112" s="12"/>
      <c r="E112" s="11"/>
      <c r="F112" s="11"/>
      <c r="G112" s="11"/>
      <c r="H112" s="11"/>
      <c r="I112" s="11"/>
      <c r="J112" s="11"/>
    </row>
    <row r="113" spans="2:16" x14ac:dyDescent="0.25">
      <c r="B113" s="12"/>
      <c r="C113" s="30" t="s">
        <v>63</v>
      </c>
      <c r="D113" s="30" t="s">
        <v>59</v>
      </c>
      <c r="E113" s="30" t="s">
        <v>77</v>
      </c>
      <c r="F113" s="30" t="s">
        <v>60</v>
      </c>
      <c r="G113" s="30" t="s">
        <v>77</v>
      </c>
      <c r="H113" s="30" t="s">
        <v>61</v>
      </c>
      <c r="I113" s="30" t="s">
        <v>77</v>
      </c>
      <c r="J113" s="30" t="s">
        <v>71</v>
      </c>
    </row>
    <row r="114" spans="2:16" x14ac:dyDescent="0.25">
      <c r="B114" s="12"/>
      <c r="C114" s="28">
        <v>2026</v>
      </c>
      <c r="D114" s="33">
        <v>8.6444444444444439</v>
      </c>
      <c r="E114" s="3">
        <v>6.25E-2</v>
      </c>
      <c r="F114" s="33">
        <v>9.0888888888888886</v>
      </c>
      <c r="G114" s="3">
        <v>6.25E-2</v>
      </c>
      <c r="H114" s="33">
        <v>8.9512195121951219</v>
      </c>
      <c r="I114" s="3">
        <v>0.14583333333333334</v>
      </c>
      <c r="J114" s="47">
        <v>8.894850948509486</v>
      </c>
    </row>
    <row r="115" spans="2:16" x14ac:dyDescent="0.25">
      <c r="B115" s="12"/>
      <c r="C115" s="28">
        <v>2025</v>
      </c>
      <c r="D115" s="7">
        <v>8.9428571428571431</v>
      </c>
      <c r="E115" s="6">
        <v>0.10256410256410256</v>
      </c>
      <c r="F115" s="7">
        <v>8.7714285714285722</v>
      </c>
      <c r="G115" s="6">
        <v>0.10256410256410256</v>
      </c>
      <c r="H115" s="7">
        <v>8.9696969696969688</v>
      </c>
      <c r="I115" s="6">
        <v>0.15384615384615385</v>
      </c>
      <c r="J115" s="5">
        <v>8.8946608946608947</v>
      </c>
    </row>
    <row r="118" spans="2:16" s="44" customFormat="1" ht="18" x14ac:dyDescent="0.25">
      <c r="B118" s="42" t="s">
        <v>164</v>
      </c>
      <c r="C118" s="45"/>
      <c r="D118" s="43"/>
      <c r="E118" s="43"/>
      <c r="F118" s="43"/>
      <c r="G118" s="43"/>
      <c r="H118" s="43"/>
      <c r="I118" s="43"/>
      <c r="J118" s="43"/>
      <c r="K118" s="43"/>
      <c r="L118" s="43"/>
      <c r="M118" s="46"/>
      <c r="N118" s="46"/>
      <c r="O118" s="46"/>
      <c r="P118" s="46"/>
    </row>
    <row r="119" spans="2:16" x14ac:dyDescent="0.25">
      <c r="B119" s="12"/>
      <c r="C119" s="12"/>
      <c r="D119" s="1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25">
      <c r="B120" s="23" t="s">
        <v>59</v>
      </c>
      <c r="C120" s="24" t="s">
        <v>18</v>
      </c>
      <c r="D120" s="27"/>
      <c r="E120" s="26"/>
      <c r="F120" s="26"/>
      <c r="G120" s="26"/>
      <c r="H120" s="26"/>
      <c r="I120" s="26"/>
      <c r="J120" s="26"/>
      <c r="K120" s="26"/>
      <c r="L120" s="26"/>
      <c r="M120" s="11"/>
      <c r="N120" s="11"/>
      <c r="O120" s="11"/>
      <c r="P120" s="11"/>
    </row>
    <row r="121" spans="2:16" x14ac:dyDescent="0.25">
      <c r="B121" s="13" t="s">
        <v>60</v>
      </c>
      <c r="C121" s="10" t="s">
        <v>19</v>
      </c>
      <c r="D121" s="1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25">
      <c r="B122" s="23" t="s">
        <v>61</v>
      </c>
      <c r="C122" s="24" t="s">
        <v>20</v>
      </c>
      <c r="D122" s="27"/>
      <c r="E122" s="26"/>
      <c r="F122" s="26"/>
      <c r="G122" s="26"/>
      <c r="H122" s="26"/>
      <c r="I122" s="26"/>
      <c r="J122" s="26"/>
      <c r="K122" s="26"/>
      <c r="L122" s="26"/>
      <c r="M122" s="11"/>
      <c r="N122" s="11"/>
      <c r="O122" s="11"/>
      <c r="P122" s="11"/>
    </row>
    <row r="123" spans="2:16" x14ac:dyDescent="0.25">
      <c r="B123" s="13" t="s">
        <v>62</v>
      </c>
      <c r="C123" s="10" t="s">
        <v>21</v>
      </c>
      <c r="D123" s="12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25">
      <c r="B124" s="23" t="s">
        <v>64</v>
      </c>
      <c r="C124" s="24" t="s">
        <v>22</v>
      </c>
      <c r="D124" s="27"/>
      <c r="E124" s="26"/>
      <c r="F124" s="26"/>
      <c r="G124" s="26"/>
      <c r="H124" s="26"/>
      <c r="I124" s="26"/>
      <c r="J124" s="26"/>
      <c r="K124" s="26"/>
      <c r="L124" s="26"/>
      <c r="M124" s="11"/>
      <c r="N124" s="11"/>
      <c r="O124" s="11"/>
      <c r="P124" s="11"/>
    </row>
    <row r="125" spans="2:16" x14ac:dyDescent="0.25">
      <c r="B125" s="13" t="s">
        <v>65</v>
      </c>
      <c r="C125" s="10" t="s">
        <v>23</v>
      </c>
      <c r="D125" s="1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25">
      <c r="B126" s="12"/>
      <c r="C126" s="12"/>
      <c r="D126" s="12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25">
      <c r="B127" s="12"/>
      <c r="C127" s="30" t="s">
        <v>63</v>
      </c>
      <c r="D127" s="30" t="s">
        <v>59</v>
      </c>
      <c r="E127" s="30" t="s">
        <v>77</v>
      </c>
      <c r="F127" s="30" t="s">
        <v>60</v>
      </c>
      <c r="G127" s="30" t="s">
        <v>77</v>
      </c>
      <c r="H127" s="30" t="s">
        <v>61</v>
      </c>
      <c r="I127" s="30" t="s">
        <v>77</v>
      </c>
      <c r="J127" s="30" t="s">
        <v>62</v>
      </c>
      <c r="K127" s="30" t="s">
        <v>77</v>
      </c>
      <c r="L127" s="30" t="s">
        <v>64</v>
      </c>
      <c r="M127" s="30" t="s">
        <v>77</v>
      </c>
      <c r="N127" s="30" t="s">
        <v>65</v>
      </c>
      <c r="O127" s="30" t="s">
        <v>77</v>
      </c>
      <c r="P127" s="30" t="s">
        <v>71</v>
      </c>
    </row>
    <row r="128" spans="2:16" x14ac:dyDescent="0.25">
      <c r="B128" s="12"/>
      <c r="C128" s="28">
        <v>2026</v>
      </c>
      <c r="D128" s="33">
        <v>9.518518518518519</v>
      </c>
      <c r="E128" s="3">
        <v>0.4375</v>
      </c>
      <c r="F128" s="33">
        <v>9.3333333333333339</v>
      </c>
      <c r="G128" s="3">
        <v>0.5</v>
      </c>
      <c r="H128" s="33">
        <v>9.3478260869565215</v>
      </c>
      <c r="I128" s="3">
        <v>0.52083333333333337</v>
      </c>
      <c r="J128" s="33">
        <v>9.2413793103448274</v>
      </c>
      <c r="K128" s="3">
        <v>0.39583333333333331</v>
      </c>
      <c r="L128" s="33">
        <v>9.1785714285714288</v>
      </c>
      <c r="M128" s="3">
        <v>0.41666666666666669</v>
      </c>
      <c r="N128" s="33">
        <v>9.0714285714285712</v>
      </c>
      <c r="O128" s="3">
        <v>0.41666666666666669</v>
      </c>
      <c r="P128" s="47">
        <v>9.2818428748588673</v>
      </c>
    </row>
    <row r="129" spans="2:16" x14ac:dyDescent="0.25">
      <c r="B129" s="12"/>
      <c r="C129" s="28">
        <v>2025</v>
      </c>
      <c r="D129" s="7">
        <v>9.4761904761904763</v>
      </c>
      <c r="E129" s="6">
        <v>0.46153846153846156</v>
      </c>
      <c r="F129" s="7">
        <v>9.1</v>
      </c>
      <c r="G129" s="6">
        <v>0.48717948717948717</v>
      </c>
      <c r="H129" s="7">
        <v>9.25</v>
      </c>
      <c r="I129" s="6">
        <v>0.48717948717948717</v>
      </c>
      <c r="J129" s="7">
        <v>9.2272727272727266</v>
      </c>
      <c r="K129" s="6">
        <v>0.4358974358974359</v>
      </c>
      <c r="L129" s="7">
        <v>9.1904761904761898</v>
      </c>
      <c r="M129" s="6">
        <v>0.46153846153846156</v>
      </c>
      <c r="N129" s="7">
        <v>9.0416666666666661</v>
      </c>
      <c r="O129" s="6">
        <v>0.38461538461538464</v>
      </c>
      <c r="P129" s="5">
        <v>9.2142676767676761</v>
      </c>
    </row>
    <row r="132" spans="2:16" s="44" customFormat="1" ht="18" x14ac:dyDescent="0.25">
      <c r="B132" s="42" t="s">
        <v>150</v>
      </c>
      <c r="C132" s="45"/>
      <c r="D132" s="43"/>
      <c r="E132" s="43"/>
      <c r="F132" s="43"/>
      <c r="G132" s="43"/>
      <c r="H132" s="43"/>
      <c r="I132" s="43"/>
      <c r="J132" s="43"/>
      <c r="K132" s="43"/>
      <c r="L132" s="43"/>
      <c r="M132" s="46"/>
      <c r="N132" s="46"/>
    </row>
    <row r="133" spans="2:16" x14ac:dyDescent="0.25">
      <c r="B133" s="12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2:16" x14ac:dyDescent="0.25">
      <c r="B134" s="23" t="s">
        <v>59</v>
      </c>
      <c r="C134" s="24" t="s">
        <v>24</v>
      </c>
      <c r="D134" s="27"/>
      <c r="E134" s="26"/>
      <c r="F134" s="26"/>
      <c r="G134" s="26"/>
      <c r="H134" s="26"/>
      <c r="I134" s="26"/>
      <c r="J134" s="26"/>
      <c r="K134" s="26"/>
      <c r="L134" s="26"/>
      <c r="M134" s="11"/>
      <c r="N134" s="11"/>
    </row>
    <row r="135" spans="2:16" x14ac:dyDescent="0.25">
      <c r="B135" s="13" t="s">
        <v>60</v>
      </c>
      <c r="C135" s="10" t="s">
        <v>25</v>
      </c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2:16" x14ac:dyDescent="0.25">
      <c r="B136" s="23" t="s">
        <v>61</v>
      </c>
      <c r="C136" s="24" t="s">
        <v>95</v>
      </c>
      <c r="D136" s="27"/>
      <c r="E136" s="26"/>
      <c r="F136" s="26"/>
      <c r="G136" s="26"/>
      <c r="H136" s="26"/>
      <c r="I136" s="26"/>
      <c r="J136" s="26"/>
      <c r="K136" s="26"/>
      <c r="L136" s="26"/>
      <c r="M136" s="11"/>
      <c r="N136" s="11"/>
    </row>
    <row r="137" spans="2:16" x14ac:dyDescent="0.25">
      <c r="B137" s="13" t="s">
        <v>62</v>
      </c>
      <c r="C137" s="10" t="s">
        <v>26</v>
      </c>
      <c r="D137" s="12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2:16" x14ac:dyDescent="0.25">
      <c r="B138" s="23" t="s">
        <v>64</v>
      </c>
      <c r="C138" s="24" t="s">
        <v>27</v>
      </c>
      <c r="D138" s="27"/>
      <c r="E138" s="26"/>
      <c r="F138" s="26"/>
      <c r="G138" s="26"/>
      <c r="H138" s="26"/>
      <c r="I138" s="26"/>
      <c r="J138" s="26"/>
      <c r="K138" s="26"/>
      <c r="L138" s="26"/>
      <c r="M138" s="11"/>
      <c r="N138" s="11"/>
    </row>
    <row r="139" spans="2:16" x14ac:dyDescent="0.25">
      <c r="B139" s="12"/>
      <c r="C139" s="12"/>
      <c r="D139" s="12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2:16" x14ac:dyDescent="0.25">
      <c r="B140" s="12"/>
      <c r="C140" s="30" t="s">
        <v>63</v>
      </c>
      <c r="D140" s="30" t="s">
        <v>59</v>
      </c>
      <c r="E140" s="30" t="s">
        <v>77</v>
      </c>
      <c r="F140" s="30" t="s">
        <v>60</v>
      </c>
      <c r="G140" s="30" t="s">
        <v>77</v>
      </c>
      <c r="H140" s="30" t="s">
        <v>61</v>
      </c>
      <c r="I140" s="30" t="s">
        <v>77</v>
      </c>
      <c r="J140" s="30" t="s">
        <v>62</v>
      </c>
      <c r="K140" s="30" t="s">
        <v>77</v>
      </c>
      <c r="L140" s="30" t="s">
        <v>64</v>
      </c>
      <c r="M140" s="30" t="s">
        <v>77</v>
      </c>
      <c r="N140" s="30" t="s">
        <v>71</v>
      </c>
    </row>
    <row r="141" spans="2:16" x14ac:dyDescent="0.25">
      <c r="B141" s="12"/>
      <c r="C141" s="28">
        <v>2026</v>
      </c>
      <c r="D141" s="33">
        <v>9.1875</v>
      </c>
      <c r="E141" s="3">
        <v>0</v>
      </c>
      <c r="F141" s="33">
        <v>8.9791666666666661</v>
      </c>
      <c r="G141" s="3">
        <v>0</v>
      </c>
      <c r="H141" s="33">
        <v>9.0930232558139537</v>
      </c>
      <c r="I141" s="3">
        <v>0.10416666666666667</v>
      </c>
      <c r="J141" s="33">
        <v>9.1904761904761898</v>
      </c>
      <c r="K141" s="3">
        <v>0.125</v>
      </c>
      <c r="L141" s="33">
        <v>8.7179487179487172</v>
      </c>
      <c r="M141" s="3">
        <v>0.1875</v>
      </c>
      <c r="N141" s="47">
        <v>9.0336229661811043</v>
      </c>
    </row>
    <row r="142" spans="2:16" x14ac:dyDescent="0.25">
      <c r="B142" s="12"/>
      <c r="C142" s="28">
        <v>2025</v>
      </c>
      <c r="D142" s="7">
        <v>9.4102564102564106</v>
      </c>
      <c r="E142" s="6">
        <v>0</v>
      </c>
      <c r="F142" s="7">
        <v>8.973684210526315</v>
      </c>
      <c r="G142" s="6">
        <v>2.564102564102564E-2</v>
      </c>
      <c r="H142" s="7">
        <v>9.2424242424242422</v>
      </c>
      <c r="I142" s="6">
        <v>0.15384615384615385</v>
      </c>
      <c r="J142" s="7">
        <v>9.25</v>
      </c>
      <c r="K142" s="6">
        <v>7.6923076923076927E-2</v>
      </c>
      <c r="L142" s="7">
        <v>8.875</v>
      </c>
      <c r="M142" s="6">
        <v>0.17948717948717949</v>
      </c>
      <c r="N142" s="5">
        <v>9.1502729726413925</v>
      </c>
    </row>
    <row r="145" spans="2:17" s="44" customFormat="1" ht="18" x14ac:dyDescent="0.25">
      <c r="B145" s="42" t="s">
        <v>149</v>
      </c>
      <c r="C145" s="45"/>
      <c r="D145" s="43"/>
      <c r="E145" s="43"/>
      <c r="F145" s="43"/>
      <c r="G145" s="43"/>
      <c r="H145" s="43"/>
      <c r="I145" s="43"/>
      <c r="J145" s="43"/>
      <c r="K145" s="43"/>
      <c r="L145" s="43"/>
      <c r="M145" s="46"/>
      <c r="N145" s="46"/>
    </row>
    <row r="146" spans="2:17" x14ac:dyDescent="0.25">
      <c r="B146" s="12"/>
      <c r="C146" s="12"/>
      <c r="D146" s="12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2:17" x14ac:dyDescent="0.25">
      <c r="B147" s="23" t="s">
        <v>59</v>
      </c>
      <c r="C147" s="24" t="s">
        <v>28</v>
      </c>
      <c r="D147" s="27"/>
      <c r="E147" s="26"/>
      <c r="F147" s="26"/>
      <c r="G147" s="26"/>
      <c r="H147" s="26"/>
      <c r="I147" s="26"/>
      <c r="J147" s="26"/>
      <c r="K147" s="26"/>
      <c r="L147" s="26"/>
      <c r="M147" s="11"/>
      <c r="N147" s="11"/>
    </row>
    <row r="148" spans="2:17" x14ac:dyDescent="0.25">
      <c r="B148" s="13" t="s">
        <v>60</v>
      </c>
      <c r="C148" s="10" t="s">
        <v>29</v>
      </c>
      <c r="D148" s="12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2:17" x14ac:dyDescent="0.25">
      <c r="B149" s="23" t="s">
        <v>61</v>
      </c>
      <c r="C149" s="24" t="s">
        <v>30</v>
      </c>
      <c r="D149" s="27"/>
      <c r="E149" s="26"/>
      <c r="F149" s="26"/>
      <c r="G149" s="26"/>
      <c r="H149" s="26"/>
      <c r="I149" s="26"/>
      <c r="J149" s="26"/>
      <c r="K149" s="26"/>
      <c r="L149" s="26"/>
      <c r="M149" s="11"/>
      <c r="N149" s="11"/>
    </row>
    <row r="150" spans="2:17" x14ac:dyDescent="0.25">
      <c r="B150" s="13" t="s">
        <v>62</v>
      </c>
      <c r="C150" s="10" t="s">
        <v>31</v>
      </c>
      <c r="D150" s="12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2:17" x14ac:dyDescent="0.25">
      <c r="B151" s="23" t="s">
        <v>64</v>
      </c>
      <c r="C151" s="24" t="s">
        <v>32</v>
      </c>
      <c r="D151" s="27"/>
      <c r="E151" s="26"/>
      <c r="F151" s="26"/>
      <c r="G151" s="26"/>
      <c r="H151" s="26"/>
      <c r="I151" s="26"/>
      <c r="J151" s="26"/>
      <c r="K151" s="26"/>
      <c r="L151" s="26"/>
      <c r="M151" s="11"/>
      <c r="N151" s="11"/>
    </row>
    <row r="152" spans="2:17" x14ac:dyDescent="0.25">
      <c r="B152" s="12"/>
      <c r="C152" s="12"/>
      <c r="D152" s="12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2:17" x14ac:dyDescent="0.25">
      <c r="B153" s="12"/>
      <c r="C153" s="30" t="s">
        <v>63</v>
      </c>
      <c r="D153" s="30" t="s">
        <v>59</v>
      </c>
      <c r="E153" s="30" t="s">
        <v>77</v>
      </c>
      <c r="F153" s="30" t="s">
        <v>60</v>
      </c>
      <c r="G153" s="30" t="s">
        <v>77</v>
      </c>
      <c r="H153" s="30" t="s">
        <v>61</v>
      </c>
      <c r="I153" s="30" t="s">
        <v>77</v>
      </c>
      <c r="J153" s="30" t="s">
        <v>62</v>
      </c>
      <c r="K153" s="30" t="s">
        <v>77</v>
      </c>
      <c r="L153" s="30" t="s">
        <v>64</v>
      </c>
      <c r="M153" s="30" t="s">
        <v>77</v>
      </c>
      <c r="N153" s="30" t="s">
        <v>71</v>
      </c>
    </row>
    <row r="154" spans="2:17" x14ac:dyDescent="0.25">
      <c r="B154" s="12"/>
      <c r="C154" s="28">
        <v>2026</v>
      </c>
      <c r="D154" s="33">
        <v>9.36</v>
      </c>
      <c r="E154" s="3">
        <v>0.47916666666666669</v>
      </c>
      <c r="F154" s="33">
        <v>9.36</v>
      </c>
      <c r="G154" s="3">
        <v>0.47916666666666669</v>
      </c>
      <c r="H154" s="33">
        <v>9.44</v>
      </c>
      <c r="I154" s="3">
        <v>0.47916666666666669</v>
      </c>
      <c r="J154" s="33">
        <v>9.6</v>
      </c>
      <c r="K154" s="3">
        <v>0.47916666666666669</v>
      </c>
      <c r="L154" s="33">
        <v>9.7200000000000006</v>
      </c>
      <c r="M154" s="3">
        <v>0.47916666666666669</v>
      </c>
      <c r="N154" s="47">
        <v>9.4959999999999987</v>
      </c>
    </row>
    <row r="155" spans="2:17" x14ac:dyDescent="0.25">
      <c r="B155" s="12"/>
      <c r="C155" s="28">
        <v>2025</v>
      </c>
      <c r="D155" s="7">
        <v>9.5909090909090917</v>
      </c>
      <c r="E155" s="6">
        <v>0.4358974358974359</v>
      </c>
      <c r="F155" s="7">
        <v>9.454545454545455</v>
      </c>
      <c r="G155" s="6">
        <v>0.4358974358974359</v>
      </c>
      <c r="H155" s="7">
        <v>9.2272727272727266</v>
      </c>
      <c r="I155" s="6">
        <v>0.4358974358974359</v>
      </c>
      <c r="J155" s="7">
        <v>9.6363636363636367</v>
      </c>
      <c r="K155" s="6">
        <v>0.4358974358974359</v>
      </c>
      <c r="L155" s="7">
        <v>9.545454545454545</v>
      </c>
      <c r="M155" s="6">
        <v>0.4358974358974359</v>
      </c>
      <c r="N155" s="5">
        <v>9.4909090909090903</v>
      </c>
    </row>
    <row r="158" spans="2:17" s="44" customFormat="1" ht="18" x14ac:dyDescent="0.25">
      <c r="B158" s="42" t="s">
        <v>165</v>
      </c>
      <c r="C158" s="45"/>
      <c r="D158" s="43"/>
      <c r="E158" s="43"/>
      <c r="F158" s="43"/>
      <c r="G158" s="43"/>
      <c r="H158" s="43"/>
      <c r="I158" s="43"/>
      <c r="J158" s="43"/>
      <c r="K158" s="43"/>
      <c r="L158" s="43"/>
      <c r="M158" s="46"/>
      <c r="N158" s="46"/>
      <c r="O158" s="46"/>
      <c r="P158" s="46"/>
      <c r="Q158" s="46"/>
    </row>
    <row r="159" spans="2:17" x14ac:dyDescent="0.25">
      <c r="B159" s="12"/>
      <c r="C159" s="12"/>
      <c r="D159" s="12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2:17" x14ac:dyDescent="0.25">
      <c r="B160" s="9" t="s">
        <v>166</v>
      </c>
      <c r="C160" s="13"/>
      <c r="D160" s="17"/>
      <c r="E160" s="17"/>
      <c r="F160" s="17"/>
      <c r="G160" s="17"/>
      <c r="H160" s="17"/>
      <c r="I160" s="17"/>
      <c r="J160" s="17"/>
      <c r="K160" s="17"/>
      <c r="L160" s="17"/>
      <c r="M160" s="11"/>
      <c r="N160" s="11"/>
      <c r="O160" s="11"/>
      <c r="P160" s="11"/>
      <c r="Q160" s="11"/>
    </row>
    <row r="161" spans="2:17" x14ac:dyDescent="0.25">
      <c r="B161" s="12"/>
      <c r="C161" s="12"/>
      <c r="D161" s="12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2:17" x14ac:dyDescent="0.25">
      <c r="B162" s="23" t="s">
        <v>59</v>
      </c>
      <c r="C162" s="24" t="s">
        <v>96</v>
      </c>
      <c r="D162" s="27"/>
      <c r="E162" s="26"/>
      <c r="F162" s="26"/>
      <c r="G162" s="26"/>
      <c r="H162" s="26"/>
      <c r="I162" s="26"/>
      <c r="J162" s="26"/>
      <c r="K162" s="26"/>
      <c r="L162" s="26"/>
      <c r="M162" s="11"/>
      <c r="N162" s="11"/>
      <c r="O162" s="11"/>
      <c r="P162" s="11"/>
      <c r="Q162" s="11"/>
    </row>
    <row r="163" spans="2:17" x14ac:dyDescent="0.25">
      <c r="B163" s="13" t="s">
        <v>60</v>
      </c>
      <c r="C163" s="10" t="s">
        <v>97</v>
      </c>
      <c r="D163" s="12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2:17" x14ac:dyDescent="0.25">
      <c r="B164" s="23" t="s">
        <v>61</v>
      </c>
      <c r="C164" s="24" t="s">
        <v>98</v>
      </c>
      <c r="D164" s="27"/>
      <c r="E164" s="26"/>
      <c r="F164" s="26"/>
      <c r="G164" s="26"/>
      <c r="H164" s="26"/>
      <c r="I164" s="26"/>
      <c r="J164" s="26"/>
      <c r="K164" s="26"/>
      <c r="L164" s="26"/>
      <c r="M164" s="11"/>
      <c r="N164" s="11"/>
      <c r="O164" s="11"/>
      <c r="P164" s="11"/>
      <c r="Q164" s="11"/>
    </row>
    <row r="165" spans="2:17" x14ac:dyDescent="0.25">
      <c r="B165" s="13" t="s">
        <v>62</v>
      </c>
      <c r="C165" s="10" t="s">
        <v>99</v>
      </c>
      <c r="D165" s="12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2:17" x14ac:dyDescent="0.25">
      <c r="B166" s="23" t="s">
        <v>64</v>
      </c>
      <c r="C166" s="24" t="s">
        <v>100</v>
      </c>
      <c r="D166" s="27"/>
      <c r="E166" s="26"/>
      <c r="F166" s="26"/>
      <c r="G166" s="26"/>
      <c r="H166" s="26"/>
      <c r="I166" s="26"/>
      <c r="J166" s="26"/>
      <c r="K166" s="26"/>
      <c r="L166" s="26"/>
      <c r="M166" s="11"/>
      <c r="N166" s="11"/>
      <c r="O166" s="11"/>
      <c r="P166" s="11"/>
      <c r="Q166" s="11"/>
    </row>
    <row r="167" spans="2:17" x14ac:dyDescent="0.25">
      <c r="B167" s="13" t="s">
        <v>65</v>
      </c>
      <c r="C167" s="10" t="s">
        <v>101</v>
      </c>
      <c r="D167" s="12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2:17" x14ac:dyDescent="0.25">
      <c r="B168" s="23" t="s">
        <v>66</v>
      </c>
      <c r="C168" s="24" t="s">
        <v>102</v>
      </c>
      <c r="D168" s="27"/>
      <c r="E168" s="26"/>
      <c r="F168" s="26"/>
      <c r="G168" s="26"/>
      <c r="H168" s="26"/>
      <c r="I168" s="26"/>
      <c r="J168" s="26"/>
      <c r="K168" s="26"/>
      <c r="L168" s="26"/>
      <c r="M168" s="11"/>
      <c r="N168" s="11"/>
      <c r="O168" s="11"/>
      <c r="P168" s="11"/>
      <c r="Q168" s="11"/>
    </row>
    <row r="169" spans="2:17" x14ac:dyDescent="0.25">
      <c r="B169" s="12"/>
      <c r="C169" s="12"/>
      <c r="D169" s="12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2:17" x14ac:dyDescent="0.25">
      <c r="B170" s="12"/>
      <c r="C170" s="30" t="s">
        <v>63</v>
      </c>
      <c r="D170" s="30" t="s">
        <v>59</v>
      </c>
      <c r="E170" s="30" t="s">
        <v>60</v>
      </c>
      <c r="F170" s="30" t="s">
        <v>61</v>
      </c>
      <c r="G170" s="30" t="s">
        <v>62</v>
      </c>
      <c r="H170" s="30" t="s">
        <v>64</v>
      </c>
      <c r="I170" s="30" t="s">
        <v>65</v>
      </c>
      <c r="J170" s="30" t="s">
        <v>66</v>
      </c>
      <c r="K170" s="30" t="s">
        <v>43</v>
      </c>
    </row>
    <row r="171" spans="2:17" x14ac:dyDescent="0.25">
      <c r="B171" s="12"/>
      <c r="C171" s="28">
        <v>2026</v>
      </c>
      <c r="D171" s="3">
        <v>0</v>
      </c>
      <c r="E171" s="3">
        <v>2.0833333333333332E-2</v>
      </c>
      <c r="F171" s="3">
        <v>0.1875</v>
      </c>
      <c r="G171" s="3">
        <v>0.4375</v>
      </c>
      <c r="H171" s="3">
        <v>0.1875</v>
      </c>
      <c r="I171" s="3">
        <v>0.10416666666666667</v>
      </c>
      <c r="J171" s="3">
        <v>6.25E-2</v>
      </c>
      <c r="K171" s="48">
        <v>1</v>
      </c>
    </row>
    <row r="172" spans="2:17" x14ac:dyDescent="0.25">
      <c r="B172" s="12"/>
      <c r="C172" s="55" t="s">
        <v>170</v>
      </c>
      <c r="D172" s="1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2:17" x14ac:dyDescent="0.25">
      <c r="B173" s="12"/>
      <c r="C173" s="12"/>
      <c r="D173" s="12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2:17" x14ac:dyDescent="0.25">
      <c r="B174" s="9" t="s">
        <v>33</v>
      </c>
      <c r="C174" s="13"/>
      <c r="D174" s="17"/>
      <c r="E174" s="17"/>
      <c r="F174" s="17"/>
      <c r="G174" s="17"/>
      <c r="H174" s="17"/>
      <c r="I174" s="17"/>
      <c r="J174" s="17"/>
      <c r="K174" s="17"/>
      <c r="L174" s="17"/>
      <c r="M174" s="11"/>
      <c r="N174" s="11"/>
      <c r="O174" s="11"/>
      <c r="P174" s="11"/>
      <c r="Q174" s="11"/>
    </row>
    <row r="175" spans="2:17" x14ac:dyDescent="0.25">
      <c r="B175" s="12"/>
      <c r="C175" s="12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2:17" x14ac:dyDescent="0.25">
      <c r="B176" s="23" t="s">
        <v>59</v>
      </c>
      <c r="C176" s="24" t="s">
        <v>103</v>
      </c>
      <c r="D176" s="27"/>
      <c r="E176" s="26"/>
      <c r="F176" s="26"/>
      <c r="G176" s="26"/>
      <c r="H176" s="26"/>
      <c r="I176" s="26"/>
      <c r="J176" s="26"/>
      <c r="K176" s="26"/>
      <c r="L176" s="26"/>
      <c r="M176" s="11"/>
      <c r="N176" s="11"/>
      <c r="O176" s="11"/>
      <c r="P176" s="11"/>
      <c r="Q176" s="11"/>
    </row>
    <row r="177" spans="2:17" x14ac:dyDescent="0.25">
      <c r="B177" s="13" t="s">
        <v>60</v>
      </c>
      <c r="C177" s="10" t="s">
        <v>104</v>
      </c>
      <c r="D177" s="12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2:17" x14ac:dyDescent="0.25">
      <c r="B178" s="23" t="s">
        <v>61</v>
      </c>
      <c r="C178" s="24" t="s">
        <v>105</v>
      </c>
      <c r="D178" s="27"/>
      <c r="E178" s="26"/>
      <c r="F178" s="26"/>
      <c r="G178" s="26"/>
      <c r="H178" s="26"/>
      <c r="I178" s="26"/>
      <c r="J178" s="26"/>
      <c r="K178" s="26"/>
      <c r="L178" s="26"/>
      <c r="M178" s="11"/>
      <c r="N178" s="11"/>
      <c r="O178" s="11"/>
      <c r="P178" s="11"/>
      <c r="Q178" s="11"/>
    </row>
    <row r="179" spans="2:17" x14ac:dyDescent="0.25">
      <c r="B179" s="13" t="s">
        <v>62</v>
      </c>
      <c r="C179" s="10" t="s">
        <v>106</v>
      </c>
      <c r="D179" s="12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2:17" x14ac:dyDescent="0.25">
      <c r="B180" s="23" t="s">
        <v>64</v>
      </c>
      <c r="C180" s="24" t="s">
        <v>107</v>
      </c>
      <c r="D180" s="27"/>
      <c r="E180" s="26"/>
      <c r="F180" s="26"/>
      <c r="G180" s="26"/>
      <c r="H180" s="26"/>
      <c r="I180" s="26"/>
      <c r="J180" s="26"/>
      <c r="K180" s="26"/>
      <c r="L180" s="26"/>
      <c r="M180" s="11"/>
      <c r="N180" s="11"/>
      <c r="O180" s="11"/>
      <c r="P180" s="11"/>
      <c r="Q180" s="11"/>
    </row>
    <row r="181" spans="2:17" x14ac:dyDescent="0.25">
      <c r="B181" s="13" t="s">
        <v>65</v>
      </c>
      <c r="C181" s="10" t="s">
        <v>58</v>
      </c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2:17" x14ac:dyDescent="0.25">
      <c r="B182" s="12"/>
      <c r="C182" s="12"/>
      <c r="D182" s="12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2:17" x14ac:dyDescent="0.25">
      <c r="B183" s="12"/>
      <c r="C183" s="30" t="s">
        <v>63</v>
      </c>
      <c r="D183" s="30" t="s">
        <v>59</v>
      </c>
      <c r="E183" s="30" t="s">
        <v>60</v>
      </c>
      <c r="F183" s="30" t="s">
        <v>61</v>
      </c>
      <c r="G183" s="30" t="s">
        <v>62</v>
      </c>
      <c r="H183" s="30" t="s">
        <v>64</v>
      </c>
      <c r="I183" s="30" t="s">
        <v>65</v>
      </c>
      <c r="J183" s="30" t="s">
        <v>43</v>
      </c>
      <c r="K183" s="11"/>
      <c r="L183" s="11"/>
      <c r="M183" s="11"/>
      <c r="N183" s="11"/>
      <c r="O183" s="11"/>
      <c r="P183" s="11"/>
      <c r="Q183" s="11"/>
    </row>
    <row r="184" spans="2:17" x14ac:dyDescent="0.25">
      <c r="B184" s="12"/>
      <c r="C184" s="28">
        <v>2026</v>
      </c>
      <c r="D184" s="3">
        <v>0.91666666666666663</v>
      </c>
      <c r="E184" s="3">
        <v>8.3333333333333329E-2</v>
      </c>
      <c r="F184" s="3">
        <v>0</v>
      </c>
      <c r="G184" s="3">
        <v>0</v>
      </c>
      <c r="H184" s="3">
        <v>0</v>
      </c>
      <c r="I184" s="3">
        <v>0</v>
      </c>
      <c r="J184" s="48">
        <v>1</v>
      </c>
      <c r="K184" s="11"/>
      <c r="L184" s="11"/>
      <c r="M184" s="11"/>
      <c r="N184" s="11"/>
      <c r="O184" s="11"/>
      <c r="P184" s="11"/>
      <c r="Q184" s="11"/>
    </row>
    <row r="185" spans="2:17" x14ac:dyDescent="0.25">
      <c r="B185" s="12"/>
      <c r="C185" s="28">
        <v>2025</v>
      </c>
      <c r="D185" s="6">
        <v>0.94871794871794868</v>
      </c>
      <c r="E185" s="6">
        <v>5.128205128205128E-2</v>
      </c>
      <c r="F185" s="6">
        <v>0</v>
      </c>
      <c r="G185" s="6">
        <v>0</v>
      </c>
      <c r="H185" s="6">
        <v>0</v>
      </c>
      <c r="I185" s="6">
        <v>0</v>
      </c>
      <c r="J185" s="4">
        <v>1</v>
      </c>
      <c r="K185" s="11"/>
      <c r="L185" s="11"/>
      <c r="M185" s="11"/>
      <c r="N185" s="11"/>
      <c r="O185" s="11"/>
      <c r="P185" s="11"/>
      <c r="Q185" s="11"/>
    </row>
    <row r="186" spans="2:17" x14ac:dyDescent="0.25">
      <c r="B186" s="12"/>
      <c r="C186" s="12"/>
      <c r="D186" s="1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2:17" x14ac:dyDescent="0.25">
      <c r="B187" s="12"/>
      <c r="C187" s="12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2:17" x14ac:dyDescent="0.25">
      <c r="B188" s="9" t="s">
        <v>167</v>
      </c>
      <c r="C188" s="13"/>
      <c r="D188" s="17"/>
      <c r="E188" s="17"/>
      <c r="F188" s="17"/>
      <c r="G188" s="17"/>
      <c r="H188" s="17"/>
      <c r="I188" s="17"/>
      <c r="J188" s="17"/>
      <c r="K188" s="17"/>
      <c r="L188" s="17"/>
      <c r="M188" s="11"/>
      <c r="N188" s="11"/>
      <c r="O188" s="11"/>
      <c r="P188" s="11"/>
      <c r="Q188" s="11"/>
    </row>
    <row r="189" spans="2:17" x14ac:dyDescent="0.25">
      <c r="B189" s="12"/>
      <c r="C189" s="12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2:17" x14ac:dyDescent="0.25">
      <c r="B190" s="23" t="s">
        <v>59</v>
      </c>
      <c r="C190" s="24" t="s">
        <v>108</v>
      </c>
      <c r="D190" s="27"/>
      <c r="E190" s="26"/>
      <c r="F190" s="26"/>
      <c r="G190" s="26"/>
      <c r="H190" s="26"/>
      <c r="I190" s="26"/>
      <c r="J190" s="26"/>
      <c r="K190" s="26"/>
      <c r="L190" s="26"/>
      <c r="M190" s="11"/>
      <c r="N190" s="11"/>
      <c r="O190" s="11"/>
      <c r="P190" s="11"/>
      <c r="Q190" s="11"/>
    </row>
    <row r="191" spans="2:17" x14ac:dyDescent="0.25">
      <c r="B191" s="13" t="s">
        <v>60</v>
      </c>
      <c r="C191" s="10" t="s">
        <v>109</v>
      </c>
      <c r="D191" s="12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2:17" x14ac:dyDescent="0.25">
      <c r="B192" s="23" t="s">
        <v>61</v>
      </c>
      <c r="C192" s="24" t="s">
        <v>110</v>
      </c>
      <c r="D192" s="27"/>
      <c r="E192" s="26"/>
      <c r="F192" s="26"/>
      <c r="G192" s="26"/>
      <c r="H192" s="26"/>
      <c r="I192" s="26"/>
      <c r="J192" s="26"/>
      <c r="K192" s="26"/>
      <c r="L192" s="26"/>
      <c r="M192" s="11"/>
      <c r="N192" s="11"/>
      <c r="O192" s="11"/>
      <c r="P192" s="11"/>
      <c r="Q192" s="11"/>
    </row>
    <row r="193" spans="2:17" x14ac:dyDescent="0.25">
      <c r="B193" s="13" t="s">
        <v>62</v>
      </c>
      <c r="C193" s="10" t="s">
        <v>111</v>
      </c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2:17" x14ac:dyDescent="0.25">
      <c r="B194" s="23" t="s">
        <v>64</v>
      </c>
      <c r="C194" s="24" t="s">
        <v>58</v>
      </c>
      <c r="D194" s="27"/>
      <c r="E194" s="26"/>
      <c r="F194" s="26"/>
      <c r="G194" s="26"/>
      <c r="H194" s="26"/>
      <c r="I194" s="26"/>
      <c r="J194" s="26"/>
      <c r="K194" s="26"/>
      <c r="L194" s="26"/>
      <c r="M194" s="11"/>
      <c r="N194" s="11"/>
      <c r="O194" s="11"/>
      <c r="P194" s="11"/>
      <c r="Q194" s="11"/>
    </row>
    <row r="195" spans="2:17" x14ac:dyDescent="0.25">
      <c r="B195" s="13" t="s">
        <v>65</v>
      </c>
      <c r="C195" s="10" t="s">
        <v>112</v>
      </c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2:17" x14ac:dyDescent="0.25">
      <c r="B196" s="12"/>
      <c r="C196" s="12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2:17" x14ac:dyDescent="0.25">
      <c r="B197" s="12"/>
      <c r="C197" s="30" t="s">
        <v>63</v>
      </c>
      <c r="D197" s="30" t="s">
        <v>59</v>
      </c>
      <c r="E197" s="30" t="s">
        <v>60</v>
      </c>
      <c r="F197" s="30" t="s">
        <v>61</v>
      </c>
      <c r="G197" s="30" t="s">
        <v>62</v>
      </c>
      <c r="H197" s="30" t="s">
        <v>64</v>
      </c>
      <c r="I197" s="30" t="s">
        <v>65</v>
      </c>
      <c r="J197" s="30" t="s">
        <v>43</v>
      </c>
      <c r="K197" s="11"/>
      <c r="L197" s="11"/>
      <c r="M197" s="11"/>
      <c r="N197" s="11"/>
      <c r="O197" s="11"/>
      <c r="P197" s="11"/>
      <c r="Q197" s="11"/>
    </row>
    <row r="198" spans="2:17" x14ac:dyDescent="0.25">
      <c r="B198" s="12"/>
      <c r="C198" s="28">
        <v>2026</v>
      </c>
      <c r="D198" s="3">
        <v>0</v>
      </c>
      <c r="E198" s="3">
        <v>0.125</v>
      </c>
      <c r="F198" s="3">
        <v>0.875</v>
      </c>
      <c r="G198" s="3">
        <v>0</v>
      </c>
      <c r="H198" s="3">
        <v>0</v>
      </c>
      <c r="I198" s="3">
        <v>0</v>
      </c>
      <c r="J198" s="48">
        <v>1</v>
      </c>
      <c r="K198" s="11"/>
      <c r="L198" s="11"/>
      <c r="M198" s="11"/>
      <c r="N198" s="11"/>
      <c r="O198" s="11"/>
      <c r="P198" s="11"/>
      <c r="Q198" s="11"/>
    </row>
    <row r="199" spans="2:17" x14ac:dyDescent="0.25">
      <c r="B199" s="12"/>
      <c r="C199" s="28">
        <v>2025</v>
      </c>
      <c r="D199" s="6">
        <v>5.128205128205128E-2</v>
      </c>
      <c r="E199" s="6">
        <v>0.10256410256410256</v>
      </c>
      <c r="F199" s="6">
        <v>0.82051282051282048</v>
      </c>
      <c r="G199" s="6">
        <v>2.564102564102564E-2</v>
      </c>
      <c r="H199" s="6">
        <v>0</v>
      </c>
      <c r="I199" s="6">
        <v>0</v>
      </c>
      <c r="J199" s="4">
        <v>1</v>
      </c>
      <c r="K199" s="11"/>
      <c r="L199" s="11"/>
      <c r="M199" s="11"/>
      <c r="N199" s="11"/>
      <c r="O199" s="11"/>
      <c r="P199" s="11"/>
      <c r="Q199" s="11"/>
    </row>
    <row r="200" spans="2:17" x14ac:dyDescent="0.25">
      <c r="B200" s="12"/>
      <c r="C200" s="12"/>
      <c r="D200" s="12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2:17" x14ac:dyDescent="0.25">
      <c r="B201" s="12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2:17" s="44" customFormat="1" ht="18" x14ac:dyDescent="0.25">
      <c r="B202" s="42" t="s">
        <v>157</v>
      </c>
      <c r="C202" s="45"/>
      <c r="D202" s="43"/>
      <c r="E202" s="43"/>
      <c r="F202" s="43"/>
      <c r="G202" s="43"/>
      <c r="H202" s="43"/>
      <c r="I202" s="43"/>
      <c r="J202" s="43"/>
      <c r="K202" s="43"/>
      <c r="L202" s="43"/>
      <c r="M202" s="46"/>
      <c r="N202" s="46"/>
      <c r="O202" s="46"/>
      <c r="P202" s="46"/>
      <c r="Q202" s="46"/>
    </row>
    <row r="203" spans="2:17" x14ac:dyDescent="0.25">
      <c r="B203" s="12"/>
      <c r="C203" s="12"/>
      <c r="D203" s="12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2:17" x14ac:dyDescent="0.25">
      <c r="B204" s="9" t="s">
        <v>34</v>
      </c>
      <c r="C204" s="13"/>
      <c r="D204" s="17"/>
      <c r="E204" s="17"/>
      <c r="F204" s="17"/>
      <c r="G204" s="17"/>
      <c r="H204" s="17"/>
      <c r="I204" s="17"/>
      <c r="J204" s="17"/>
      <c r="K204" s="17"/>
      <c r="L204" s="17"/>
      <c r="M204" s="11"/>
      <c r="N204" s="11"/>
      <c r="O204" s="11"/>
      <c r="P204" s="11"/>
      <c r="Q204" s="11"/>
    </row>
    <row r="205" spans="2:17" x14ac:dyDescent="0.25">
      <c r="B205" s="12"/>
      <c r="C205" s="12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2:17" x14ac:dyDescent="0.25">
      <c r="B206" s="23" t="s">
        <v>59</v>
      </c>
      <c r="C206" s="24" t="s">
        <v>113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11"/>
      <c r="N206" s="11"/>
      <c r="O206" s="11"/>
      <c r="P206" s="11"/>
      <c r="Q206" s="11"/>
    </row>
    <row r="207" spans="2:17" x14ac:dyDescent="0.25">
      <c r="B207" s="13" t="s">
        <v>60</v>
      </c>
      <c r="C207" s="10" t="s">
        <v>114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2:17" x14ac:dyDescent="0.25">
      <c r="B208" s="23" t="s">
        <v>61</v>
      </c>
      <c r="C208" s="24" t="s">
        <v>115</v>
      </c>
      <c r="D208" s="26"/>
      <c r="E208" s="26"/>
      <c r="F208" s="26"/>
      <c r="G208" s="26"/>
      <c r="H208" s="26"/>
      <c r="I208" s="26"/>
      <c r="J208" s="26"/>
      <c r="K208" s="26"/>
      <c r="L208" s="26"/>
      <c r="M208" s="11"/>
      <c r="N208" s="11"/>
      <c r="O208" s="11"/>
      <c r="P208" s="11"/>
      <c r="Q208" s="11"/>
    </row>
    <row r="209" spans="2:17" x14ac:dyDescent="0.25">
      <c r="B209" s="13" t="s">
        <v>62</v>
      </c>
      <c r="C209" s="10" t="s">
        <v>116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2:17" x14ac:dyDescent="0.25">
      <c r="B210" s="23" t="s">
        <v>64</v>
      </c>
      <c r="C210" s="24" t="s">
        <v>117</v>
      </c>
      <c r="D210" s="26"/>
      <c r="E210" s="26"/>
      <c r="F210" s="26"/>
      <c r="G210" s="26"/>
      <c r="H210" s="26"/>
      <c r="I210" s="26"/>
      <c r="J210" s="26"/>
      <c r="K210" s="26"/>
      <c r="L210" s="26"/>
      <c r="M210" s="11"/>
      <c r="N210" s="11"/>
      <c r="O210" s="11"/>
      <c r="P210" s="11"/>
      <c r="Q210" s="11"/>
    </row>
    <row r="211" spans="2:17" x14ac:dyDescent="0.25">
      <c r="B211" s="13" t="s">
        <v>65</v>
      </c>
      <c r="C211" s="10" t="s">
        <v>118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2:17" x14ac:dyDescent="0.25">
      <c r="B212" s="23" t="s">
        <v>66</v>
      </c>
      <c r="C212" s="24" t="s">
        <v>119</v>
      </c>
      <c r="D212" s="26"/>
      <c r="E212" s="26"/>
      <c r="F212" s="26"/>
      <c r="G212" s="26"/>
      <c r="H212" s="26"/>
      <c r="I212" s="26"/>
      <c r="J212" s="26"/>
      <c r="K212" s="26"/>
      <c r="L212" s="26"/>
      <c r="M212" s="11"/>
      <c r="N212" s="11"/>
      <c r="O212" s="11"/>
      <c r="P212" s="11"/>
      <c r="Q212" s="11"/>
    </row>
    <row r="213" spans="2:17" x14ac:dyDescent="0.25">
      <c r="B213" s="13" t="s">
        <v>67</v>
      </c>
      <c r="C213" s="10" t="s">
        <v>120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2:17" x14ac:dyDescent="0.25">
      <c r="B214" s="12"/>
      <c r="C214" s="12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2:17" x14ac:dyDescent="0.25">
      <c r="B215" s="12"/>
      <c r="C215" s="30" t="s">
        <v>63</v>
      </c>
      <c r="D215" s="30" t="s">
        <v>59</v>
      </c>
      <c r="E215" s="30" t="s">
        <v>60</v>
      </c>
      <c r="F215" s="30" t="s">
        <v>61</v>
      </c>
      <c r="G215" s="30" t="s">
        <v>62</v>
      </c>
      <c r="H215" s="30" t="s">
        <v>64</v>
      </c>
      <c r="I215" s="30" t="s">
        <v>65</v>
      </c>
      <c r="J215" s="30" t="s">
        <v>66</v>
      </c>
      <c r="K215" s="30" t="s">
        <v>67</v>
      </c>
      <c r="L215" s="30" t="s">
        <v>43</v>
      </c>
      <c r="M215" s="11"/>
      <c r="N215" s="11"/>
      <c r="O215" s="11"/>
      <c r="P215" s="11"/>
      <c r="Q215" s="11"/>
    </row>
    <row r="216" spans="2:17" x14ac:dyDescent="0.25">
      <c r="B216" s="12"/>
      <c r="C216" s="28">
        <v>2026</v>
      </c>
      <c r="D216" s="3">
        <v>4.1666666666666664E-2</v>
      </c>
      <c r="E216" s="3">
        <v>0.125</v>
      </c>
      <c r="F216" s="3">
        <v>4.1666666666666664E-2</v>
      </c>
      <c r="G216" s="3">
        <v>6.25E-2</v>
      </c>
      <c r="H216" s="3">
        <v>4.1666666666666664E-2</v>
      </c>
      <c r="I216" s="3">
        <v>0.10416666666666667</v>
      </c>
      <c r="J216" s="3">
        <v>0.58333333333333337</v>
      </c>
      <c r="K216" s="3">
        <v>0</v>
      </c>
      <c r="L216" s="48">
        <v>1</v>
      </c>
      <c r="M216" s="11"/>
      <c r="N216" s="11"/>
      <c r="O216" s="11"/>
      <c r="P216" s="11"/>
      <c r="Q216" s="11"/>
    </row>
    <row r="217" spans="2:17" x14ac:dyDescent="0.25">
      <c r="B217" s="12"/>
      <c r="C217" s="28">
        <v>2025</v>
      </c>
      <c r="D217" s="6">
        <v>0.10256410256410256</v>
      </c>
      <c r="E217" s="6">
        <v>0.23076923076923078</v>
      </c>
      <c r="F217" s="6">
        <v>0</v>
      </c>
      <c r="G217" s="6">
        <v>2.564102564102564E-2</v>
      </c>
      <c r="H217" s="6">
        <v>5.128205128205128E-2</v>
      </c>
      <c r="I217" s="6">
        <v>0.12820512820512819</v>
      </c>
      <c r="J217" s="6">
        <v>0.46153846153846156</v>
      </c>
      <c r="K217" s="6">
        <v>0</v>
      </c>
      <c r="L217" s="4">
        <v>1</v>
      </c>
      <c r="M217" s="11"/>
      <c r="N217" s="11"/>
      <c r="O217" s="11"/>
      <c r="P217" s="11"/>
      <c r="Q217" s="11"/>
    </row>
    <row r="218" spans="2:17" x14ac:dyDescent="0.25">
      <c r="B218" s="12"/>
      <c r="C218" s="12"/>
      <c r="D218" s="12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2:17" x14ac:dyDescent="0.25">
      <c r="B219" s="12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2:17" x14ac:dyDescent="0.25">
      <c r="B220" s="9" t="s">
        <v>35</v>
      </c>
      <c r="C220" s="13"/>
      <c r="D220" s="17"/>
      <c r="E220" s="17"/>
      <c r="F220" s="17"/>
      <c r="G220" s="17"/>
      <c r="H220" s="17"/>
      <c r="I220" s="17"/>
      <c r="J220" s="17"/>
      <c r="K220" s="17"/>
      <c r="L220" s="17"/>
      <c r="M220" s="11"/>
      <c r="N220" s="11"/>
      <c r="O220" s="11"/>
      <c r="P220" s="11"/>
      <c r="Q220" s="11"/>
    </row>
    <row r="221" spans="2:17" x14ac:dyDescent="0.25">
      <c r="B221" s="12"/>
      <c r="C221" s="12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2:17" x14ac:dyDescent="0.25">
      <c r="B222" s="23" t="s">
        <v>59</v>
      </c>
      <c r="C222" s="24" t="s">
        <v>36</v>
      </c>
      <c r="D222" s="26"/>
      <c r="E222" s="26"/>
      <c r="F222" s="26"/>
      <c r="G222" s="26"/>
      <c r="H222" s="26"/>
      <c r="I222" s="26"/>
      <c r="J222" s="26"/>
      <c r="K222" s="26"/>
      <c r="L222" s="26"/>
      <c r="M222" s="11"/>
      <c r="N222" s="11"/>
      <c r="O222" s="11"/>
      <c r="P222" s="11"/>
      <c r="Q222" s="11"/>
    </row>
    <row r="223" spans="2:17" x14ac:dyDescent="0.25">
      <c r="B223" s="13" t="s">
        <v>60</v>
      </c>
      <c r="C223" s="10" t="s">
        <v>37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2:17" x14ac:dyDescent="0.25">
      <c r="B224" s="23" t="s">
        <v>61</v>
      </c>
      <c r="C224" s="24" t="s">
        <v>38</v>
      </c>
      <c r="D224" s="26"/>
      <c r="E224" s="26"/>
      <c r="F224" s="26"/>
      <c r="G224" s="26"/>
      <c r="H224" s="26"/>
      <c r="I224" s="26"/>
      <c r="J224" s="26"/>
      <c r="K224" s="26"/>
      <c r="L224" s="26"/>
      <c r="M224" s="11"/>
      <c r="N224" s="11"/>
      <c r="O224" s="11"/>
      <c r="P224" s="11"/>
      <c r="Q224" s="11"/>
    </row>
    <row r="225" spans="2:17" x14ac:dyDescent="0.25">
      <c r="B225" s="13" t="s">
        <v>62</v>
      </c>
      <c r="C225" s="10" t="s">
        <v>39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2:17" x14ac:dyDescent="0.25">
      <c r="B226" s="23" t="s">
        <v>64</v>
      </c>
      <c r="C226" s="24" t="s">
        <v>40</v>
      </c>
      <c r="D226" s="26"/>
      <c r="E226" s="26"/>
      <c r="F226" s="26"/>
      <c r="G226" s="26"/>
      <c r="H226" s="26"/>
      <c r="I226" s="26"/>
      <c r="J226" s="26"/>
      <c r="K226" s="26"/>
      <c r="L226" s="26"/>
      <c r="M226" s="11"/>
      <c r="N226" s="11"/>
      <c r="O226" s="11"/>
      <c r="P226" s="11"/>
      <c r="Q226" s="11"/>
    </row>
    <row r="227" spans="2:17" x14ac:dyDescent="0.25">
      <c r="B227" s="12"/>
      <c r="C227" s="12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2:17" x14ac:dyDescent="0.25">
      <c r="B228" s="12"/>
      <c r="C228" s="12"/>
      <c r="D228" s="69">
        <v>2026</v>
      </c>
      <c r="E228" s="70"/>
      <c r="F228" s="70"/>
      <c r="G228" s="70"/>
      <c r="H228" s="70"/>
      <c r="I228" s="71"/>
      <c r="J228" s="69">
        <v>2025</v>
      </c>
      <c r="K228" s="70"/>
      <c r="L228" s="70"/>
      <c r="M228" s="70"/>
      <c r="N228" s="70"/>
      <c r="O228" s="71"/>
      <c r="P228" s="11"/>
      <c r="Q228" s="11"/>
    </row>
    <row r="229" spans="2:17" x14ac:dyDescent="0.25">
      <c r="B229" s="12"/>
      <c r="C229" s="53" t="s">
        <v>121</v>
      </c>
      <c r="D229" s="53" t="s">
        <v>59</v>
      </c>
      <c r="E229" s="53" t="s">
        <v>60</v>
      </c>
      <c r="F229" s="53" t="s">
        <v>61</v>
      </c>
      <c r="G229" s="53" t="s">
        <v>62</v>
      </c>
      <c r="H229" s="53" t="s">
        <v>64</v>
      </c>
      <c r="I229" s="53" t="s">
        <v>43</v>
      </c>
      <c r="J229" s="53" t="s">
        <v>59</v>
      </c>
      <c r="K229" s="53" t="s">
        <v>60</v>
      </c>
      <c r="L229" s="53" t="s">
        <v>61</v>
      </c>
      <c r="M229" s="53" t="s">
        <v>62</v>
      </c>
      <c r="N229" s="53" t="s">
        <v>64</v>
      </c>
      <c r="O229" s="53" t="s">
        <v>43</v>
      </c>
      <c r="P229" s="11"/>
      <c r="Q229" s="11"/>
    </row>
    <row r="230" spans="2:17" x14ac:dyDescent="0.25">
      <c r="B230" s="12"/>
      <c r="C230" s="38" t="s">
        <v>41</v>
      </c>
      <c r="D230" s="3">
        <v>0.25</v>
      </c>
      <c r="E230" s="3">
        <v>0.35416666666666669</v>
      </c>
      <c r="F230" s="3">
        <v>0.1875</v>
      </c>
      <c r="G230" s="3">
        <v>0.125</v>
      </c>
      <c r="H230" s="3">
        <v>8.3333333333333329E-2</v>
      </c>
      <c r="I230" s="34">
        <v>1</v>
      </c>
      <c r="J230" s="3">
        <v>0.35897435897435898</v>
      </c>
      <c r="K230" s="3">
        <v>0.30769230769230771</v>
      </c>
      <c r="L230" s="3">
        <v>0.15384615384615385</v>
      </c>
      <c r="M230" s="3">
        <v>0.15384615384615385</v>
      </c>
      <c r="N230" s="3">
        <v>2.564102564102564E-2</v>
      </c>
      <c r="O230" s="1">
        <v>1</v>
      </c>
      <c r="P230" s="11"/>
      <c r="Q230" s="11"/>
    </row>
    <row r="231" spans="2:17" x14ac:dyDescent="0.25">
      <c r="B231" s="12"/>
      <c r="C231" s="38" t="s">
        <v>4</v>
      </c>
      <c r="D231" s="3">
        <v>0.10416666666666667</v>
      </c>
      <c r="E231" s="3">
        <v>0.125</v>
      </c>
      <c r="F231" s="3">
        <v>0.375</v>
      </c>
      <c r="G231" s="3">
        <v>0.14583333333333334</v>
      </c>
      <c r="H231" s="3">
        <v>0.25</v>
      </c>
      <c r="I231" s="34">
        <v>1</v>
      </c>
      <c r="J231" s="3">
        <v>0.17948717948717949</v>
      </c>
      <c r="K231" s="3">
        <v>0.17948717948717949</v>
      </c>
      <c r="L231" s="3">
        <v>0.28205128205128205</v>
      </c>
      <c r="M231" s="3">
        <v>0.12820512820512819</v>
      </c>
      <c r="N231" s="3">
        <v>0.23076923076923078</v>
      </c>
      <c r="O231" s="1">
        <v>1</v>
      </c>
      <c r="P231" s="11"/>
      <c r="Q231" s="11"/>
    </row>
    <row r="232" spans="2:17" x14ac:dyDescent="0.25">
      <c r="B232" s="12"/>
      <c r="C232" s="38" t="s">
        <v>49</v>
      </c>
      <c r="D232" s="3">
        <v>0.97916666666666663</v>
      </c>
      <c r="E232" s="3">
        <v>2.0833333333333332E-2</v>
      </c>
      <c r="F232" s="3">
        <v>0</v>
      </c>
      <c r="G232" s="3">
        <v>0</v>
      </c>
      <c r="H232" s="3">
        <v>0</v>
      </c>
      <c r="I232" s="34">
        <v>1</v>
      </c>
      <c r="J232" s="31" t="s">
        <v>55</v>
      </c>
      <c r="K232" s="31" t="s">
        <v>55</v>
      </c>
      <c r="L232" s="31" t="s">
        <v>55</v>
      </c>
      <c r="M232" s="31" t="s">
        <v>55</v>
      </c>
      <c r="N232" s="31" t="s">
        <v>55</v>
      </c>
      <c r="O232" s="48" t="s">
        <v>55</v>
      </c>
      <c r="P232" s="11"/>
      <c r="Q232" s="11"/>
    </row>
    <row r="233" spans="2:17" x14ac:dyDescent="0.25">
      <c r="B233" s="12"/>
      <c r="C233" s="38" t="s">
        <v>5</v>
      </c>
      <c r="D233" s="3">
        <v>0.5625</v>
      </c>
      <c r="E233" s="3">
        <v>0.33333333333333331</v>
      </c>
      <c r="F233" s="3">
        <v>8.3333333333333329E-2</v>
      </c>
      <c r="G233" s="3">
        <v>2.0833333333333332E-2</v>
      </c>
      <c r="H233" s="3">
        <v>0</v>
      </c>
      <c r="I233" s="34">
        <v>1</v>
      </c>
      <c r="J233" s="3">
        <v>0.41025641025641024</v>
      </c>
      <c r="K233" s="3">
        <v>0.4358974358974359</v>
      </c>
      <c r="L233" s="3">
        <v>0.10256410256410256</v>
      </c>
      <c r="M233" s="3">
        <v>2.564102564102564E-2</v>
      </c>
      <c r="N233" s="3">
        <v>2.564102564102564E-2</v>
      </c>
      <c r="O233" s="1">
        <v>1</v>
      </c>
      <c r="P233" s="11"/>
      <c r="Q233" s="11"/>
    </row>
    <row r="234" spans="2:17" x14ac:dyDescent="0.25">
      <c r="B234" s="12"/>
      <c r="C234" s="38" t="s">
        <v>42</v>
      </c>
      <c r="D234" s="3">
        <v>0.79166666666666663</v>
      </c>
      <c r="E234" s="3">
        <v>0.125</v>
      </c>
      <c r="F234" s="3">
        <v>8.3333333333333329E-2</v>
      </c>
      <c r="G234" s="3">
        <v>0</v>
      </c>
      <c r="H234" s="3">
        <v>0</v>
      </c>
      <c r="I234" s="34">
        <v>1</v>
      </c>
      <c r="J234" s="3">
        <v>0.76923076923076927</v>
      </c>
      <c r="K234" s="3">
        <v>0.20512820512820512</v>
      </c>
      <c r="L234" s="3">
        <v>2.564102564102564E-2</v>
      </c>
      <c r="M234" s="3">
        <v>0</v>
      </c>
      <c r="N234" s="3">
        <v>0</v>
      </c>
      <c r="O234" s="1">
        <v>1</v>
      </c>
      <c r="P234" s="11"/>
      <c r="Q234" s="11"/>
    </row>
    <row r="235" spans="2:17" x14ac:dyDescent="0.25">
      <c r="B235" s="12"/>
      <c r="C235" s="38" t="s">
        <v>122</v>
      </c>
      <c r="D235" s="3" t="s">
        <v>55</v>
      </c>
      <c r="E235" s="3" t="s">
        <v>55</v>
      </c>
      <c r="F235" s="3" t="s">
        <v>55</v>
      </c>
      <c r="G235" s="3" t="s">
        <v>55</v>
      </c>
      <c r="H235" s="3" t="s">
        <v>55</v>
      </c>
      <c r="I235" s="34" t="s">
        <v>55</v>
      </c>
      <c r="J235" s="3">
        <v>0.94871794871794868</v>
      </c>
      <c r="K235" s="3">
        <v>2.564102564102564E-2</v>
      </c>
      <c r="L235" s="3">
        <v>2.564102564102564E-2</v>
      </c>
      <c r="M235" s="3">
        <v>0</v>
      </c>
      <c r="N235" s="3">
        <v>0</v>
      </c>
      <c r="O235" s="1">
        <v>1</v>
      </c>
      <c r="P235" s="11"/>
      <c r="Q235" s="11"/>
    </row>
    <row r="236" spans="2:17" x14ac:dyDescent="0.25">
      <c r="B236" s="12"/>
      <c r="C236" s="38" t="s">
        <v>50</v>
      </c>
      <c r="D236" s="3">
        <v>0.85416666666666663</v>
      </c>
      <c r="E236" s="3">
        <v>0.14583333333333334</v>
      </c>
      <c r="F236" s="3">
        <v>0</v>
      </c>
      <c r="G236" s="3">
        <v>0</v>
      </c>
      <c r="H236" s="3">
        <v>0</v>
      </c>
      <c r="I236" s="34">
        <v>1</v>
      </c>
      <c r="J236" s="31" t="s">
        <v>55</v>
      </c>
      <c r="K236" s="31" t="s">
        <v>55</v>
      </c>
      <c r="L236" s="31" t="s">
        <v>55</v>
      </c>
      <c r="M236" s="31" t="s">
        <v>55</v>
      </c>
      <c r="N236" s="31" t="s">
        <v>55</v>
      </c>
      <c r="O236" s="48" t="s">
        <v>55</v>
      </c>
      <c r="P236" s="11"/>
      <c r="Q236" s="11"/>
    </row>
    <row r="237" spans="2:17" x14ac:dyDescent="0.25">
      <c r="B237" s="12"/>
      <c r="C237" s="38" t="s">
        <v>51</v>
      </c>
      <c r="D237" s="3">
        <v>0.9375</v>
      </c>
      <c r="E237" s="3">
        <v>6.25E-2</v>
      </c>
      <c r="F237" s="3">
        <v>0</v>
      </c>
      <c r="G237" s="3">
        <v>0</v>
      </c>
      <c r="H237" s="3">
        <v>0</v>
      </c>
      <c r="I237" s="34">
        <v>1</v>
      </c>
      <c r="J237" s="31" t="s">
        <v>55</v>
      </c>
      <c r="K237" s="31" t="s">
        <v>55</v>
      </c>
      <c r="L237" s="31" t="s">
        <v>55</v>
      </c>
      <c r="M237" s="31" t="s">
        <v>55</v>
      </c>
      <c r="N237" s="31" t="s">
        <v>55</v>
      </c>
      <c r="O237" s="48" t="s">
        <v>55</v>
      </c>
      <c r="P237" s="11"/>
      <c r="Q237" s="11"/>
    </row>
    <row r="238" spans="2:17" x14ac:dyDescent="0.25">
      <c r="B238" s="12"/>
      <c r="C238" s="38" t="s">
        <v>6</v>
      </c>
      <c r="D238" s="3">
        <v>0.77083333333333337</v>
      </c>
      <c r="E238" s="3">
        <v>0.14583333333333334</v>
      </c>
      <c r="F238" s="3">
        <v>4.1666666666666664E-2</v>
      </c>
      <c r="G238" s="3">
        <v>2.0833333333333332E-2</v>
      </c>
      <c r="H238" s="3">
        <v>2.0833333333333332E-2</v>
      </c>
      <c r="I238" s="34">
        <v>1</v>
      </c>
      <c r="J238" s="3">
        <v>0.84615384615384615</v>
      </c>
      <c r="K238" s="3">
        <v>2.564102564102564E-2</v>
      </c>
      <c r="L238" s="3">
        <v>5.128205128205128E-2</v>
      </c>
      <c r="M238" s="3">
        <v>5.128205128205128E-2</v>
      </c>
      <c r="N238" s="3">
        <v>2.564102564102564E-2</v>
      </c>
      <c r="O238" s="1">
        <v>1</v>
      </c>
      <c r="P238" s="11"/>
      <c r="Q238" s="11"/>
    </row>
    <row r="239" spans="2:17" x14ac:dyDescent="0.25">
      <c r="B239" s="12"/>
      <c r="C239" s="38" t="s">
        <v>7</v>
      </c>
      <c r="D239" s="3">
        <v>0</v>
      </c>
      <c r="E239" s="3">
        <v>0</v>
      </c>
      <c r="F239" s="3">
        <v>8.3333333333333329E-2</v>
      </c>
      <c r="G239" s="3">
        <v>4.1666666666666664E-2</v>
      </c>
      <c r="H239" s="3">
        <v>0.875</v>
      </c>
      <c r="I239" s="34">
        <v>1</v>
      </c>
      <c r="J239" s="3">
        <v>0</v>
      </c>
      <c r="K239" s="3">
        <v>2.564102564102564E-2</v>
      </c>
      <c r="L239" s="3">
        <v>0</v>
      </c>
      <c r="M239" s="3">
        <v>7.6923076923076927E-2</v>
      </c>
      <c r="N239" s="3">
        <v>0.89743589743589747</v>
      </c>
      <c r="O239" s="1">
        <v>1</v>
      </c>
      <c r="P239" s="11"/>
      <c r="Q239" s="11"/>
    </row>
    <row r="240" spans="2:17" ht="25.5" x14ac:dyDescent="0.25">
      <c r="B240" s="12"/>
      <c r="C240" s="50" t="s">
        <v>52</v>
      </c>
      <c r="D240" s="3">
        <v>0.91666666666666663</v>
      </c>
      <c r="E240" s="3">
        <v>4.1666666666666664E-2</v>
      </c>
      <c r="F240" s="3">
        <v>2.0833333333333332E-2</v>
      </c>
      <c r="G240" s="3">
        <v>0</v>
      </c>
      <c r="H240" s="3">
        <v>2.0833333333333332E-2</v>
      </c>
      <c r="I240" s="34">
        <v>1</v>
      </c>
      <c r="J240" s="3">
        <v>0.89743589743589747</v>
      </c>
      <c r="K240" s="3">
        <v>5.128205128205128E-2</v>
      </c>
      <c r="L240" s="3">
        <v>0</v>
      </c>
      <c r="M240" s="3">
        <v>0</v>
      </c>
      <c r="N240" s="3">
        <v>5.128205128205128E-2</v>
      </c>
      <c r="O240" s="1">
        <v>1</v>
      </c>
      <c r="P240" s="11"/>
      <c r="Q240" s="11"/>
    </row>
    <row r="241" spans="2:17" x14ac:dyDescent="0.25">
      <c r="B241" s="12"/>
      <c r="C241" s="38" t="s">
        <v>8</v>
      </c>
      <c r="D241" s="3">
        <v>0.125</v>
      </c>
      <c r="E241" s="3">
        <v>0.39583333333333331</v>
      </c>
      <c r="F241" s="3">
        <v>0.35416666666666669</v>
      </c>
      <c r="G241" s="3">
        <v>8.3333333333333329E-2</v>
      </c>
      <c r="H241" s="3">
        <v>4.1666666666666664E-2</v>
      </c>
      <c r="I241" s="34">
        <v>1</v>
      </c>
      <c r="J241" s="3">
        <v>7.6923076923076927E-2</v>
      </c>
      <c r="K241" s="3">
        <v>0.35897435897435898</v>
      </c>
      <c r="L241" s="3">
        <v>0.15384615384615385</v>
      </c>
      <c r="M241" s="3">
        <v>0.30769230769230771</v>
      </c>
      <c r="N241" s="3">
        <v>0.10256410256410256</v>
      </c>
      <c r="O241" s="1">
        <v>1</v>
      </c>
      <c r="P241" s="11"/>
      <c r="Q241" s="11"/>
    </row>
    <row r="242" spans="2:17" x14ac:dyDescent="0.25">
      <c r="B242" s="12"/>
      <c r="C242" s="57" t="s">
        <v>123</v>
      </c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11"/>
      <c r="Q242" s="11"/>
    </row>
    <row r="243" spans="2:17" x14ac:dyDescent="0.25">
      <c r="B243" s="12"/>
      <c r="C243" s="12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2:17" s="44" customFormat="1" ht="18" x14ac:dyDescent="0.25">
      <c r="B244" s="42" t="s">
        <v>158</v>
      </c>
      <c r="C244" s="45"/>
      <c r="D244" s="43"/>
      <c r="E244" s="43"/>
      <c r="F244" s="43"/>
      <c r="G244" s="43"/>
      <c r="H244" s="43"/>
      <c r="I244" s="43"/>
      <c r="J244" s="43"/>
      <c r="K244" s="43"/>
      <c r="L244" s="43"/>
      <c r="M244" s="46"/>
      <c r="N244" s="46"/>
      <c r="O244" s="46"/>
      <c r="P244" s="46"/>
      <c r="Q244" s="46"/>
    </row>
    <row r="245" spans="2:17" x14ac:dyDescent="0.25"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2:17" x14ac:dyDescent="0.25">
      <c r="B246" s="9" t="s">
        <v>168</v>
      </c>
      <c r="C246" s="13"/>
      <c r="D246" s="17"/>
      <c r="E246" s="17"/>
      <c r="F246" s="17"/>
      <c r="G246" s="17"/>
      <c r="H246" s="17"/>
      <c r="I246" s="17"/>
      <c r="J246" s="17"/>
      <c r="K246" s="17"/>
      <c r="L246" s="17"/>
      <c r="M246" s="11"/>
      <c r="N246" s="11"/>
      <c r="O246" s="11"/>
      <c r="P246" s="11"/>
      <c r="Q246" s="11"/>
    </row>
    <row r="247" spans="2:17" x14ac:dyDescent="0.25">
      <c r="B247" s="12"/>
      <c r="C247" s="12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2:17" x14ac:dyDescent="0.25">
      <c r="B248" s="23" t="s">
        <v>59</v>
      </c>
      <c r="C248" s="24" t="s">
        <v>124</v>
      </c>
      <c r="D248" s="26"/>
      <c r="E248" s="26"/>
      <c r="F248" s="26"/>
      <c r="G248" s="26"/>
      <c r="H248" s="26"/>
      <c r="I248" s="26"/>
      <c r="J248" s="26"/>
      <c r="K248" s="26"/>
      <c r="L248" s="26"/>
      <c r="M248" s="11"/>
      <c r="N248" s="11"/>
      <c r="O248" s="11"/>
      <c r="P248" s="11"/>
      <c r="Q248" s="11"/>
    </row>
    <row r="249" spans="2:17" x14ac:dyDescent="0.25">
      <c r="B249" s="13" t="s">
        <v>60</v>
      </c>
      <c r="C249" s="10" t="s">
        <v>125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2:17" x14ac:dyDescent="0.25">
      <c r="B250" s="23" t="s">
        <v>61</v>
      </c>
      <c r="C250" s="24" t="s">
        <v>126</v>
      </c>
      <c r="D250" s="26"/>
      <c r="E250" s="26"/>
      <c r="F250" s="26"/>
      <c r="G250" s="26"/>
      <c r="H250" s="26"/>
      <c r="I250" s="26"/>
      <c r="J250" s="26"/>
      <c r="K250" s="26"/>
      <c r="L250" s="26"/>
      <c r="M250" s="11"/>
      <c r="N250" s="11"/>
      <c r="O250" s="11"/>
      <c r="P250" s="11"/>
      <c r="Q250" s="11"/>
    </row>
    <row r="251" spans="2:17" x14ac:dyDescent="0.25">
      <c r="B251" s="13" t="s">
        <v>62</v>
      </c>
      <c r="C251" s="10" t="s">
        <v>127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2:17" x14ac:dyDescent="0.25">
      <c r="B252" s="23" t="s">
        <v>64</v>
      </c>
      <c r="C252" s="24" t="s">
        <v>128</v>
      </c>
      <c r="D252" s="26"/>
      <c r="E252" s="26"/>
      <c r="F252" s="26"/>
      <c r="G252" s="26"/>
      <c r="H252" s="26"/>
      <c r="I252" s="26"/>
      <c r="J252" s="26"/>
      <c r="K252" s="26"/>
      <c r="L252" s="26"/>
      <c r="M252" s="11"/>
      <c r="N252" s="11"/>
      <c r="O252" s="11"/>
      <c r="P252" s="11"/>
      <c r="Q252" s="11"/>
    </row>
    <row r="253" spans="2:17" x14ac:dyDescent="0.25">
      <c r="B253" s="13" t="s">
        <v>65</v>
      </c>
      <c r="C253" s="10" t="s">
        <v>129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2:17" x14ac:dyDescent="0.25">
      <c r="B254" s="23" t="s">
        <v>66</v>
      </c>
      <c r="C254" s="24" t="s">
        <v>130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11"/>
      <c r="N254" s="11"/>
      <c r="O254" s="11"/>
      <c r="P254" s="11"/>
      <c r="Q254" s="11"/>
    </row>
    <row r="255" spans="2:17" x14ac:dyDescent="0.25">
      <c r="B255" s="13" t="s">
        <v>67</v>
      </c>
      <c r="C255" s="10" t="s">
        <v>131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2:17" x14ac:dyDescent="0.25">
      <c r="B256" s="23" t="s">
        <v>68</v>
      </c>
      <c r="C256" s="24" t="s">
        <v>132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11"/>
      <c r="N256" s="11"/>
      <c r="O256" s="11"/>
      <c r="P256" s="11"/>
      <c r="Q256" s="11"/>
    </row>
    <row r="257" spans="2:17" x14ac:dyDescent="0.25">
      <c r="B257" s="12"/>
      <c r="C257" s="12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2:17" x14ac:dyDescent="0.25">
      <c r="B258" s="12"/>
      <c r="C258" s="30" t="s">
        <v>63</v>
      </c>
      <c r="D258" s="30" t="s">
        <v>59</v>
      </c>
      <c r="E258" s="30" t="s">
        <v>60</v>
      </c>
      <c r="F258" s="30" t="s">
        <v>61</v>
      </c>
      <c r="G258" s="30" t="s">
        <v>62</v>
      </c>
      <c r="H258" s="30" t="s">
        <v>64</v>
      </c>
      <c r="I258" s="30" t="s">
        <v>65</v>
      </c>
      <c r="J258" s="30" t="s">
        <v>66</v>
      </c>
      <c r="K258" s="30" t="s">
        <v>67</v>
      </c>
      <c r="L258" s="30" t="s">
        <v>68</v>
      </c>
      <c r="M258" s="30" t="s">
        <v>43</v>
      </c>
      <c r="N258" s="11"/>
      <c r="O258" s="11"/>
      <c r="P258" s="11"/>
      <c r="Q258" s="11"/>
    </row>
    <row r="259" spans="2:17" x14ac:dyDescent="0.25">
      <c r="B259" s="12"/>
      <c r="C259" s="28">
        <v>2026</v>
      </c>
      <c r="D259" s="3">
        <v>0</v>
      </c>
      <c r="E259" s="3">
        <v>0.375</v>
      </c>
      <c r="F259" s="3">
        <v>0.27083333333333331</v>
      </c>
      <c r="G259" s="3">
        <v>0.54166666666666663</v>
      </c>
      <c r="H259" s="3">
        <v>0.29166666666666669</v>
      </c>
      <c r="I259" s="3">
        <v>0.39583333333333331</v>
      </c>
      <c r="J259" s="3">
        <v>0.41666666666666669</v>
      </c>
      <c r="K259" s="3">
        <v>0.16666666666666666</v>
      </c>
      <c r="L259" s="3">
        <v>4.1666666666666664E-2</v>
      </c>
      <c r="M259" s="48">
        <v>2.4999999999999996</v>
      </c>
      <c r="N259" s="11"/>
      <c r="O259" s="11"/>
      <c r="P259" s="11"/>
      <c r="Q259" s="11"/>
    </row>
    <row r="260" spans="2:17" x14ac:dyDescent="0.25">
      <c r="B260" s="12"/>
      <c r="C260" s="28">
        <v>2025</v>
      </c>
      <c r="D260" s="6">
        <v>7.6923076923076927E-2</v>
      </c>
      <c r="E260" s="6">
        <v>0.30769230769230771</v>
      </c>
      <c r="F260" s="6">
        <v>0.17948717948717949</v>
      </c>
      <c r="G260" s="6">
        <v>0.41025641025641024</v>
      </c>
      <c r="H260" s="6">
        <v>0.17948717948717949</v>
      </c>
      <c r="I260" s="6">
        <v>0.38461538461538464</v>
      </c>
      <c r="J260" s="6">
        <v>0.30769230769230771</v>
      </c>
      <c r="K260" s="6">
        <v>7.6923076923076927E-2</v>
      </c>
      <c r="L260" s="6">
        <v>7.6923076923076927E-2</v>
      </c>
      <c r="M260" s="4">
        <v>1.9999999999999998</v>
      </c>
      <c r="N260" s="11"/>
      <c r="O260" s="11"/>
      <c r="P260" s="11"/>
      <c r="Q260" s="11"/>
    </row>
    <row r="261" spans="2:17" x14ac:dyDescent="0.25">
      <c r="B261" s="12"/>
      <c r="C261" s="12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2:17" x14ac:dyDescent="0.25">
      <c r="B262" s="12"/>
      <c r="C262" s="12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2:17" x14ac:dyDescent="0.25">
      <c r="B263" s="9" t="s">
        <v>154</v>
      </c>
      <c r="C263" s="13"/>
      <c r="D263" s="17"/>
      <c r="E263" s="17"/>
      <c r="F263" s="17"/>
      <c r="G263" s="17"/>
      <c r="H263" s="17"/>
      <c r="I263" s="17"/>
      <c r="J263" s="17"/>
      <c r="K263" s="17"/>
      <c r="L263" s="17"/>
      <c r="M263" s="11"/>
      <c r="N263" s="11"/>
      <c r="O263" s="11"/>
      <c r="P263" s="11"/>
      <c r="Q263" s="11"/>
    </row>
    <row r="264" spans="2:17" x14ac:dyDescent="0.25">
      <c r="B264" s="12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2:17" x14ac:dyDescent="0.25">
      <c r="B265" s="23" t="s">
        <v>59</v>
      </c>
      <c r="C265" s="24" t="s">
        <v>133</v>
      </c>
      <c r="D265" s="26"/>
      <c r="E265" s="26"/>
      <c r="F265" s="26"/>
      <c r="G265" s="26"/>
      <c r="H265" s="26"/>
      <c r="I265" s="26"/>
      <c r="J265" s="26"/>
      <c r="K265" s="26"/>
      <c r="L265" s="26"/>
      <c r="M265" s="11"/>
      <c r="N265" s="11"/>
      <c r="O265" s="11"/>
      <c r="P265" s="11"/>
      <c r="Q265" s="11"/>
    </row>
    <row r="266" spans="2:17" x14ac:dyDescent="0.25">
      <c r="B266" s="13" t="s">
        <v>60</v>
      </c>
      <c r="C266" s="10" t="s">
        <v>125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2:17" x14ac:dyDescent="0.25">
      <c r="B267" s="23" t="s">
        <v>61</v>
      </c>
      <c r="C267" s="24" t="s">
        <v>126</v>
      </c>
      <c r="D267" s="26"/>
      <c r="E267" s="26"/>
      <c r="F267" s="26"/>
      <c r="G267" s="26"/>
      <c r="H267" s="26"/>
      <c r="I267" s="26"/>
      <c r="J267" s="26"/>
      <c r="K267" s="26"/>
      <c r="L267" s="26"/>
      <c r="M267" s="11"/>
      <c r="N267" s="11"/>
      <c r="O267" s="11"/>
      <c r="P267" s="11"/>
      <c r="Q267" s="11"/>
    </row>
    <row r="268" spans="2:17" x14ac:dyDescent="0.25">
      <c r="B268" s="13" t="s">
        <v>62</v>
      </c>
      <c r="C268" s="10" t="s">
        <v>127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2:17" x14ac:dyDescent="0.25">
      <c r="B269" s="23" t="s">
        <v>64</v>
      </c>
      <c r="C269" s="24" t="s">
        <v>128</v>
      </c>
      <c r="D269" s="26"/>
      <c r="E269" s="26"/>
      <c r="F269" s="26"/>
      <c r="G269" s="26"/>
      <c r="H269" s="26"/>
      <c r="I269" s="26"/>
      <c r="J269" s="26"/>
      <c r="K269" s="26"/>
      <c r="L269" s="26"/>
      <c r="M269" s="11"/>
      <c r="N269" s="11"/>
      <c r="O269" s="11"/>
      <c r="P269" s="11"/>
      <c r="Q269" s="11"/>
    </row>
    <row r="270" spans="2:17" x14ac:dyDescent="0.25">
      <c r="B270" s="13" t="s">
        <v>65</v>
      </c>
      <c r="C270" s="10" t="s">
        <v>129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2:17" x14ac:dyDescent="0.25">
      <c r="B271" s="23" t="s">
        <v>66</v>
      </c>
      <c r="C271" s="24" t="s">
        <v>130</v>
      </c>
      <c r="D271" s="26"/>
      <c r="E271" s="26"/>
      <c r="F271" s="26"/>
      <c r="G271" s="26"/>
      <c r="H271" s="26"/>
      <c r="I271" s="26"/>
      <c r="J271" s="26"/>
      <c r="K271" s="26"/>
      <c r="L271" s="26"/>
      <c r="M271" s="11"/>
      <c r="N271" s="11"/>
      <c r="O271" s="11"/>
      <c r="P271" s="11"/>
      <c r="Q271" s="11"/>
    </row>
    <row r="272" spans="2:17" x14ac:dyDescent="0.25">
      <c r="B272" s="13" t="s">
        <v>67</v>
      </c>
      <c r="C272" s="10" t="s">
        <v>131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2:17" x14ac:dyDescent="0.25">
      <c r="B273" s="23" t="s">
        <v>68</v>
      </c>
      <c r="C273" s="24" t="s">
        <v>134</v>
      </c>
      <c r="D273" s="26"/>
      <c r="E273" s="26"/>
      <c r="F273" s="26"/>
      <c r="G273" s="26"/>
      <c r="H273" s="26"/>
      <c r="I273" s="26"/>
      <c r="J273" s="26"/>
      <c r="K273" s="26"/>
      <c r="L273" s="26"/>
      <c r="M273" s="11"/>
      <c r="N273" s="11"/>
      <c r="O273" s="11"/>
      <c r="P273" s="11"/>
      <c r="Q273" s="11"/>
    </row>
    <row r="274" spans="2:17" x14ac:dyDescent="0.25">
      <c r="B274" s="13" t="s">
        <v>69</v>
      </c>
      <c r="C274" s="10" t="s">
        <v>135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2:17" x14ac:dyDescent="0.25">
      <c r="B275" s="23" t="s">
        <v>70</v>
      </c>
      <c r="C275" s="24" t="s">
        <v>132</v>
      </c>
      <c r="D275" s="26"/>
      <c r="E275" s="26"/>
      <c r="F275" s="26"/>
      <c r="G275" s="26"/>
      <c r="H275" s="26"/>
      <c r="I275" s="26"/>
      <c r="J275" s="26"/>
      <c r="K275" s="26"/>
      <c r="L275" s="26"/>
      <c r="M275" s="11"/>
      <c r="N275" s="11"/>
      <c r="O275" s="11"/>
      <c r="P275" s="11"/>
      <c r="Q275" s="11"/>
    </row>
    <row r="276" spans="2:17" x14ac:dyDescent="0.25">
      <c r="B276" s="12"/>
      <c r="C276" s="12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2:17" x14ac:dyDescent="0.25">
      <c r="B277" s="12"/>
      <c r="C277" s="30" t="s">
        <v>63</v>
      </c>
      <c r="D277" s="30" t="s">
        <v>59</v>
      </c>
      <c r="E277" s="30" t="s">
        <v>60</v>
      </c>
      <c r="F277" s="30" t="s">
        <v>61</v>
      </c>
      <c r="G277" s="30" t="s">
        <v>62</v>
      </c>
      <c r="H277" s="30" t="s">
        <v>64</v>
      </c>
      <c r="I277" s="30" t="s">
        <v>65</v>
      </c>
      <c r="J277" s="30" t="s">
        <v>66</v>
      </c>
      <c r="K277" s="30" t="s">
        <v>67</v>
      </c>
      <c r="L277" s="30" t="s">
        <v>68</v>
      </c>
      <c r="M277" s="30" t="s">
        <v>69</v>
      </c>
      <c r="N277" s="30" t="s">
        <v>70</v>
      </c>
      <c r="O277" s="30" t="s">
        <v>43</v>
      </c>
      <c r="P277" s="11"/>
      <c r="Q277" s="11"/>
    </row>
    <row r="278" spans="2:17" x14ac:dyDescent="0.25">
      <c r="B278" s="12"/>
      <c r="C278" s="28">
        <v>2026</v>
      </c>
      <c r="D278" s="3">
        <v>4.1666666666666664E-2</v>
      </c>
      <c r="E278" s="3">
        <v>0.14583333333333334</v>
      </c>
      <c r="F278" s="3">
        <v>0.14583333333333334</v>
      </c>
      <c r="G278" s="3">
        <v>0.33333333333333331</v>
      </c>
      <c r="H278" s="3">
        <v>0.20833333333333334</v>
      </c>
      <c r="I278" s="3">
        <v>0.4375</v>
      </c>
      <c r="J278" s="3">
        <v>0.4375</v>
      </c>
      <c r="K278" s="3">
        <v>0.14583333333333334</v>
      </c>
      <c r="L278" s="3">
        <v>0.125</v>
      </c>
      <c r="M278" s="3">
        <v>0.3125</v>
      </c>
      <c r="N278" s="3">
        <v>6.25E-2</v>
      </c>
      <c r="O278" s="48">
        <v>2.395833333333333</v>
      </c>
      <c r="P278" s="11"/>
      <c r="Q278" s="11"/>
    </row>
    <row r="279" spans="2:17" x14ac:dyDescent="0.25">
      <c r="B279" s="12"/>
      <c r="C279" s="28">
        <v>2025</v>
      </c>
      <c r="D279" s="6">
        <v>2.564102564102564E-2</v>
      </c>
      <c r="E279" s="6">
        <v>0.12820512820512819</v>
      </c>
      <c r="F279" s="6">
        <v>5.128205128205128E-2</v>
      </c>
      <c r="G279" s="6">
        <v>0.35897435897435898</v>
      </c>
      <c r="H279" s="6">
        <v>0.25641025641025639</v>
      </c>
      <c r="I279" s="6">
        <v>0.46153846153846156</v>
      </c>
      <c r="J279" s="6">
        <v>0.35897435897435898</v>
      </c>
      <c r="K279" s="6">
        <v>0.12820512820512819</v>
      </c>
      <c r="L279" s="6">
        <v>0.23076923076923078</v>
      </c>
      <c r="M279" s="6">
        <v>0.35897435897435898</v>
      </c>
      <c r="N279" s="6">
        <v>0.12820512820512819</v>
      </c>
      <c r="O279" s="4">
        <v>2.4871794871794872</v>
      </c>
      <c r="P279" s="11"/>
      <c r="Q279" s="11"/>
    </row>
    <row r="280" spans="2:17" x14ac:dyDescent="0.25">
      <c r="B280" s="12"/>
      <c r="C280" s="12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2:17" x14ac:dyDescent="0.25">
      <c r="B281" s="12"/>
      <c r="C281" s="12"/>
      <c r="D281" s="12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2:17" x14ac:dyDescent="0.25">
      <c r="B282" s="9" t="s">
        <v>169</v>
      </c>
      <c r="C282" s="13"/>
      <c r="D282" s="17"/>
      <c r="E282" s="17"/>
      <c r="F282" s="17"/>
      <c r="G282" s="17"/>
      <c r="H282" s="17"/>
      <c r="I282" s="17"/>
      <c r="J282" s="17"/>
      <c r="K282" s="17"/>
      <c r="L282" s="17"/>
      <c r="M282" s="11"/>
      <c r="N282" s="11"/>
      <c r="O282" s="11"/>
      <c r="P282" s="11"/>
      <c r="Q282" s="11"/>
    </row>
    <row r="283" spans="2:17" x14ac:dyDescent="0.25">
      <c r="B283" s="12"/>
      <c r="C283" s="12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2:17" x14ac:dyDescent="0.25">
      <c r="B284" s="23" t="s">
        <v>59</v>
      </c>
      <c r="C284" s="24" t="s">
        <v>136</v>
      </c>
      <c r="D284" s="26"/>
      <c r="E284" s="26"/>
      <c r="F284" s="26"/>
      <c r="G284" s="26"/>
      <c r="H284" s="26"/>
      <c r="I284" s="26"/>
      <c r="J284" s="26"/>
      <c r="K284" s="26"/>
      <c r="L284" s="26"/>
      <c r="M284" s="11"/>
      <c r="N284" s="11"/>
      <c r="O284" s="11"/>
      <c r="P284" s="11"/>
      <c r="Q284" s="11"/>
    </row>
    <row r="285" spans="2:17" x14ac:dyDescent="0.25">
      <c r="B285" s="13" t="s">
        <v>60</v>
      </c>
      <c r="C285" s="10" t="s">
        <v>137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2:17" x14ac:dyDescent="0.25">
      <c r="B286" s="23" t="s">
        <v>61</v>
      </c>
      <c r="C286" s="24" t="s">
        <v>138</v>
      </c>
      <c r="D286" s="26"/>
      <c r="E286" s="26"/>
      <c r="F286" s="26"/>
      <c r="G286" s="26"/>
      <c r="H286" s="26"/>
      <c r="I286" s="26"/>
      <c r="J286" s="26"/>
      <c r="K286" s="26"/>
      <c r="L286" s="26"/>
      <c r="M286" s="11"/>
      <c r="N286" s="11"/>
      <c r="O286" s="11"/>
      <c r="P286" s="11"/>
      <c r="Q286" s="11"/>
    </row>
    <row r="287" spans="2:17" x14ac:dyDescent="0.25">
      <c r="B287" s="13" t="s">
        <v>62</v>
      </c>
      <c r="C287" s="10" t="s">
        <v>139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2:17" x14ac:dyDescent="0.25">
      <c r="B288" s="23" t="s">
        <v>64</v>
      </c>
      <c r="C288" s="24" t="s">
        <v>140</v>
      </c>
      <c r="D288" s="26"/>
      <c r="E288" s="26"/>
      <c r="F288" s="26"/>
      <c r="G288" s="26"/>
      <c r="H288" s="26"/>
      <c r="I288" s="26"/>
      <c r="J288" s="26"/>
      <c r="K288" s="26"/>
      <c r="L288" s="26"/>
      <c r="M288" s="11"/>
      <c r="N288" s="11"/>
      <c r="O288" s="11"/>
      <c r="P288" s="11"/>
      <c r="Q288" s="11"/>
    </row>
    <row r="289" spans="2:17" x14ac:dyDescent="0.25">
      <c r="B289" s="13" t="s">
        <v>65</v>
      </c>
      <c r="C289" s="10" t="s">
        <v>141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2:17" x14ac:dyDescent="0.25">
      <c r="B290" s="23" t="s">
        <v>66</v>
      </c>
      <c r="C290" s="24" t="s">
        <v>142</v>
      </c>
      <c r="D290" s="26"/>
      <c r="E290" s="26"/>
      <c r="F290" s="26"/>
      <c r="G290" s="26"/>
      <c r="H290" s="26"/>
      <c r="I290" s="26"/>
      <c r="J290" s="26"/>
      <c r="K290" s="26"/>
      <c r="L290" s="26"/>
      <c r="M290" s="11"/>
      <c r="N290" s="11"/>
      <c r="O290" s="11"/>
      <c r="P290" s="11"/>
      <c r="Q290" s="11"/>
    </row>
    <row r="291" spans="2:17" x14ac:dyDescent="0.25">
      <c r="B291" s="12"/>
      <c r="C291" s="12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2:17" x14ac:dyDescent="0.25">
      <c r="B292" s="12"/>
      <c r="C292" s="30" t="s">
        <v>63</v>
      </c>
      <c r="D292" s="30" t="s">
        <v>59</v>
      </c>
      <c r="E292" s="30" t="s">
        <v>60</v>
      </c>
      <c r="F292" s="30" t="s">
        <v>61</v>
      </c>
      <c r="G292" s="30" t="s">
        <v>62</v>
      </c>
      <c r="H292" s="30" t="s">
        <v>64</v>
      </c>
      <c r="I292" s="30" t="s">
        <v>65</v>
      </c>
      <c r="J292" s="30" t="s">
        <v>66</v>
      </c>
      <c r="K292" s="30" t="s">
        <v>43</v>
      </c>
      <c r="L292" s="11"/>
      <c r="M292" s="11"/>
      <c r="N292" s="11"/>
      <c r="O292" s="11"/>
      <c r="P292" s="11"/>
      <c r="Q292" s="11"/>
    </row>
    <row r="293" spans="2:17" x14ac:dyDescent="0.25">
      <c r="B293" s="12"/>
      <c r="C293" s="28">
        <v>2026</v>
      </c>
      <c r="D293" s="3">
        <v>0.125</v>
      </c>
      <c r="E293" s="3">
        <v>0.625</v>
      </c>
      <c r="F293" s="3">
        <v>0.8125</v>
      </c>
      <c r="G293" s="3">
        <v>8.3333333333333329E-2</v>
      </c>
      <c r="H293" s="3">
        <v>0.47916666666666669</v>
      </c>
      <c r="I293" s="3">
        <v>0.10416666666666667</v>
      </c>
      <c r="J293" s="3">
        <v>0.10416666666666667</v>
      </c>
      <c r="K293" s="48">
        <v>2.333333333333333</v>
      </c>
      <c r="L293" s="11"/>
      <c r="M293" s="11"/>
      <c r="N293" s="11"/>
      <c r="O293" s="11"/>
      <c r="P293" s="11"/>
      <c r="Q293" s="11"/>
    </row>
    <row r="294" spans="2:17" x14ac:dyDescent="0.25">
      <c r="B294" s="12"/>
      <c r="C294" s="28">
        <v>2025</v>
      </c>
      <c r="D294" s="6">
        <v>0.10256410256410256</v>
      </c>
      <c r="E294" s="6">
        <v>0.79487179487179482</v>
      </c>
      <c r="F294" s="6">
        <v>0.82051282051282048</v>
      </c>
      <c r="G294" s="6">
        <v>5.128205128205128E-2</v>
      </c>
      <c r="H294" s="6">
        <v>0.69230769230769229</v>
      </c>
      <c r="I294" s="6">
        <v>0.17948717948717949</v>
      </c>
      <c r="J294" s="6">
        <v>7.6923076923076927E-2</v>
      </c>
      <c r="K294" s="4">
        <v>2.7179487179487181</v>
      </c>
      <c r="L294" s="11"/>
      <c r="M294" s="11"/>
      <c r="N294" s="11"/>
      <c r="O294" s="11"/>
      <c r="P294" s="11"/>
      <c r="Q294" s="11"/>
    </row>
    <row r="295" spans="2:17" x14ac:dyDescent="0.25">
      <c r="B295" s="12"/>
      <c r="C295" s="2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2:17" x14ac:dyDescent="0.25">
      <c r="B296" s="12"/>
      <c r="C296" s="12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2:17" s="44" customFormat="1" ht="18" x14ac:dyDescent="0.25">
      <c r="B297" s="42" t="s">
        <v>159</v>
      </c>
      <c r="C297" s="45"/>
      <c r="D297" s="43"/>
      <c r="E297" s="43"/>
      <c r="F297" s="43"/>
      <c r="G297" s="43"/>
      <c r="H297" s="43"/>
      <c r="I297" s="43"/>
      <c r="J297" s="43"/>
      <c r="K297" s="43"/>
      <c r="L297" s="43"/>
      <c r="M297" s="46"/>
      <c r="N297" s="46"/>
      <c r="O297" s="46"/>
      <c r="P297" s="46"/>
      <c r="Q297" s="46"/>
    </row>
    <row r="298" spans="2:17" x14ac:dyDescent="0.25">
      <c r="B298" s="12"/>
      <c r="C298" s="12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2:17" x14ac:dyDescent="0.25">
      <c r="B299" s="9" t="s">
        <v>155</v>
      </c>
      <c r="C299" s="13"/>
      <c r="D299" s="17"/>
      <c r="E299" s="17"/>
      <c r="F299" s="17"/>
      <c r="G299" s="17"/>
      <c r="H299" s="17"/>
      <c r="I299" s="17"/>
      <c r="J299" s="17"/>
      <c r="K299" s="17"/>
      <c r="L299" s="17"/>
      <c r="M299" s="11"/>
      <c r="N299" s="11"/>
      <c r="O299" s="11"/>
      <c r="P299" s="11"/>
      <c r="Q299" s="11"/>
    </row>
    <row r="300" spans="2:17" x14ac:dyDescent="0.25">
      <c r="B300" s="12"/>
      <c r="C300" s="12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2:17" x14ac:dyDescent="0.25">
      <c r="B301" s="23" t="s">
        <v>59</v>
      </c>
      <c r="C301" s="24" t="s">
        <v>143</v>
      </c>
      <c r="D301" s="26"/>
      <c r="E301" s="26"/>
      <c r="F301" s="26"/>
      <c r="G301" s="26"/>
      <c r="H301" s="26"/>
      <c r="I301" s="26"/>
      <c r="J301" s="26"/>
      <c r="K301" s="26"/>
      <c r="L301" s="26"/>
      <c r="M301" s="11"/>
      <c r="N301" s="11"/>
      <c r="O301" s="11"/>
      <c r="P301" s="11"/>
      <c r="Q301" s="11"/>
    </row>
    <row r="302" spans="2:17" x14ac:dyDescent="0.25">
      <c r="B302" s="13" t="s">
        <v>60</v>
      </c>
      <c r="C302" s="10" t="s">
        <v>144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2:17" x14ac:dyDescent="0.25">
      <c r="B303" s="23" t="s">
        <v>61</v>
      </c>
      <c r="C303" s="24" t="s">
        <v>145</v>
      </c>
      <c r="D303" s="26"/>
      <c r="E303" s="26"/>
      <c r="F303" s="26"/>
      <c r="G303" s="26"/>
      <c r="H303" s="26"/>
      <c r="I303" s="26"/>
      <c r="J303" s="26"/>
      <c r="K303" s="26"/>
      <c r="L303" s="26"/>
      <c r="M303" s="11"/>
      <c r="N303" s="11"/>
      <c r="O303" s="11"/>
      <c r="P303" s="11"/>
      <c r="Q303" s="11"/>
    </row>
    <row r="304" spans="2:17" x14ac:dyDescent="0.25">
      <c r="B304" s="13" t="s">
        <v>62</v>
      </c>
      <c r="C304" s="10" t="s">
        <v>146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2:17" x14ac:dyDescent="0.25">
      <c r="B305" s="23" t="s">
        <v>64</v>
      </c>
      <c r="C305" s="24" t="s">
        <v>147</v>
      </c>
      <c r="D305" s="26"/>
      <c r="E305" s="26"/>
      <c r="F305" s="26"/>
      <c r="G305" s="26"/>
      <c r="H305" s="26"/>
      <c r="I305" s="26"/>
      <c r="J305" s="26"/>
      <c r="K305" s="26"/>
      <c r="L305" s="26"/>
      <c r="M305" s="11"/>
      <c r="N305" s="11"/>
      <c r="O305" s="11"/>
      <c r="P305" s="11"/>
      <c r="Q305" s="11"/>
    </row>
    <row r="306" spans="2:17" x14ac:dyDescent="0.25">
      <c r="B306" s="13" t="s">
        <v>65</v>
      </c>
      <c r="C306" s="10" t="s">
        <v>148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2:17" x14ac:dyDescent="0.25">
      <c r="B307" s="23" t="s">
        <v>66</v>
      </c>
      <c r="C307" s="24" t="s">
        <v>149</v>
      </c>
      <c r="D307" s="26"/>
      <c r="E307" s="26"/>
      <c r="F307" s="26"/>
      <c r="G307" s="26"/>
      <c r="H307" s="26"/>
      <c r="I307" s="26"/>
      <c r="J307" s="26"/>
      <c r="K307" s="26"/>
      <c r="L307" s="26"/>
      <c r="M307" s="11"/>
      <c r="N307" s="11"/>
      <c r="O307" s="11"/>
      <c r="P307" s="11"/>
      <c r="Q307" s="11"/>
    </row>
    <row r="308" spans="2:17" x14ac:dyDescent="0.25">
      <c r="B308" s="13" t="s">
        <v>67</v>
      </c>
      <c r="C308" s="10" t="s">
        <v>150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2:17" x14ac:dyDescent="0.25">
      <c r="B309" s="23" t="s">
        <v>68</v>
      </c>
      <c r="C309" s="24" t="s">
        <v>142</v>
      </c>
      <c r="D309" s="26"/>
      <c r="E309" s="26"/>
      <c r="F309" s="26"/>
      <c r="G309" s="26"/>
      <c r="H309" s="26"/>
      <c r="I309" s="26"/>
      <c r="J309" s="26"/>
      <c r="K309" s="26"/>
      <c r="L309" s="26"/>
      <c r="M309" s="11"/>
      <c r="N309" s="11"/>
      <c r="O309" s="11"/>
      <c r="P309" s="11"/>
      <c r="Q309" s="11"/>
    </row>
    <row r="310" spans="2:17" x14ac:dyDescent="0.25">
      <c r="B310" s="12"/>
      <c r="C310" s="12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2:17" x14ac:dyDescent="0.25">
      <c r="B311" s="12"/>
      <c r="C311" s="30" t="s">
        <v>63</v>
      </c>
      <c r="D311" s="30" t="s">
        <v>59</v>
      </c>
      <c r="E311" s="30" t="s">
        <v>60</v>
      </c>
      <c r="F311" s="30" t="s">
        <v>61</v>
      </c>
      <c r="G311" s="30" t="s">
        <v>62</v>
      </c>
      <c r="H311" s="30" t="s">
        <v>64</v>
      </c>
      <c r="I311" s="30" t="s">
        <v>65</v>
      </c>
      <c r="J311" s="30" t="s">
        <v>66</v>
      </c>
      <c r="K311" s="30" t="s">
        <v>67</v>
      </c>
      <c r="L311" s="30" t="s">
        <v>68</v>
      </c>
      <c r="M311" s="30" t="s">
        <v>43</v>
      </c>
      <c r="N311" s="11"/>
      <c r="O311" s="11"/>
      <c r="P311" s="11"/>
      <c r="Q311" s="11"/>
    </row>
    <row r="312" spans="2:17" x14ac:dyDescent="0.25">
      <c r="B312" s="12"/>
      <c r="C312" s="28">
        <v>2026</v>
      </c>
      <c r="D312" s="3">
        <v>0.54166666666666663</v>
      </c>
      <c r="E312" s="3">
        <v>8.3333333333333329E-2</v>
      </c>
      <c r="F312" s="3">
        <v>0.14583333333333334</v>
      </c>
      <c r="G312" s="3">
        <v>0.125</v>
      </c>
      <c r="H312" s="3">
        <v>6.25E-2</v>
      </c>
      <c r="I312" s="3">
        <v>2.0833333333333332E-2</v>
      </c>
      <c r="J312" s="3">
        <v>2.0833333333333332E-2</v>
      </c>
      <c r="K312" s="3">
        <v>4.1666666666666664E-2</v>
      </c>
      <c r="L312" s="3">
        <v>2.0833333333333332E-2</v>
      </c>
      <c r="M312" s="34">
        <v>1.0625</v>
      </c>
      <c r="N312" s="11"/>
      <c r="O312" s="11"/>
      <c r="P312" s="11"/>
      <c r="Q312" s="11"/>
    </row>
    <row r="313" spans="2:17" x14ac:dyDescent="0.25">
      <c r="B313" s="12"/>
      <c r="C313" s="28">
        <v>2025</v>
      </c>
      <c r="D313" s="6">
        <v>0.71794871794871795</v>
      </c>
      <c r="E313" s="6">
        <v>0.10256410256410256</v>
      </c>
      <c r="F313" s="6">
        <v>0.15384615384615385</v>
      </c>
      <c r="G313" s="6">
        <v>7.6923076923076927E-2</v>
      </c>
      <c r="H313" s="6">
        <v>2.564102564102564E-2</v>
      </c>
      <c r="I313" s="6">
        <v>0</v>
      </c>
      <c r="J313" s="6">
        <v>0</v>
      </c>
      <c r="K313" s="6">
        <v>5.128205128205128E-2</v>
      </c>
      <c r="L313" s="6">
        <v>0</v>
      </c>
      <c r="M313" s="4">
        <v>1.1282051282051282</v>
      </c>
      <c r="N313" s="11"/>
      <c r="O313" s="11"/>
      <c r="P313" s="11"/>
      <c r="Q313" s="11"/>
    </row>
    <row r="314" spans="2:17" x14ac:dyDescent="0.25">
      <c r="B314" s="12"/>
      <c r="C314" s="12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2:17" x14ac:dyDescent="0.25">
      <c r="B315" s="12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2:17" x14ac:dyDescent="0.25">
      <c r="B316" s="9" t="s">
        <v>44</v>
      </c>
      <c r="C316" s="13"/>
      <c r="D316" s="17"/>
      <c r="E316" s="17"/>
      <c r="F316" s="17"/>
      <c r="G316" s="17"/>
      <c r="H316" s="17"/>
      <c r="I316" s="17"/>
      <c r="J316" s="17"/>
      <c r="K316" s="17"/>
      <c r="L316" s="17"/>
      <c r="M316" s="11"/>
      <c r="N316" s="11"/>
      <c r="O316" s="11"/>
      <c r="P316" s="11"/>
      <c r="Q316" s="11"/>
    </row>
    <row r="317" spans="2:17" x14ac:dyDescent="0.25">
      <c r="B317" s="12"/>
      <c r="C317" s="12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2:17" x14ac:dyDescent="0.25">
      <c r="B318" s="23" t="s">
        <v>59</v>
      </c>
      <c r="C318" s="24" t="s">
        <v>143</v>
      </c>
      <c r="D318" s="26"/>
      <c r="E318" s="26"/>
      <c r="F318" s="26"/>
      <c r="G318" s="26"/>
      <c r="H318" s="26"/>
      <c r="I318" s="26"/>
      <c r="J318" s="26"/>
      <c r="K318" s="26"/>
      <c r="L318" s="26"/>
      <c r="M318" s="11"/>
      <c r="N318" s="11"/>
      <c r="O318" s="11"/>
      <c r="P318" s="11"/>
      <c r="Q318" s="11"/>
    </row>
    <row r="319" spans="2:17" x14ac:dyDescent="0.25">
      <c r="B319" s="13" t="s">
        <v>60</v>
      </c>
      <c r="C319" s="10" t="s">
        <v>151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2:17" x14ac:dyDescent="0.25">
      <c r="B320" s="23" t="s">
        <v>61</v>
      </c>
      <c r="C320" s="24" t="s">
        <v>152</v>
      </c>
      <c r="D320" s="26"/>
      <c r="E320" s="26"/>
      <c r="F320" s="26"/>
      <c r="G320" s="26"/>
      <c r="H320" s="26"/>
      <c r="I320" s="26"/>
      <c r="J320" s="26"/>
      <c r="K320" s="26"/>
      <c r="L320" s="26"/>
      <c r="M320" s="11"/>
      <c r="N320" s="11"/>
      <c r="O320" s="11"/>
      <c r="P320" s="11"/>
      <c r="Q320" s="11"/>
    </row>
    <row r="321" spans="2:17" x14ac:dyDescent="0.25">
      <c r="B321" s="13" t="s">
        <v>62</v>
      </c>
      <c r="C321" s="10" t="s">
        <v>153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2:17" x14ac:dyDescent="0.25">
      <c r="B322" s="12"/>
      <c r="C322" s="12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2:17" x14ac:dyDescent="0.25">
      <c r="B323" s="12"/>
      <c r="C323" s="30" t="s">
        <v>63</v>
      </c>
      <c r="D323" s="30" t="s">
        <v>59</v>
      </c>
      <c r="E323" s="30" t="s">
        <v>60</v>
      </c>
      <c r="F323" s="30" t="s">
        <v>61</v>
      </c>
      <c r="G323" s="30" t="s">
        <v>62</v>
      </c>
      <c r="H323" s="30" t="s">
        <v>43</v>
      </c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2:17" x14ac:dyDescent="0.25">
      <c r="B324" s="12"/>
      <c r="C324" s="28">
        <v>2026</v>
      </c>
      <c r="D324" s="3">
        <v>0.58333333333333337</v>
      </c>
      <c r="E324" s="3">
        <v>0.125</v>
      </c>
      <c r="F324" s="3">
        <v>0.1875</v>
      </c>
      <c r="G324" s="3">
        <v>0.10416666666666667</v>
      </c>
      <c r="H324" s="48">
        <v>1</v>
      </c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2:17" x14ac:dyDescent="0.25">
      <c r="B325" s="12"/>
      <c r="C325" s="28">
        <v>2025</v>
      </c>
      <c r="D325" s="6">
        <v>0.74358974358974361</v>
      </c>
      <c r="E325" s="6">
        <v>5.128205128205128E-2</v>
      </c>
      <c r="F325" s="6">
        <v>0.15384615384615385</v>
      </c>
      <c r="G325" s="6">
        <v>5.128205128205128E-2</v>
      </c>
      <c r="H325" s="4">
        <v>1</v>
      </c>
      <c r="I325" s="11"/>
      <c r="J325" s="11"/>
      <c r="K325" s="11"/>
      <c r="L325" s="11"/>
      <c r="M325" s="11"/>
      <c r="N325" s="11"/>
      <c r="O325" s="11"/>
      <c r="P325" s="11"/>
      <c r="Q325" s="11"/>
    </row>
  </sheetData>
  <sheetProtection algorithmName="SHA-512" hashValue="Nb92FsTYzQHY35lDGag2P2efK2+TGHD7wHHVpHPLzB+CpFmUT7rK4ovLcd8cvvBbBsXfnqlDgmgYMHl4fUYqdw==" saltValue="00g/pu75gypONaYTHTcrqA==" spinCount="100000" sheet="1" objects="1" scenarios="1" sort="0" autoFilter="0" pivotTables="0"/>
  <mergeCells count="21">
    <mergeCell ref="D5:G5"/>
    <mergeCell ref="D6:G6"/>
    <mergeCell ref="D7:G7"/>
    <mergeCell ref="D8:G8"/>
    <mergeCell ref="J228:O228"/>
    <mergeCell ref="D228:I228"/>
    <mergeCell ref="L5:M5"/>
    <mergeCell ref="L6:M6"/>
    <mergeCell ref="L7:M7"/>
    <mergeCell ref="L8:M8"/>
    <mergeCell ref="J5:K5"/>
    <mergeCell ref="J6:K6"/>
    <mergeCell ref="J7:K7"/>
    <mergeCell ref="J8:K8"/>
    <mergeCell ref="L9:M9"/>
    <mergeCell ref="J9:K9"/>
    <mergeCell ref="H9:I9"/>
    <mergeCell ref="H5:I5"/>
    <mergeCell ref="H6:I6"/>
    <mergeCell ref="H7:I7"/>
    <mergeCell ref="H8:I8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D387-205A-4E10-83CD-C24210856BCD}">
  <sheetPr codeName="Planilha4"/>
  <dimension ref="B1:AA319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2" customWidth="1"/>
    <col min="3" max="3" width="15.7109375" style="2" customWidth="1"/>
    <col min="4" max="27" width="10.7109375" style="19"/>
    <col min="28" max="16384" width="10.7109375" style="2"/>
  </cols>
  <sheetData>
    <row r="1" spans="2:27" s="58" customFormat="1" ht="140.1" customHeight="1" x14ac:dyDescent="0.25"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3" spans="2:27" s="44" customFormat="1" ht="18" x14ac:dyDescent="0.25">
      <c r="B3" s="42" t="s">
        <v>144</v>
      </c>
      <c r="C3" s="45"/>
      <c r="D3" s="43"/>
      <c r="E3" s="43"/>
      <c r="F3" s="43"/>
      <c r="G3" s="43"/>
      <c r="H3" s="43"/>
      <c r="I3" s="43"/>
      <c r="J3" s="43"/>
      <c r="K3" s="43"/>
      <c r="L3" s="43"/>
    </row>
    <row r="4" spans="2:27" x14ac:dyDescent="0.25">
      <c r="B4" s="12"/>
      <c r="C4" s="12"/>
      <c r="D4" s="12"/>
      <c r="E4" s="11"/>
      <c r="F4" s="11"/>
      <c r="G4" s="11"/>
      <c r="H4" s="11"/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x14ac:dyDescent="0.25">
      <c r="B5" s="9" t="s">
        <v>160</v>
      </c>
      <c r="C5" s="9"/>
      <c r="D5" s="17"/>
      <c r="E5" s="17"/>
      <c r="F5" s="17"/>
      <c r="G5" s="17"/>
      <c r="H5" s="17"/>
      <c r="I5" s="17"/>
      <c r="J5" s="17"/>
      <c r="K5" s="17"/>
      <c r="L5" s="17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x14ac:dyDescent="0.25">
      <c r="B6" s="12"/>
      <c r="C6" s="12"/>
      <c r="D6" s="12"/>
      <c r="E6" s="12"/>
      <c r="F6" s="12"/>
      <c r="G6" s="12"/>
      <c r="H6" s="12"/>
      <c r="I6" s="12"/>
    </row>
    <row r="7" spans="2:27" x14ac:dyDescent="0.25">
      <c r="B7" s="23" t="s">
        <v>59</v>
      </c>
      <c r="C7" s="24" t="s">
        <v>72</v>
      </c>
      <c r="D7" s="27"/>
      <c r="E7" s="27"/>
      <c r="F7" s="27"/>
      <c r="G7" s="27"/>
      <c r="H7" s="27"/>
      <c r="I7" s="27"/>
      <c r="J7" s="37"/>
      <c r="K7" s="37"/>
      <c r="L7" s="37"/>
    </row>
    <row r="8" spans="2:27" x14ac:dyDescent="0.25">
      <c r="B8" s="13" t="s">
        <v>60</v>
      </c>
      <c r="C8" s="10" t="s">
        <v>73</v>
      </c>
      <c r="D8" s="12"/>
      <c r="E8" s="12"/>
      <c r="F8" s="12"/>
      <c r="G8" s="12"/>
      <c r="H8" s="12"/>
      <c r="I8" s="12"/>
    </row>
    <row r="9" spans="2:27" x14ac:dyDescent="0.25">
      <c r="B9" s="23" t="s">
        <v>61</v>
      </c>
      <c r="C9" s="24" t="s">
        <v>74</v>
      </c>
      <c r="D9" s="27"/>
      <c r="E9" s="27"/>
      <c r="F9" s="27"/>
      <c r="G9" s="27"/>
      <c r="H9" s="27"/>
      <c r="I9" s="27"/>
      <c r="J9" s="37"/>
      <c r="K9" s="37"/>
      <c r="L9" s="37"/>
    </row>
    <row r="10" spans="2:27" x14ac:dyDescent="0.25">
      <c r="B10" s="13" t="s">
        <v>62</v>
      </c>
      <c r="C10" s="10" t="s">
        <v>75</v>
      </c>
      <c r="D10" s="12"/>
      <c r="E10" s="12"/>
      <c r="F10" s="12"/>
      <c r="G10" s="12"/>
      <c r="H10" s="12"/>
      <c r="I10" s="12"/>
    </row>
    <row r="11" spans="2:27" x14ac:dyDescent="0.25">
      <c r="B11" s="23" t="s">
        <v>64</v>
      </c>
      <c r="C11" s="24" t="s">
        <v>76</v>
      </c>
      <c r="D11" s="27"/>
      <c r="E11" s="27"/>
      <c r="F11" s="27"/>
      <c r="G11" s="27"/>
      <c r="H11" s="27"/>
      <c r="I11" s="27"/>
      <c r="J11" s="37"/>
      <c r="K11" s="37"/>
      <c r="L11" s="37"/>
    </row>
    <row r="12" spans="2:27" x14ac:dyDescent="0.25">
      <c r="B12" s="12"/>
      <c r="C12" s="12"/>
      <c r="D12" s="12"/>
      <c r="E12" s="12"/>
      <c r="F12" s="12"/>
      <c r="G12" s="12"/>
      <c r="H12" s="12"/>
      <c r="I12" s="12"/>
    </row>
    <row r="13" spans="2:27" x14ac:dyDescent="0.25">
      <c r="B13" s="12"/>
      <c r="C13" s="30" t="s">
        <v>0</v>
      </c>
      <c r="D13" s="30" t="s">
        <v>59</v>
      </c>
      <c r="E13" s="30" t="s">
        <v>60</v>
      </c>
      <c r="F13" s="30" t="s">
        <v>61</v>
      </c>
      <c r="G13" s="30" t="s">
        <v>62</v>
      </c>
      <c r="H13" s="30" t="s">
        <v>64</v>
      </c>
      <c r="I13" s="30" t="s">
        <v>43</v>
      </c>
    </row>
    <row r="14" spans="2:27" x14ac:dyDescent="0.25">
      <c r="B14" s="8"/>
      <c r="C14" s="38" t="s">
        <v>54</v>
      </c>
      <c r="D14" s="6">
        <v>0.81818181818181823</v>
      </c>
      <c r="E14" s="6">
        <v>0.15151515151515152</v>
      </c>
      <c r="F14" s="6">
        <v>0</v>
      </c>
      <c r="G14" s="6">
        <v>0</v>
      </c>
      <c r="H14" s="6">
        <v>3.0303030303030304E-2</v>
      </c>
      <c r="I14" s="4">
        <v>1</v>
      </c>
    </row>
    <row r="15" spans="2:27" x14ac:dyDescent="0.25">
      <c r="B15" s="8"/>
      <c r="C15" s="38" t="s">
        <v>53</v>
      </c>
      <c r="D15" s="6">
        <v>0.6</v>
      </c>
      <c r="E15" s="6">
        <v>0.33333333333333331</v>
      </c>
      <c r="F15" s="6">
        <v>0</v>
      </c>
      <c r="G15" s="6">
        <v>6.6666666666666666E-2</v>
      </c>
      <c r="H15" s="6">
        <v>0</v>
      </c>
      <c r="I15" s="4">
        <v>1</v>
      </c>
    </row>
    <row r="16" spans="2:27" x14ac:dyDescent="0.25">
      <c r="B16" s="8"/>
    </row>
    <row r="17" spans="2:27" x14ac:dyDescent="0.25">
      <c r="D17" s="18"/>
      <c r="R17" s="18"/>
    </row>
    <row r="18" spans="2:27" x14ac:dyDescent="0.25">
      <c r="B18" s="9" t="s">
        <v>161</v>
      </c>
      <c r="C18" s="9"/>
      <c r="D18" s="17"/>
      <c r="E18" s="17"/>
      <c r="F18" s="17"/>
      <c r="G18" s="17"/>
      <c r="H18" s="17"/>
      <c r="I18" s="17"/>
      <c r="J18" s="17"/>
      <c r="K18" s="17"/>
      <c r="L18" s="1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x14ac:dyDescent="0.25">
      <c r="B19" s="12"/>
      <c r="C19" s="12"/>
      <c r="D19" s="12"/>
      <c r="E19" s="12"/>
      <c r="F19" s="12"/>
      <c r="G19" s="12"/>
      <c r="H19" s="12"/>
      <c r="I19" s="12"/>
    </row>
    <row r="20" spans="2:27" x14ac:dyDescent="0.25">
      <c r="B20" s="23" t="s">
        <v>59</v>
      </c>
      <c r="C20" s="24" t="s">
        <v>72</v>
      </c>
      <c r="D20" s="27"/>
      <c r="E20" s="27"/>
      <c r="F20" s="27"/>
      <c r="G20" s="27"/>
      <c r="H20" s="27"/>
      <c r="I20" s="27"/>
      <c r="J20" s="37"/>
      <c r="K20" s="37"/>
      <c r="L20" s="37"/>
    </row>
    <row r="21" spans="2:27" x14ac:dyDescent="0.25">
      <c r="B21" s="13" t="s">
        <v>60</v>
      </c>
      <c r="C21" s="10" t="s">
        <v>73</v>
      </c>
      <c r="D21" s="12"/>
      <c r="E21" s="12"/>
      <c r="F21" s="12"/>
      <c r="G21" s="12"/>
      <c r="H21" s="12"/>
      <c r="I21" s="12"/>
    </row>
    <row r="22" spans="2:27" x14ac:dyDescent="0.25">
      <c r="B22" s="23" t="s">
        <v>61</v>
      </c>
      <c r="C22" s="24" t="s">
        <v>74</v>
      </c>
      <c r="D22" s="27"/>
      <c r="E22" s="27"/>
      <c r="F22" s="27"/>
      <c r="G22" s="27"/>
      <c r="H22" s="27"/>
      <c r="I22" s="27"/>
      <c r="J22" s="37"/>
      <c r="K22" s="37"/>
      <c r="L22" s="37"/>
    </row>
    <row r="23" spans="2:27" x14ac:dyDescent="0.25">
      <c r="B23" s="13" t="s">
        <v>62</v>
      </c>
      <c r="C23" s="10" t="s">
        <v>75</v>
      </c>
      <c r="D23" s="12"/>
      <c r="E23" s="12"/>
      <c r="F23" s="12"/>
      <c r="G23" s="12"/>
      <c r="H23" s="12"/>
      <c r="I23" s="12"/>
    </row>
    <row r="24" spans="2:27" x14ac:dyDescent="0.25">
      <c r="B24" s="23" t="s">
        <v>64</v>
      </c>
      <c r="C24" s="24" t="s">
        <v>76</v>
      </c>
      <c r="D24" s="27"/>
      <c r="E24" s="27"/>
      <c r="F24" s="27"/>
      <c r="G24" s="27"/>
      <c r="H24" s="27"/>
      <c r="I24" s="27"/>
      <c r="J24" s="37"/>
      <c r="K24" s="37"/>
      <c r="L24" s="37"/>
    </row>
    <row r="25" spans="2:27" x14ac:dyDescent="0.25">
      <c r="B25" s="12"/>
      <c r="C25" s="12"/>
      <c r="D25" s="12"/>
      <c r="E25" s="12"/>
      <c r="F25" s="12"/>
      <c r="G25" s="12"/>
      <c r="H25" s="12"/>
      <c r="I25" s="12"/>
    </row>
    <row r="26" spans="2:27" x14ac:dyDescent="0.25">
      <c r="B26" s="12"/>
      <c r="C26" s="30" t="s">
        <v>0</v>
      </c>
      <c r="D26" s="30" t="s">
        <v>59</v>
      </c>
      <c r="E26" s="30" t="s">
        <v>60</v>
      </c>
      <c r="F26" s="30" t="s">
        <v>61</v>
      </c>
      <c r="G26" s="30" t="s">
        <v>62</v>
      </c>
      <c r="H26" s="30" t="s">
        <v>64</v>
      </c>
      <c r="I26" s="30" t="s">
        <v>43</v>
      </c>
    </row>
    <row r="27" spans="2:27" x14ac:dyDescent="0.25">
      <c r="B27" s="8"/>
      <c r="C27" s="38" t="s">
        <v>54</v>
      </c>
      <c r="D27" s="6">
        <v>0.81818181818181823</v>
      </c>
      <c r="E27" s="6">
        <v>0.12121212121212122</v>
      </c>
      <c r="F27" s="6">
        <v>3.0303030303030304E-2</v>
      </c>
      <c r="G27" s="6">
        <v>0</v>
      </c>
      <c r="H27" s="6">
        <v>3.0303030303030304E-2</v>
      </c>
      <c r="I27" s="4">
        <v>1</v>
      </c>
    </row>
    <row r="28" spans="2:27" x14ac:dyDescent="0.25">
      <c r="B28" s="8"/>
      <c r="C28" s="38" t="s">
        <v>53</v>
      </c>
      <c r="D28" s="6">
        <v>0.6</v>
      </c>
      <c r="E28" s="6">
        <v>0.4</v>
      </c>
      <c r="F28" s="6">
        <v>0</v>
      </c>
      <c r="G28" s="6">
        <v>0</v>
      </c>
      <c r="H28" s="6">
        <v>0</v>
      </c>
      <c r="I28" s="4">
        <v>1</v>
      </c>
    </row>
    <row r="29" spans="2:27" x14ac:dyDescent="0.25">
      <c r="B29" s="8"/>
    </row>
    <row r="31" spans="2:27" x14ac:dyDescent="0.25">
      <c r="B31" s="9" t="s">
        <v>9</v>
      </c>
      <c r="C31" s="9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x14ac:dyDescent="0.25">
      <c r="B32" s="12"/>
      <c r="C32" s="12"/>
      <c r="D32" s="12"/>
      <c r="E32" s="12"/>
      <c r="F32" s="12"/>
      <c r="G32" s="12"/>
      <c r="H32" s="12"/>
      <c r="I32" s="12"/>
    </row>
    <row r="33" spans="2:27" x14ac:dyDescent="0.25">
      <c r="B33" s="23" t="s">
        <v>59</v>
      </c>
      <c r="C33" s="24" t="s">
        <v>72</v>
      </c>
      <c r="D33" s="27"/>
      <c r="E33" s="27"/>
      <c r="F33" s="27"/>
      <c r="G33" s="27"/>
      <c r="H33" s="27"/>
      <c r="I33" s="27"/>
      <c r="J33" s="37"/>
      <c r="K33" s="37"/>
      <c r="L33" s="37"/>
    </row>
    <row r="34" spans="2:27" x14ac:dyDescent="0.25">
      <c r="B34" s="13" t="s">
        <v>60</v>
      </c>
      <c r="C34" s="10" t="s">
        <v>73</v>
      </c>
      <c r="D34" s="12"/>
      <c r="E34" s="12"/>
      <c r="F34" s="12"/>
      <c r="G34" s="12"/>
      <c r="H34" s="12"/>
      <c r="I34" s="12"/>
    </row>
    <row r="35" spans="2:27" x14ac:dyDescent="0.25">
      <c r="B35" s="23" t="s">
        <v>61</v>
      </c>
      <c r="C35" s="24" t="s">
        <v>74</v>
      </c>
      <c r="D35" s="27"/>
      <c r="E35" s="27"/>
      <c r="F35" s="27"/>
      <c r="G35" s="27"/>
      <c r="H35" s="27"/>
      <c r="I35" s="27"/>
      <c r="J35" s="37"/>
      <c r="K35" s="37"/>
      <c r="L35" s="37"/>
    </row>
    <row r="36" spans="2:27" x14ac:dyDescent="0.25">
      <c r="B36" s="13" t="s">
        <v>62</v>
      </c>
      <c r="C36" s="10" t="s">
        <v>75</v>
      </c>
      <c r="D36" s="12"/>
      <c r="E36" s="12"/>
      <c r="F36" s="12"/>
      <c r="G36" s="12"/>
      <c r="H36" s="12"/>
      <c r="I36" s="12"/>
    </row>
    <row r="37" spans="2:27" x14ac:dyDescent="0.25">
      <c r="B37" s="23" t="s">
        <v>64</v>
      </c>
      <c r="C37" s="24" t="s">
        <v>76</v>
      </c>
      <c r="D37" s="27"/>
      <c r="E37" s="27"/>
      <c r="F37" s="27"/>
      <c r="G37" s="27"/>
      <c r="H37" s="27"/>
      <c r="I37" s="27"/>
      <c r="J37" s="37"/>
      <c r="K37" s="37"/>
      <c r="L37" s="37"/>
    </row>
    <row r="38" spans="2:27" x14ac:dyDescent="0.25">
      <c r="B38" s="12"/>
      <c r="C38" s="12"/>
      <c r="D38" s="12"/>
      <c r="E38" s="12"/>
      <c r="F38" s="12"/>
      <c r="G38" s="12"/>
      <c r="H38" s="12"/>
      <c r="I38" s="12"/>
    </row>
    <row r="39" spans="2:27" x14ac:dyDescent="0.25">
      <c r="B39" s="12"/>
      <c r="C39" s="30" t="s">
        <v>0</v>
      </c>
      <c r="D39" s="30" t="s">
        <v>59</v>
      </c>
      <c r="E39" s="30" t="s">
        <v>60</v>
      </c>
      <c r="F39" s="30" t="s">
        <v>61</v>
      </c>
      <c r="G39" s="30" t="s">
        <v>62</v>
      </c>
      <c r="H39" s="30" t="s">
        <v>64</v>
      </c>
      <c r="I39" s="30" t="s">
        <v>43</v>
      </c>
    </row>
    <row r="40" spans="2:27" x14ac:dyDescent="0.25">
      <c r="B40" s="8"/>
      <c r="C40" s="38" t="s">
        <v>54</v>
      </c>
      <c r="D40" s="6">
        <v>0.60606060606060608</v>
      </c>
      <c r="E40" s="6">
        <v>0.15151515151515152</v>
      </c>
      <c r="F40" s="6">
        <v>0.21212121212121213</v>
      </c>
      <c r="G40" s="6">
        <v>0</v>
      </c>
      <c r="H40" s="6">
        <v>3.0303030303030304E-2</v>
      </c>
      <c r="I40" s="4">
        <v>1</v>
      </c>
    </row>
    <row r="41" spans="2:27" x14ac:dyDescent="0.25">
      <c r="B41" s="8"/>
      <c r="C41" s="38" t="s">
        <v>53</v>
      </c>
      <c r="D41" s="6">
        <v>0.53333333333333333</v>
      </c>
      <c r="E41" s="6">
        <v>0</v>
      </c>
      <c r="F41" s="6">
        <v>0.46666666666666667</v>
      </c>
      <c r="G41" s="6">
        <v>0</v>
      </c>
      <c r="H41" s="6">
        <v>0</v>
      </c>
      <c r="I41" s="4">
        <v>1</v>
      </c>
    </row>
    <row r="42" spans="2:27" x14ac:dyDescent="0.25">
      <c r="B42" s="8"/>
    </row>
    <row r="44" spans="2:27" x14ac:dyDescent="0.25">
      <c r="B44" s="9" t="s">
        <v>162</v>
      </c>
      <c r="C44" s="9"/>
      <c r="D44" s="17"/>
      <c r="E44" s="17"/>
      <c r="F44" s="17"/>
      <c r="G44" s="17"/>
      <c r="H44" s="17"/>
      <c r="I44" s="17"/>
      <c r="J44" s="17"/>
      <c r="K44" s="17"/>
      <c r="L44" s="1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x14ac:dyDescent="0.25">
      <c r="B45" s="12"/>
      <c r="C45" s="12"/>
      <c r="D45" s="12"/>
      <c r="E45" s="12"/>
      <c r="F45" s="12"/>
      <c r="G45" s="12"/>
      <c r="H45" s="12"/>
      <c r="I45" s="12"/>
    </row>
    <row r="46" spans="2:27" x14ac:dyDescent="0.25">
      <c r="B46" s="23" t="s">
        <v>59</v>
      </c>
      <c r="C46" s="32" t="s">
        <v>78</v>
      </c>
      <c r="D46" s="27"/>
      <c r="E46" s="27"/>
      <c r="F46" s="27"/>
      <c r="G46" s="27"/>
      <c r="H46" s="27"/>
      <c r="I46" s="27"/>
      <c r="J46" s="37"/>
      <c r="K46" s="37"/>
      <c r="L46" s="37"/>
    </row>
    <row r="47" spans="2:27" x14ac:dyDescent="0.25">
      <c r="B47" s="13" t="s">
        <v>60</v>
      </c>
      <c r="C47" s="20" t="s">
        <v>79</v>
      </c>
      <c r="D47" s="12"/>
      <c r="E47" s="12"/>
      <c r="F47" s="12"/>
      <c r="G47" s="12"/>
      <c r="H47" s="12"/>
      <c r="I47" s="12"/>
    </row>
    <row r="48" spans="2:27" x14ac:dyDescent="0.25">
      <c r="B48" s="23" t="s">
        <v>61</v>
      </c>
      <c r="C48" s="32" t="s">
        <v>80</v>
      </c>
      <c r="D48" s="27"/>
      <c r="E48" s="27"/>
      <c r="F48" s="27"/>
      <c r="G48" s="27"/>
      <c r="H48" s="27"/>
      <c r="I48" s="27"/>
      <c r="J48" s="37"/>
      <c r="K48" s="37"/>
      <c r="L48" s="37"/>
    </row>
    <row r="49" spans="2:27" x14ac:dyDescent="0.25">
      <c r="B49" s="13" t="s">
        <v>62</v>
      </c>
      <c r="C49" s="20" t="s">
        <v>81</v>
      </c>
      <c r="D49" s="12"/>
      <c r="E49" s="12"/>
      <c r="F49" s="12"/>
      <c r="G49" s="12"/>
      <c r="H49" s="12"/>
      <c r="I49" s="12"/>
    </row>
    <row r="50" spans="2:27" x14ac:dyDescent="0.25">
      <c r="B50" s="23" t="s">
        <v>64</v>
      </c>
      <c r="C50" s="32" t="s">
        <v>82</v>
      </c>
      <c r="D50" s="27"/>
      <c r="E50" s="27"/>
      <c r="F50" s="27"/>
      <c r="G50" s="27"/>
      <c r="H50" s="27"/>
      <c r="I50" s="27"/>
      <c r="J50" s="37"/>
      <c r="K50" s="37"/>
      <c r="L50" s="37"/>
    </row>
    <row r="51" spans="2:27" x14ac:dyDescent="0.25">
      <c r="B51" s="12"/>
      <c r="C51" s="12"/>
      <c r="D51" s="12"/>
      <c r="E51" s="12"/>
      <c r="F51" s="12"/>
      <c r="G51" s="12"/>
      <c r="H51" s="12"/>
      <c r="I51" s="12"/>
    </row>
    <row r="52" spans="2:27" x14ac:dyDescent="0.25">
      <c r="B52" s="12"/>
      <c r="C52" s="30" t="s">
        <v>0</v>
      </c>
      <c r="D52" s="30" t="s">
        <v>59</v>
      </c>
      <c r="E52" s="30" t="s">
        <v>60</v>
      </c>
      <c r="F52" s="30" t="s">
        <v>61</v>
      </c>
      <c r="G52" s="30" t="s">
        <v>62</v>
      </c>
      <c r="H52" s="30" t="s">
        <v>64</v>
      </c>
      <c r="I52" s="30" t="s">
        <v>43</v>
      </c>
    </row>
    <row r="53" spans="2:27" x14ac:dyDescent="0.25">
      <c r="B53" s="8"/>
      <c r="C53" s="38" t="s">
        <v>54</v>
      </c>
      <c r="D53" s="6">
        <v>3.0303030303030304E-2</v>
      </c>
      <c r="E53" s="6">
        <v>3.0303030303030304E-2</v>
      </c>
      <c r="F53" s="6">
        <v>0.81818181818181823</v>
      </c>
      <c r="G53" s="6">
        <v>9.0909090909090912E-2</v>
      </c>
      <c r="H53" s="6">
        <v>3.0303030303030304E-2</v>
      </c>
      <c r="I53" s="4">
        <v>1.0000000000000002</v>
      </c>
    </row>
    <row r="54" spans="2:27" x14ac:dyDescent="0.25">
      <c r="B54" s="8"/>
      <c r="C54" s="38" t="s">
        <v>53</v>
      </c>
      <c r="D54" s="6">
        <v>0</v>
      </c>
      <c r="E54" s="6">
        <v>6.6666666666666666E-2</v>
      </c>
      <c r="F54" s="6">
        <v>0.73333333333333328</v>
      </c>
      <c r="G54" s="6">
        <v>0.2</v>
      </c>
      <c r="H54" s="6">
        <v>0</v>
      </c>
      <c r="I54" s="4">
        <v>1</v>
      </c>
    </row>
    <row r="55" spans="2:27" x14ac:dyDescent="0.25">
      <c r="B55" s="8"/>
    </row>
    <row r="57" spans="2:27" x14ac:dyDescent="0.25">
      <c r="B57" s="9" t="s">
        <v>163</v>
      </c>
      <c r="C57" s="9"/>
      <c r="D57" s="17"/>
      <c r="E57" s="17"/>
      <c r="F57" s="17"/>
      <c r="G57" s="17"/>
      <c r="H57" s="17"/>
      <c r="I57" s="17"/>
      <c r="J57" s="17"/>
      <c r="K57" s="17"/>
      <c r="L57" s="1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25">
      <c r="B58" s="12"/>
      <c r="C58" s="12"/>
      <c r="D58" s="12"/>
      <c r="E58" s="12"/>
      <c r="F58" s="12"/>
      <c r="G58" s="12"/>
      <c r="H58" s="12"/>
    </row>
    <row r="59" spans="2:27" x14ac:dyDescent="0.25">
      <c r="B59" s="23" t="s">
        <v>59</v>
      </c>
      <c r="C59" s="24" t="s">
        <v>83</v>
      </c>
      <c r="D59" s="27"/>
      <c r="E59" s="27"/>
      <c r="F59" s="27"/>
      <c r="G59" s="27"/>
      <c r="H59" s="27"/>
      <c r="I59" s="37"/>
      <c r="J59" s="37"/>
      <c r="K59" s="37"/>
      <c r="L59" s="37"/>
    </row>
    <row r="60" spans="2:27" x14ac:dyDescent="0.25">
      <c r="B60" s="13" t="s">
        <v>60</v>
      </c>
      <c r="C60" s="10" t="s">
        <v>84</v>
      </c>
      <c r="D60" s="12"/>
      <c r="E60" s="12"/>
      <c r="F60" s="12"/>
      <c r="G60" s="12"/>
      <c r="H60" s="12"/>
    </row>
    <row r="61" spans="2:27" x14ac:dyDescent="0.25">
      <c r="B61" s="23" t="s">
        <v>61</v>
      </c>
      <c r="C61" s="24" t="s">
        <v>85</v>
      </c>
      <c r="D61" s="27"/>
      <c r="E61" s="27"/>
      <c r="F61" s="27"/>
      <c r="G61" s="27"/>
      <c r="H61" s="27"/>
      <c r="I61" s="37"/>
      <c r="J61" s="37"/>
      <c r="K61" s="37"/>
      <c r="L61" s="37"/>
    </row>
    <row r="62" spans="2:27" x14ac:dyDescent="0.25">
      <c r="B62" s="13" t="s">
        <v>62</v>
      </c>
      <c r="C62" s="10" t="s">
        <v>86</v>
      </c>
      <c r="D62" s="12"/>
      <c r="E62" s="12"/>
      <c r="F62" s="12"/>
      <c r="G62" s="12"/>
      <c r="H62" s="12"/>
    </row>
    <row r="63" spans="2:27" x14ac:dyDescent="0.25">
      <c r="B63" s="12"/>
      <c r="C63" s="12"/>
      <c r="D63" s="12"/>
      <c r="E63" s="12"/>
      <c r="F63" s="12"/>
      <c r="G63" s="12"/>
      <c r="H63" s="12"/>
    </row>
    <row r="64" spans="2:27" x14ac:dyDescent="0.25">
      <c r="B64" s="12"/>
      <c r="C64" s="30" t="s">
        <v>0</v>
      </c>
      <c r="D64" s="30" t="s">
        <v>59</v>
      </c>
      <c r="E64" s="30" t="s">
        <v>60</v>
      </c>
      <c r="F64" s="30" t="s">
        <v>61</v>
      </c>
      <c r="G64" s="30" t="s">
        <v>62</v>
      </c>
      <c r="H64" s="30" t="s">
        <v>43</v>
      </c>
    </row>
    <row r="65" spans="2:27" x14ac:dyDescent="0.25">
      <c r="B65" s="8"/>
      <c r="C65" s="38" t="s">
        <v>54</v>
      </c>
      <c r="D65" s="6">
        <v>0.54545454545454541</v>
      </c>
      <c r="E65" s="6">
        <v>0.39393939393939392</v>
      </c>
      <c r="F65" s="6">
        <v>6.0606060606060608E-2</v>
      </c>
      <c r="G65" s="6">
        <v>0</v>
      </c>
      <c r="H65" s="4">
        <v>1</v>
      </c>
    </row>
    <row r="66" spans="2:27" x14ac:dyDescent="0.25">
      <c r="B66" s="8"/>
      <c r="C66" s="38" t="s">
        <v>53</v>
      </c>
      <c r="D66" s="6">
        <v>0.8</v>
      </c>
      <c r="E66" s="6">
        <v>0.13333333333333333</v>
      </c>
      <c r="F66" s="6">
        <v>6.6666666666666666E-2</v>
      </c>
      <c r="G66" s="6">
        <v>0</v>
      </c>
      <c r="H66" s="4">
        <v>1</v>
      </c>
    </row>
    <row r="67" spans="2:27" x14ac:dyDescent="0.25">
      <c r="B67" s="8"/>
    </row>
    <row r="69" spans="2:27" x14ac:dyDescent="0.25">
      <c r="B69" s="9" t="s">
        <v>3</v>
      </c>
      <c r="C69" s="9"/>
      <c r="D69" s="17"/>
      <c r="E69" s="17"/>
      <c r="F69" s="17"/>
      <c r="G69" s="17"/>
      <c r="H69" s="17"/>
      <c r="I69" s="17"/>
      <c r="J69" s="17"/>
      <c r="K69" s="17"/>
      <c r="L69" s="1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2:27" x14ac:dyDescent="0.25">
      <c r="B71" s="23" t="s">
        <v>59</v>
      </c>
      <c r="C71" s="24" t="s">
        <v>87</v>
      </c>
      <c r="D71" s="27"/>
      <c r="E71" s="27"/>
      <c r="F71" s="27"/>
      <c r="G71" s="27"/>
      <c r="H71" s="27"/>
      <c r="I71" s="27"/>
      <c r="J71" s="27"/>
      <c r="K71" s="27"/>
      <c r="L71" s="27"/>
    </row>
    <row r="72" spans="2:27" x14ac:dyDescent="0.25">
      <c r="B72" s="13" t="s">
        <v>60</v>
      </c>
      <c r="C72" s="10" t="s">
        <v>88</v>
      </c>
      <c r="D72" s="12"/>
      <c r="E72" s="12"/>
      <c r="F72" s="12"/>
      <c r="G72" s="12"/>
      <c r="H72" s="12"/>
      <c r="I72" s="12"/>
      <c r="J72" s="12"/>
      <c r="K72" s="12"/>
      <c r="L72" s="12"/>
    </row>
    <row r="73" spans="2:27" x14ac:dyDescent="0.25">
      <c r="B73" s="23" t="s">
        <v>61</v>
      </c>
      <c r="C73" s="24" t="s">
        <v>89</v>
      </c>
      <c r="D73" s="27"/>
      <c r="E73" s="27"/>
      <c r="F73" s="27"/>
      <c r="G73" s="27"/>
      <c r="H73" s="27"/>
      <c r="I73" s="27"/>
      <c r="J73" s="27"/>
      <c r="K73" s="27"/>
      <c r="L73" s="27"/>
    </row>
    <row r="74" spans="2:27" x14ac:dyDescent="0.25">
      <c r="B74" s="13" t="s">
        <v>62</v>
      </c>
      <c r="C74" s="10" t="s">
        <v>90</v>
      </c>
      <c r="D74" s="12"/>
      <c r="E74" s="12"/>
      <c r="F74" s="12"/>
      <c r="G74" s="12"/>
      <c r="H74" s="12"/>
      <c r="I74" s="12"/>
      <c r="J74" s="12"/>
      <c r="K74" s="12"/>
      <c r="L74" s="12"/>
    </row>
    <row r="75" spans="2:27" x14ac:dyDescent="0.25">
      <c r="B75" s="23" t="s">
        <v>64</v>
      </c>
      <c r="C75" s="24" t="s">
        <v>91</v>
      </c>
      <c r="D75" s="27"/>
      <c r="E75" s="27"/>
      <c r="F75" s="27"/>
      <c r="G75" s="27"/>
      <c r="H75" s="27"/>
      <c r="I75" s="27"/>
      <c r="J75" s="27"/>
      <c r="K75" s="27"/>
      <c r="L75" s="27"/>
    </row>
    <row r="76" spans="2:27" x14ac:dyDescent="0.25">
      <c r="B76" s="13" t="s">
        <v>65</v>
      </c>
      <c r="C76" s="10" t="s">
        <v>92</v>
      </c>
      <c r="D76" s="12"/>
      <c r="E76" s="12"/>
      <c r="F76" s="12"/>
      <c r="G76" s="12"/>
      <c r="H76" s="12"/>
      <c r="I76" s="12"/>
      <c r="J76" s="12"/>
      <c r="K76" s="12"/>
      <c r="L76" s="12"/>
    </row>
    <row r="77" spans="2:27" x14ac:dyDescent="0.25">
      <c r="B77" s="23" t="s">
        <v>66</v>
      </c>
      <c r="C77" s="24" t="s">
        <v>93</v>
      </c>
      <c r="D77" s="27"/>
      <c r="E77" s="27"/>
      <c r="F77" s="27"/>
      <c r="G77" s="27"/>
      <c r="H77" s="27"/>
      <c r="I77" s="27"/>
      <c r="J77" s="27"/>
      <c r="K77" s="27"/>
      <c r="L77" s="27"/>
    </row>
    <row r="78" spans="2:27" x14ac:dyDescent="0.25">
      <c r="B78" s="13" t="s">
        <v>67</v>
      </c>
      <c r="C78" s="10" t="s">
        <v>94</v>
      </c>
      <c r="D78" s="12"/>
      <c r="E78" s="12"/>
      <c r="F78" s="12"/>
      <c r="G78" s="12"/>
      <c r="H78" s="12"/>
      <c r="I78" s="12"/>
      <c r="J78" s="12"/>
      <c r="K78" s="12"/>
      <c r="L78" s="12"/>
    </row>
    <row r="79" spans="2:27" x14ac:dyDescent="0.25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2:27" x14ac:dyDescent="0.25">
      <c r="B80" s="12"/>
      <c r="C80" s="30" t="s">
        <v>0</v>
      </c>
      <c r="D80" s="30" t="s">
        <v>59</v>
      </c>
      <c r="E80" s="30" t="s">
        <v>60</v>
      </c>
      <c r="F80" s="30" t="s">
        <v>61</v>
      </c>
      <c r="G80" s="30" t="s">
        <v>62</v>
      </c>
      <c r="H80" s="30" t="s">
        <v>64</v>
      </c>
      <c r="I80" s="30" t="s">
        <v>65</v>
      </c>
      <c r="J80" s="30" t="s">
        <v>66</v>
      </c>
      <c r="K80" s="30" t="s">
        <v>67</v>
      </c>
      <c r="L80" s="30" t="s">
        <v>43</v>
      </c>
    </row>
    <row r="81" spans="2:12" x14ac:dyDescent="0.25">
      <c r="B81" s="21"/>
      <c r="C81" s="38" t="s">
        <v>54</v>
      </c>
      <c r="D81" s="6">
        <v>0.21212121212121213</v>
      </c>
      <c r="E81" s="6">
        <v>0.42424242424242425</v>
      </c>
      <c r="F81" s="6">
        <v>9.0909090909090912E-2</v>
      </c>
      <c r="G81" s="6">
        <v>0.12121212121212122</v>
      </c>
      <c r="H81" s="6">
        <v>3.0303030303030304E-2</v>
      </c>
      <c r="I81" s="6">
        <v>3.0303030303030304E-2</v>
      </c>
      <c r="J81" s="6">
        <v>0.18181818181818182</v>
      </c>
      <c r="K81" s="6">
        <v>0.24242424242424243</v>
      </c>
      <c r="L81" s="4">
        <v>1.3333333333333333</v>
      </c>
    </row>
    <row r="82" spans="2:12" x14ac:dyDescent="0.25">
      <c r="B82" s="21"/>
      <c r="C82" s="38" t="s">
        <v>53</v>
      </c>
      <c r="D82" s="6">
        <v>6.6666666666666666E-2</v>
      </c>
      <c r="E82" s="6">
        <v>0.33333333333333331</v>
      </c>
      <c r="F82" s="6">
        <v>0</v>
      </c>
      <c r="G82" s="6">
        <v>6.6666666666666666E-2</v>
      </c>
      <c r="H82" s="6">
        <v>0.2</v>
      </c>
      <c r="I82" s="6">
        <v>0</v>
      </c>
      <c r="J82" s="6">
        <v>0.33333333333333331</v>
      </c>
      <c r="K82" s="6">
        <v>0.33333333333333331</v>
      </c>
      <c r="L82" s="4">
        <v>1.3333333333333333</v>
      </c>
    </row>
    <row r="83" spans="2:12" x14ac:dyDescent="0.25">
      <c r="B83" s="21"/>
    </row>
    <row r="85" spans="2:12" s="44" customFormat="1" ht="18" x14ac:dyDescent="0.25">
      <c r="B85" s="42" t="s">
        <v>156</v>
      </c>
      <c r="C85" s="45"/>
      <c r="D85" s="43"/>
      <c r="E85" s="43"/>
      <c r="F85" s="43"/>
      <c r="G85" s="43"/>
      <c r="H85" s="43"/>
      <c r="I85" s="43"/>
      <c r="J85" s="43"/>
      <c r="K85" s="43"/>
      <c r="L85" s="43"/>
    </row>
    <row r="86" spans="2:12" x14ac:dyDescent="0.25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2:12" x14ac:dyDescent="0.25">
      <c r="B87" s="23" t="s">
        <v>59</v>
      </c>
      <c r="C87" s="24" t="s">
        <v>11</v>
      </c>
      <c r="D87" s="27"/>
      <c r="E87" s="27"/>
      <c r="F87" s="27"/>
      <c r="G87" s="27"/>
      <c r="H87" s="27"/>
      <c r="I87" s="27"/>
      <c r="J87" s="27"/>
      <c r="K87" s="27"/>
      <c r="L87" s="27"/>
    </row>
    <row r="88" spans="2:12" x14ac:dyDescent="0.25">
      <c r="B88" s="13" t="s">
        <v>60</v>
      </c>
      <c r="C88" s="10" t="s">
        <v>12</v>
      </c>
      <c r="D88" s="12"/>
      <c r="E88" s="12"/>
      <c r="F88" s="12"/>
      <c r="G88" s="12"/>
      <c r="H88" s="12"/>
      <c r="I88" s="12"/>
      <c r="J88" s="12"/>
      <c r="K88" s="12"/>
      <c r="L88" s="12"/>
    </row>
    <row r="89" spans="2:12" x14ac:dyDescent="0.25">
      <c r="B89" s="23" t="s">
        <v>61</v>
      </c>
      <c r="C89" s="24" t="s">
        <v>13</v>
      </c>
      <c r="D89" s="27"/>
      <c r="E89" s="27"/>
      <c r="F89" s="27"/>
      <c r="G89" s="27"/>
      <c r="H89" s="27"/>
      <c r="I89" s="27"/>
      <c r="J89" s="27"/>
      <c r="K89" s="27"/>
      <c r="L89" s="27"/>
    </row>
    <row r="90" spans="2:12" x14ac:dyDescent="0.25">
      <c r="B90" s="13" t="s">
        <v>62</v>
      </c>
      <c r="C90" s="10" t="s">
        <v>14</v>
      </c>
      <c r="D90" s="12"/>
      <c r="E90" s="12"/>
      <c r="F90" s="12"/>
      <c r="G90" s="12"/>
      <c r="H90" s="12"/>
      <c r="I90" s="12"/>
      <c r="J90" s="12"/>
      <c r="K90" s="12"/>
      <c r="L90" s="12"/>
    </row>
    <row r="91" spans="2:12" x14ac:dyDescent="0.25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2" x14ac:dyDescent="0.25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2:12" x14ac:dyDescent="0.25">
      <c r="B93" s="12"/>
      <c r="C93" s="30" t="s">
        <v>0</v>
      </c>
      <c r="D93" s="30" t="s">
        <v>59</v>
      </c>
      <c r="E93" s="30" t="s">
        <v>77</v>
      </c>
      <c r="F93" s="30" t="s">
        <v>60</v>
      </c>
      <c r="G93" s="30" t="s">
        <v>77</v>
      </c>
      <c r="H93" s="30" t="s">
        <v>61</v>
      </c>
      <c r="I93" s="30" t="s">
        <v>77</v>
      </c>
      <c r="J93" s="30" t="s">
        <v>62</v>
      </c>
      <c r="K93" s="30" t="s">
        <v>77</v>
      </c>
      <c r="L93" s="30" t="s">
        <v>71</v>
      </c>
    </row>
    <row r="94" spans="2:12" x14ac:dyDescent="0.25">
      <c r="C94" s="38" t="s">
        <v>54</v>
      </c>
      <c r="D94" s="7">
        <v>9.4444444444444446</v>
      </c>
      <c r="E94" s="6">
        <v>0.45454545454545453</v>
      </c>
      <c r="F94" s="7">
        <v>8.9</v>
      </c>
      <c r="G94" s="6">
        <v>0.39393939393939392</v>
      </c>
      <c r="H94" s="7">
        <v>9.2105263157894743</v>
      </c>
      <c r="I94" s="6">
        <v>0.42424242424242425</v>
      </c>
      <c r="J94" s="7">
        <v>9.1333333333333329</v>
      </c>
      <c r="K94" s="6">
        <v>0.54545454545454541</v>
      </c>
      <c r="L94" s="5">
        <v>9.1720760233918135</v>
      </c>
    </row>
    <row r="95" spans="2:12" x14ac:dyDescent="0.25">
      <c r="C95" s="38" t="s">
        <v>53</v>
      </c>
      <c r="D95" s="7">
        <v>9.9</v>
      </c>
      <c r="E95" s="6">
        <v>0.33333333333333331</v>
      </c>
      <c r="F95" s="7">
        <v>8.3076923076923084</v>
      </c>
      <c r="G95" s="6">
        <v>0.13333333333333333</v>
      </c>
      <c r="H95" s="7">
        <v>8.3333333333333339</v>
      </c>
      <c r="I95" s="6">
        <v>0.2</v>
      </c>
      <c r="J95" s="7">
        <v>9.5</v>
      </c>
      <c r="K95" s="6">
        <v>0.2</v>
      </c>
      <c r="L95" s="5">
        <v>9.0102564102564102</v>
      </c>
    </row>
    <row r="98" spans="2:27" s="44" customFormat="1" ht="18" x14ac:dyDescent="0.25">
      <c r="B98" s="42" t="s">
        <v>147</v>
      </c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</row>
    <row r="99" spans="2:27" x14ac:dyDescent="0.25">
      <c r="B99" s="12"/>
      <c r="C99" s="12"/>
      <c r="D99" s="12"/>
      <c r="E99" s="12"/>
      <c r="F99" s="12"/>
      <c r="G99" s="12"/>
      <c r="H99" s="12"/>
      <c r="I99" s="12"/>
      <c r="J99" s="12"/>
    </row>
    <row r="100" spans="2:27" x14ac:dyDescent="0.25">
      <c r="B100" s="23" t="s">
        <v>59</v>
      </c>
      <c r="C100" s="24" t="s">
        <v>15</v>
      </c>
      <c r="D100" s="27"/>
      <c r="E100" s="27"/>
      <c r="F100" s="27"/>
      <c r="G100" s="27"/>
      <c r="H100" s="27"/>
      <c r="I100" s="27"/>
      <c r="J100" s="27"/>
      <c r="K100" s="37"/>
      <c r="L100" s="37"/>
    </row>
    <row r="101" spans="2:27" x14ac:dyDescent="0.25">
      <c r="B101" s="13" t="s">
        <v>60</v>
      </c>
      <c r="C101" s="10" t="s">
        <v>16</v>
      </c>
      <c r="D101" s="12"/>
      <c r="E101" s="12"/>
      <c r="F101" s="12"/>
      <c r="G101" s="12"/>
      <c r="H101" s="12"/>
      <c r="I101" s="12"/>
      <c r="J101" s="12"/>
    </row>
    <row r="102" spans="2:27" x14ac:dyDescent="0.25">
      <c r="B102" s="23" t="s">
        <v>61</v>
      </c>
      <c r="C102" s="24" t="s">
        <v>17</v>
      </c>
      <c r="D102" s="27"/>
      <c r="E102" s="27"/>
      <c r="F102" s="27"/>
      <c r="G102" s="27"/>
      <c r="H102" s="27"/>
      <c r="I102" s="27"/>
      <c r="J102" s="27"/>
      <c r="K102" s="37"/>
      <c r="L102" s="37"/>
    </row>
    <row r="103" spans="2:27" x14ac:dyDescent="0.25"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2:27" x14ac:dyDescent="0.25">
      <c r="B104" s="12"/>
      <c r="C104" s="30" t="s">
        <v>0</v>
      </c>
      <c r="D104" s="30" t="s">
        <v>59</v>
      </c>
      <c r="E104" s="30" t="s">
        <v>77</v>
      </c>
      <c r="F104" s="30" t="s">
        <v>60</v>
      </c>
      <c r="G104" s="30" t="s">
        <v>77</v>
      </c>
      <c r="H104" s="30" t="s">
        <v>61</v>
      </c>
      <c r="I104" s="30" t="s">
        <v>77</v>
      </c>
      <c r="J104" s="30" t="s">
        <v>71</v>
      </c>
    </row>
    <row r="105" spans="2:27" x14ac:dyDescent="0.25">
      <c r="C105" s="38" t="s">
        <v>54</v>
      </c>
      <c r="D105" s="7">
        <v>9</v>
      </c>
      <c r="E105" s="6">
        <v>6.0606060606060608E-2</v>
      </c>
      <c r="F105" s="7">
        <v>9.32258064516129</v>
      </c>
      <c r="G105" s="6">
        <v>6.0606060606060608E-2</v>
      </c>
      <c r="H105" s="7">
        <v>9.1481481481481488</v>
      </c>
      <c r="I105" s="6">
        <v>0.18181818181818182</v>
      </c>
      <c r="J105" s="5">
        <v>9.1569095977698129</v>
      </c>
    </row>
    <row r="106" spans="2:27" x14ac:dyDescent="0.25">
      <c r="C106" s="38" t="s">
        <v>53</v>
      </c>
      <c r="D106" s="7">
        <v>7.8571428571428568</v>
      </c>
      <c r="E106" s="6">
        <v>6.6666666666666666E-2</v>
      </c>
      <c r="F106" s="7">
        <v>8.5714285714285712</v>
      </c>
      <c r="G106" s="6">
        <v>6.6666666666666666E-2</v>
      </c>
      <c r="H106" s="7">
        <v>8.5714285714285712</v>
      </c>
      <c r="I106" s="6">
        <v>6.6666666666666666E-2</v>
      </c>
      <c r="J106" s="5">
        <v>8.3333333333333339</v>
      </c>
    </row>
    <row r="109" spans="2:27" s="44" customFormat="1" ht="18" x14ac:dyDescent="0.25">
      <c r="B109" s="42" t="s">
        <v>164</v>
      </c>
      <c r="C109" s="45"/>
      <c r="D109" s="43"/>
      <c r="E109" s="43"/>
      <c r="F109" s="43"/>
      <c r="G109" s="43"/>
      <c r="H109" s="43"/>
      <c r="I109" s="43"/>
      <c r="J109" s="43"/>
      <c r="K109" s="43"/>
      <c r="L109" s="43"/>
      <c r="M109" s="46"/>
      <c r="N109" s="46"/>
      <c r="O109" s="46"/>
      <c r="P109" s="46"/>
    </row>
    <row r="110" spans="2:27" x14ac:dyDescent="0.25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2:27" x14ac:dyDescent="0.25">
      <c r="B111" s="23" t="s">
        <v>59</v>
      </c>
      <c r="C111" s="24" t="s">
        <v>18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12"/>
      <c r="N111" s="12"/>
      <c r="O111" s="12"/>
      <c r="P111" s="12"/>
    </row>
    <row r="112" spans="2:27" x14ac:dyDescent="0.25">
      <c r="B112" s="13" t="s">
        <v>60</v>
      </c>
      <c r="C112" s="10" t="s">
        <v>19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2:16" x14ac:dyDescent="0.25">
      <c r="B113" s="23" t="s">
        <v>61</v>
      </c>
      <c r="C113" s="24" t="s">
        <v>20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12"/>
      <c r="N113" s="12"/>
      <c r="O113" s="12"/>
      <c r="P113" s="12"/>
    </row>
    <row r="114" spans="2:16" x14ac:dyDescent="0.25">
      <c r="B114" s="13" t="s">
        <v>62</v>
      </c>
      <c r="C114" s="10" t="s">
        <v>21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2:16" x14ac:dyDescent="0.25">
      <c r="B115" s="23" t="s">
        <v>64</v>
      </c>
      <c r="C115" s="24" t="s">
        <v>22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12"/>
      <c r="N115" s="12"/>
      <c r="O115" s="12"/>
      <c r="P115" s="12"/>
    </row>
    <row r="116" spans="2:16" x14ac:dyDescent="0.25">
      <c r="B116" s="13" t="s">
        <v>65</v>
      </c>
      <c r="C116" s="10" t="s">
        <v>23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2:16" x14ac:dyDescent="0.25"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2:16" x14ac:dyDescent="0.25">
      <c r="B118" s="12"/>
      <c r="C118" s="30" t="s">
        <v>0</v>
      </c>
      <c r="D118" s="30" t="s">
        <v>59</v>
      </c>
      <c r="E118" s="30" t="s">
        <v>77</v>
      </c>
      <c r="F118" s="30" t="s">
        <v>60</v>
      </c>
      <c r="G118" s="30" t="s">
        <v>77</v>
      </c>
      <c r="H118" s="30" t="s">
        <v>61</v>
      </c>
      <c r="I118" s="30" t="s">
        <v>77</v>
      </c>
      <c r="J118" s="30" t="s">
        <v>62</v>
      </c>
      <c r="K118" s="30" t="s">
        <v>77</v>
      </c>
      <c r="L118" s="30" t="s">
        <v>64</v>
      </c>
      <c r="M118" s="30" t="s">
        <v>77</v>
      </c>
      <c r="N118" s="30" t="s">
        <v>65</v>
      </c>
      <c r="O118" s="30" t="s">
        <v>77</v>
      </c>
      <c r="P118" s="30" t="s">
        <v>71</v>
      </c>
    </row>
    <row r="119" spans="2:16" x14ac:dyDescent="0.25">
      <c r="C119" s="38" t="s">
        <v>54</v>
      </c>
      <c r="D119" s="7">
        <v>9.4285714285714288</v>
      </c>
      <c r="E119" s="6">
        <v>0.5757575757575758</v>
      </c>
      <c r="F119" s="7">
        <v>9.2857142857142865</v>
      </c>
      <c r="G119" s="6">
        <v>0.5757575757575758</v>
      </c>
      <c r="H119" s="7">
        <v>9.2857142857142865</v>
      </c>
      <c r="I119" s="6">
        <v>0.5757575757575758</v>
      </c>
      <c r="J119" s="7">
        <v>9.4666666666666668</v>
      </c>
      <c r="K119" s="6">
        <v>0.54545454545454541</v>
      </c>
      <c r="L119" s="7">
        <v>9.375</v>
      </c>
      <c r="M119" s="6">
        <v>0.51515151515151514</v>
      </c>
      <c r="N119" s="7">
        <v>9.375</v>
      </c>
      <c r="O119" s="6">
        <v>0.51515151515151514</v>
      </c>
      <c r="P119" s="5">
        <v>9.3694444444444454</v>
      </c>
    </row>
    <row r="120" spans="2:16" x14ac:dyDescent="0.25">
      <c r="C120" s="38" t="s">
        <v>53</v>
      </c>
      <c r="D120" s="7">
        <v>9.615384615384615</v>
      </c>
      <c r="E120" s="6">
        <v>0.13333333333333333</v>
      </c>
      <c r="F120" s="7">
        <v>9.4</v>
      </c>
      <c r="G120" s="6">
        <v>0.33333333333333331</v>
      </c>
      <c r="H120" s="7">
        <v>9.4444444444444446</v>
      </c>
      <c r="I120" s="6">
        <v>0.4</v>
      </c>
      <c r="J120" s="7">
        <v>9</v>
      </c>
      <c r="K120" s="6">
        <v>6.6666666666666666E-2</v>
      </c>
      <c r="L120" s="7">
        <v>8.9166666666666661</v>
      </c>
      <c r="M120" s="6">
        <v>0.2</v>
      </c>
      <c r="N120" s="7">
        <v>8.6666666666666661</v>
      </c>
      <c r="O120" s="6">
        <v>0.2</v>
      </c>
      <c r="P120" s="5">
        <v>9.1738603988603984</v>
      </c>
    </row>
    <row r="123" spans="2:16" s="44" customFormat="1" ht="18" x14ac:dyDescent="0.25">
      <c r="B123" s="42" t="s">
        <v>150</v>
      </c>
      <c r="C123" s="45"/>
      <c r="D123" s="43"/>
      <c r="E123" s="43"/>
      <c r="F123" s="43"/>
      <c r="G123" s="43"/>
      <c r="H123" s="43"/>
      <c r="I123" s="43"/>
      <c r="J123" s="43"/>
      <c r="K123" s="43"/>
      <c r="L123" s="43"/>
      <c r="M123" s="46"/>
      <c r="N123" s="46"/>
    </row>
    <row r="124" spans="2:16" x14ac:dyDescent="0.25"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2:16" x14ac:dyDescent="0.25">
      <c r="B125" s="23" t="s">
        <v>59</v>
      </c>
      <c r="C125" s="24" t="s">
        <v>24</v>
      </c>
      <c r="D125" s="27"/>
      <c r="E125" s="27"/>
      <c r="F125" s="27"/>
      <c r="G125" s="27"/>
      <c r="H125" s="27"/>
      <c r="I125" s="27"/>
      <c r="J125" s="27"/>
      <c r="K125" s="27"/>
      <c r="L125" s="27"/>
      <c r="M125" s="12"/>
      <c r="N125" s="12"/>
    </row>
    <row r="126" spans="2:16" x14ac:dyDescent="0.25">
      <c r="B126" s="13" t="s">
        <v>60</v>
      </c>
      <c r="C126" s="10" t="s">
        <v>25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2:16" x14ac:dyDescent="0.25">
      <c r="B127" s="23" t="s">
        <v>61</v>
      </c>
      <c r="C127" s="24" t="s">
        <v>95</v>
      </c>
      <c r="D127" s="27"/>
      <c r="E127" s="27"/>
      <c r="F127" s="27"/>
      <c r="G127" s="27"/>
      <c r="H127" s="27"/>
      <c r="I127" s="27"/>
      <c r="J127" s="27"/>
      <c r="K127" s="27"/>
      <c r="L127" s="27"/>
      <c r="M127" s="12"/>
      <c r="N127" s="12"/>
    </row>
    <row r="128" spans="2:16" x14ac:dyDescent="0.25">
      <c r="B128" s="13" t="s">
        <v>62</v>
      </c>
      <c r="C128" s="10" t="s">
        <v>26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2:14" x14ac:dyDescent="0.25">
      <c r="B129" s="23" t="s">
        <v>64</v>
      </c>
      <c r="C129" s="24" t="s">
        <v>27</v>
      </c>
      <c r="D129" s="27"/>
      <c r="E129" s="27"/>
      <c r="F129" s="27"/>
      <c r="G129" s="27"/>
      <c r="H129" s="27"/>
      <c r="I129" s="27"/>
      <c r="J129" s="27"/>
      <c r="K129" s="27"/>
      <c r="L129" s="27"/>
      <c r="M129" s="12"/>
      <c r="N129" s="12"/>
    </row>
    <row r="130" spans="2:14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2:14" x14ac:dyDescent="0.25">
      <c r="B131" s="12"/>
      <c r="C131" s="30" t="s">
        <v>0</v>
      </c>
      <c r="D131" s="30" t="s">
        <v>59</v>
      </c>
      <c r="E131" s="30" t="s">
        <v>77</v>
      </c>
      <c r="F131" s="30" t="s">
        <v>60</v>
      </c>
      <c r="G131" s="30" t="s">
        <v>77</v>
      </c>
      <c r="H131" s="30" t="s">
        <v>61</v>
      </c>
      <c r="I131" s="30" t="s">
        <v>77</v>
      </c>
      <c r="J131" s="30" t="s">
        <v>62</v>
      </c>
      <c r="K131" s="30" t="s">
        <v>77</v>
      </c>
      <c r="L131" s="30" t="s">
        <v>64</v>
      </c>
      <c r="M131" s="30" t="s">
        <v>77</v>
      </c>
      <c r="N131" s="30" t="s">
        <v>71</v>
      </c>
    </row>
    <row r="132" spans="2:14" x14ac:dyDescent="0.25">
      <c r="C132" s="38" t="s">
        <v>54</v>
      </c>
      <c r="D132" s="7">
        <v>9.5151515151515156</v>
      </c>
      <c r="E132" s="6">
        <v>0</v>
      </c>
      <c r="F132" s="7">
        <v>9.2727272727272734</v>
      </c>
      <c r="G132" s="6">
        <v>0</v>
      </c>
      <c r="H132" s="7">
        <v>9.4666666666666668</v>
      </c>
      <c r="I132" s="6">
        <v>9.0909090909090912E-2</v>
      </c>
      <c r="J132" s="7">
        <v>9.5151515151515156</v>
      </c>
      <c r="K132" s="6">
        <v>0</v>
      </c>
      <c r="L132" s="7">
        <v>9.2857142857142865</v>
      </c>
      <c r="M132" s="6">
        <v>0.15151515151515152</v>
      </c>
      <c r="N132" s="5">
        <v>9.4110822510822523</v>
      </c>
    </row>
    <row r="133" spans="2:14" x14ac:dyDescent="0.25">
      <c r="C133" s="38" t="s">
        <v>53</v>
      </c>
      <c r="D133" s="7">
        <v>8.4666666666666668</v>
      </c>
      <c r="E133" s="6">
        <v>0</v>
      </c>
      <c r="F133" s="7">
        <v>8.3333333333333339</v>
      </c>
      <c r="G133" s="6">
        <v>0</v>
      </c>
      <c r="H133" s="7">
        <v>8.2307692307692299</v>
      </c>
      <c r="I133" s="6">
        <v>0.13333333333333333</v>
      </c>
      <c r="J133" s="7">
        <v>8</v>
      </c>
      <c r="K133" s="6">
        <v>0.4</v>
      </c>
      <c r="L133" s="7">
        <v>7.2727272727272725</v>
      </c>
      <c r="M133" s="6">
        <v>0.26666666666666666</v>
      </c>
      <c r="N133" s="5">
        <v>8.0606993006993015</v>
      </c>
    </row>
    <row r="136" spans="2:14" s="44" customFormat="1" ht="18" x14ac:dyDescent="0.25">
      <c r="B136" s="42" t="s">
        <v>149</v>
      </c>
      <c r="C136" s="45"/>
      <c r="D136" s="43"/>
      <c r="E136" s="43"/>
      <c r="F136" s="43"/>
      <c r="G136" s="43"/>
      <c r="H136" s="43"/>
      <c r="I136" s="43"/>
      <c r="J136" s="43"/>
      <c r="K136" s="43"/>
      <c r="L136" s="43"/>
      <c r="M136" s="46"/>
      <c r="N136" s="46"/>
    </row>
    <row r="137" spans="2:14" x14ac:dyDescent="0.25"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2:14" x14ac:dyDescent="0.25">
      <c r="B138" s="23" t="s">
        <v>59</v>
      </c>
      <c r="C138" s="24" t="s">
        <v>28</v>
      </c>
      <c r="D138" s="27"/>
      <c r="E138" s="27"/>
      <c r="F138" s="27"/>
      <c r="G138" s="27"/>
      <c r="H138" s="27"/>
      <c r="I138" s="27"/>
      <c r="J138" s="27"/>
      <c r="K138" s="27"/>
      <c r="L138" s="27"/>
      <c r="M138" s="12"/>
      <c r="N138" s="12"/>
    </row>
    <row r="139" spans="2:14" x14ac:dyDescent="0.25">
      <c r="B139" s="13" t="s">
        <v>60</v>
      </c>
      <c r="C139" s="10" t="s">
        <v>29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2:14" x14ac:dyDescent="0.25">
      <c r="B140" s="23" t="s">
        <v>61</v>
      </c>
      <c r="C140" s="24" t="s">
        <v>30</v>
      </c>
      <c r="D140" s="27"/>
      <c r="E140" s="27"/>
      <c r="F140" s="27"/>
      <c r="G140" s="27"/>
      <c r="H140" s="27"/>
      <c r="I140" s="27"/>
      <c r="J140" s="27"/>
      <c r="K140" s="27"/>
      <c r="L140" s="27"/>
      <c r="M140" s="12"/>
      <c r="N140" s="12"/>
    </row>
    <row r="141" spans="2:14" x14ac:dyDescent="0.25">
      <c r="B141" s="13" t="s">
        <v>62</v>
      </c>
      <c r="C141" s="10" t="s">
        <v>31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2:14" x14ac:dyDescent="0.25">
      <c r="B142" s="23" t="s">
        <v>64</v>
      </c>
      <c r="C142" s="24" t="s">
        <v>32</v>
      </c>
      <c r="D142" s="27"/>
      <c r="E142" s="27"/>
      <c r="F142" s="27"/>
      <c r="G142" s="27"/>
      <c r="H142" s="27"/>
      <c r="I142" s="27"/>
      <c r="J142" s="27"/>
      <c r="K142" s="27"/>
      <c r="L142" s="27"/>
      <c r="M142" s="12"/>
      <c r="N142" s="12"/>
    </row>
    <row r="143" spans="2:14" x14ac:dyDescent="0.25"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2:14" x14ac:dyDescent="0.25">
      <c r="B144" s="12"/>
      <c r="C144" s="30" t="s">
        <v>0</v>
      </c>
      <c r="D144" s="30" t="s">
        <v>59</v>
      </c>
      <c r="E144" s="30" t="s">
        <v>77</v>
      </c>
      <c r="F144" s="30" t="s">
        <v>60</v>
      </c>
      <c r="G144" s="30" t="s">
        <v>77</v>
      </c>
      <c r="H144" s="30" t="s">
        <v>61</v>
      </c>
      <c r="I144" s="30" t="s">
        <v>77</v>
      </c>
      <c r="J144" s="30" t="s">
        <v>62</v>
      </c>
      <c r="K144" s="30" t="s">
        <v>77</v>
      </c>
      <c r="L144" s="30" t="s">
        <v>64</v>
      </c>
      <c r="M144" s="30" t="s">
        <v>77</v>
      </c>
      <c r="N144" s="30" t="s">
        <v>71</v>
      </c>
    </row>
    <row r="145" spans="2:27" x14ac:dyDescent="0.25">
      <c r="C145" s="38" t="s">
        <v>54</v>
      </c>
      <c r="D145" s="7">
        <v>9.5833333333333339</v>
      </c>
      <c r="E145" s="6">
        <v>0.63636363636363635</v>
      </c>
      <c r="F145" s="7">
        <v>9.4166666666666661</v>
      </c>
      <c r="G145" s="6">
        <v>0.63636363636363635</v>
      </c>
      <c r="H145" s="7">
        <v>9.4166666666666661</v>
      </c>
      <c r="I145" s="6">
        <v>0.63636363636363635</v>
      </c>
      <c r="J145" s="7">
        <v>9.6666666666666661</v>
      </c>
      <c r="K145" s="6">
        <v>0.63636363636363635</v>
      </c>
      <c r="L145" s="7">
        <v>9.8333333333333339</v>
      </c>
      <c r="M145" s="6">
        <v>0.63636363636363635</v>
      </c>
      <c r="N145" s="5">
        <v>9.5833333333333321</v>
      </c>
    </row>
    <row r="146" spans="2:27" x14ac:dyDescent="0.25">
      <c r="C146" s="38" t="s">
        <v>53</v>
      </c>
      <c r="D146" s="7">
        <v>9.1538461538461533</v>
      </c>
      <c r="E146" s="6">
        <v>0.13333333333333333</v>
      </c>
      <c r="F146" s="7">
        <v>9.3076923076923084</v>
      </c>
      <c r="G146" s="6">
        <v>0.13333333333333333</v>
      </c>
      <c r="H146" s="7">
        <v>9.4615384615384617</v>
      </c>
      <c r="I146" s="6">
        <v>0.13333333333333333</v>
      </c>
      <c r="J146" s="7">
        <v>9.5384615384615383</v>
      </c>
      <c r="K146" s="6">
        <v>0.13333333333333333</v>
      </c>
      <c r="L146" s="7">
        <v>9.615384615384615</v>
      </c>
      <c r="M146" s="6">
        <v>0.13333333333333333</v>
      </c>
      <c r="N146" s="5">
        <v>9.4153846153846139</v>
      </c>
    </row>
    <row r="149" spans="2:27" s="44" customFormat="1" ht="18" x14ac:dyDescent="0.25">
      <c r="B149" s="42" t="s">
        <v>165</v>
      </c>
      <c r="C149" s="45"/>
      <c r="D149" s="43"/>
      <c r="E149" s="43"/>
      <c r="F149" s="43"/>
      <c r="G149" s="43"/>
      <c r="H149" s="43"/>
      <c r="I149" s="43"/>
      <c r="J149" s="43"/>
      <c r="K149" s="43"/>
      <c r="L149" s="43"/>
      <c r="M149" s="46"/>
      <c r="N149" s="46"/>
      <c r="O149" s="46"/>
      <c r="P149" s="46"/>
      <c r="Q149" s="46"/>
    </row>
    <row r="151" spans="2:27" x14ac:dyDescent="0.25">
      <c r="B151" s="9" t="s">
        <v>166</v>
      </c>
      <c r="C151" s="13"/>
      <c r="D151" s="17"/>
      <c r="E151" s="17"/>
      <c r="F151" s="17"/>
      <c r="G151" s="17"/>
      <c r="H151" s="17"/>
      <c r="I151" s="17"/>
      <c r="J151" s="17"/>
      <c r="K151" s="17"/>
      <c r="L151" s="17"/>
      <c r="M151" s="11"/>
      <c r="N151" s="11"/>
      <c r="O151" s="11"/>
      <c r="P151" s="11"/>
      <c r="Q151" s="11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x14ac:dyDescent="0.25"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2:27" x14ac:dyDescent="0.25">
      <c r="B153" s="23" t="s">
        <v>59</v>
      </c>
      <c r="C153" s="24" t="s">
        <v>96</v>
      </c>
      <c r="D153" s="27"/>
      <c r="E153" s="27"/>
      <c r="F153" s="27"/>
      <c r="G153" s="27"/>
      <c r="H153" s="27"/>
      <c r="I153" s="27"/>
      <c r="J153" s="27"/>
      <c r="K153" s="27"/>
      <c r="L153" s="37"/>
    </row>
    <row r="154" spans="2:27" x14ac:dyDescent="0.25">
      <c r="B154" s="13" t="s">
        <v>60</v>
      </c>
      <c r="C154" s="10" t="s">
        <v>97</v>
      </c>
      <c r="D154" s="12"/>
      <c r="E154" s="12"/>
      <c r="F154" s="12"/>
      <c r="G154" s="12"/>
      <c r="H154" s="12"/>
      <c r="I154" s="12"/>
      <c r="J154" s="12"/>
      <c r="K154" s="12"/>
    </row>
    <row r="155" spans="2:27" x14ac:dyDescent="0.25">
      <c r="B155" s="23" t="s">
        <v>61</v>
      </c>
      <c r="C155" s="24" t="s">
        <v>98</v>
      </c>
      <c r="D155" s="27"/>
      <c r="E155" s="27"/>
      <c r="F155" s="27"/>
      <c r="G155" s="27"/>
      <c r="H155" s="27"/>
      <c r="I155" s="27"/>
      <c r="J155" s="27"/>
      <c r="K155" s="27"/>
      <c r="L155" s="37"/>
    </row>
    <row r="156" spans="2:27" x14ac:dyDescent="0.25">
      <c r="B156" s="13" t="s">
        <v>62</v>
      </c>
      <c r="C156" s="10" t="s">
        <v>99</v>
      </c>
      <c r="D156" s="12"/>
      <c r="E156" s="12"/>
      <c r="F156" s="12"/>
      <c r="G156" s="12"/>
      <c r="H156" s="12"/>
      <c r="I156" s="12"/>
      <c r="J156" s="12"/>
      <c r="K156" s="12"/>
    </row>
    <row r="157" spans="2:27" x14ac:dyDescent="0.25">
      <c r="B157" s="23" t="s">
        <v>64</v>
      </c>
      <c r="C157" s="24" t="s">
        <v>100</v>
      </c>
      <c r="D157" s="27"/>
      <c r="E157" s="27"/>
      <c r="F157" s="27"/>
      <c r="G157" s="27"/>
      <c r="H157" s="27"/>
      <c r="I157" s="27"/>
      <c r="J157" s="27"/>
      <c r="K157" s="27"/>
      <c r="L157" s="37"/>
    </row>
    <row r="158" spans="2:27" x14ac:dyDescent="0.25">
      <c r="B158" s="13" t="s">
        <v>65</v>
      </c>
      <c r="C158" s="10" t="s">
        <v>101</v>
      </c>
      <c r="D158" s="12"/>
      <c r="E158" s="12"/>
      <c r="F158" s="12"/>
      <c r="G158" s="12"/>
      <c r="H158" s="12"/>
      <c r="I158" s="12"/>
      <c r="J158" s="12"/>
      <c r="K158" s="12"/>
    </row>
    <row r="159" spans="2:27" x14ac:dyDescent="0.25">
      <c r="B159" s="23" t="s">
        <v>66</v>
      </c>
      <c r="C159" s="24" t="s">
        <v>102</v>
      </c>
      <c r="D159" s="27"/>
      <c r="E159" s="27"/>
      <c r="F159" s="27"/>
      <c r="G159" s="27"/>
      <c r="H159" s="27"/>
      <c r="I159" s="27"/>
      <c r="J159" s="27"/>
      <c r="K159" s="27"/>
      <c r="L159" s="37"/>
    </row>
    <row r="160" spans="2:27" x14ac:dyDescent="0.25"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2:27" x14ac:dyDescent="0.25">
      <c r="B161" s="12"/>
      <c r="C161" s="30" t="s">
        <v>0</v>
      </c>
      <c r="D161" s="30" t="s">
        <v>59</v>
      </c>
      <c r="E161" s="30" t="s">
        <v>60</v>
      </c>
      <c r="F161" s="30" t="s">
        <v>61</v>
      </c>
      <c r="G161" s="30" t="s">
        <v>62</v>
      </c>
      <c r="H161" s="30" t="s">
        <v>64</v>
      </c>
      <c r="I161" s="30" t="s">
        <v>65</v>
      </c>
      <c r="J161" s="30" t="s">
        <v>66</v>
      </c>
      <c r="K161" s="30" t="s">
        <v>43</v>
      </c>
    </row>
    <row r="162" spans="2:27" x14ac:dyDescent="0.25">
      <c r="B162" s="8"/>
      <c r="C162" s="38" t="s">
        <v>54</v>
      </c>
      <c r="D162" s="6">
        <v>0</v>
      </c>
      <c r="E162" s="6">
        <v>3.0303030303030304E-2</v>
      </c>
      <c r="F162" s="6">
        <v>0.24242424242424243</v>
      </c>
      <c r="G162" s="6">
        <v>0.39393939393939392</v>
      </c>
      <c r="H162" s="6">
        <v>0.15151515151515152</v>
      </c>
      <c r="I162" s="6">
        <v>0.12121212121212122</v>
      </c>
      <c r="J162" s="6">
        <v>6.0606060606060608E-2</v>
      </c>
      <c r="K162" s="4">
        <v>1</v>
      </c>
    </row>
    <row r="163" spans="2:27" x14ac:dyDescent="0.25">
      <c r="B163" s="8"/>
      <c r="C163" s="38" t="s">
        <v>53</v>
      </c>
      <c r="D163" s="6">
        <v>0</v>
      </c>
      <c r="E163" s="6">
        <v>0</v>
      </c>
      <c r="F163" s="6">
        <v>6.6666666666666666E-2</v>
      </c>
      <c r="G163" s="6">
        <v>0.53333333333333333</v>
      </c>
      <c r="H163" s="6">
        <v>0.26666666666666666</v>
      </c>
      <c r="I163" s="6">
        <v>6.6666666666666666E-2</v>
      </c>
      <c r="J163" s="6">
        <v>6.6666666666666666E-2</v>
      </c>
      <c r="K163" s="4">
        <v>1</v>
      </c>
    </row>
    <row r="164" spans="2:27" x14ac:dyDescent="0.25">
      <c r="B164" s="8"/>
    </row>
    <row r="166" spans="2:27" x14ac:dyDescent="0.25">
      <c r="B166" s="9" t="s">
        <v>33</v>
      </c>
      <c r="C166" s="13"/>
      <c r="D166" s="17"/>
      <c r="E166" s="17"/>
      <c r="F166" s="17"/>
      <c r="G166" s="17"/>
      <c r="H166" s="17"/>
      <c r="I166" s="17"/>
      <c r="J166" s="17"/>
      <c r="K166" s="17"/>
      <c r="L166" s="17"/>
      <c r="M166" s="11"/>
      <c r="N166" s="11"/>
      <c r="O166" s="11"/>
      <c r="P166" s="11"/>
      <c r="Q166" s="11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x14ac:dyDescent="0.25"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2:27" x14ac:dyDescent="0.25">
      <c r="B168" s="23" t="s">
        <v>59</v>
      </c>
      <c r="C168" s="24" t="s">
        <v>103</v>
      </c>
      <c r="D168" s="27"/>
      <c r="E168" s="27"/>
      <c r="F168" s="27"/>
      <c r="G168" s="27"/>
      <c r="H168" s="27"/>
      <c r="I168" s="27"/>
      <c r="J168" s="27"/>
      <c r="K168" s="37"/>
      <c r="L168" s="37"/>
    </row>
    <row r="169" spans="2:27" x14ac:dyDescent="0.25">
      <c r="B169" s="13" t="s">
        <v>60</v>
      </c>
      <c r="C169" s="10" t="s">
        <v>104</v>
      </c>
      <c r="D169" s="12"/>
      <c r="E169" s="12"/>
      <c r="F169" s="12"/>
      <c r="G169" s="12"/>
      <c r="H169" s="12"/>
      <c r="I169" s="12"/>
      <c r="J169" s="12"/>
    </row>
    <row r="170" spans="2:27" x14ac:dyDescent="0.25">
      <c r="B170" s="23" t="s">
        <v>61</v>
      </c>
      <c r="C170" s="24" t="s">
        <v>105</v>
      </c>
      <c r="D170" s="27"/>
      <c r="E170" s="27"/>
      <c r="F170" s="27"/>
      <c r="G170" s="27"/>
      <c r="H170" s="27"/>
      <c r="I170" s="27"/>
      <c r="J170" s="27"/>
      <c r="K170" s="37"/>
      <c r="L170" s="37"/>
    </row>
    <row r="171" spans="2:27" x14ac:dyDescent="0.25">
      <c r="B171" s="13" t="s">
        <v>62</v>
      </c>
      <c r="C171" s="10" t="s">
        <v>106</v>
      </c>
      <c r="D171" s="12"/>
      <c r="E171" s="12"/>
      <c r="F171" s="12"/>
      <c r="G171" s="12"/>
      <c r="H171" s="12"/>
      <c r="I171" s="12"/>
      <c r="J171" s="12"/>
    </row>
    <row r="172" spans="2:27" x14ac:dyDescent="0.25">
      <c r="B172" s="23" t="s">
        <v>64</v>
      </c>
      <c r="C172" s="24" t="s">
        <v>107</v>
      </c>
      <c r="D172" s="27"/>
      <c r="E172" s="27"/>
      <c r="F172" s="27"/>
      <c r="G172" s="27"/>
      <c r="H172" s="27"/>
      <c r="I172" s="27"/>
      <c r="J172" s="27"/>
      <c r="K172" s="37"/>
      <c r="L172" s="37"/>
    </row>
    <row r="173" spans="2:27" x14ac:dyDescent="0.25">
      <c r="B173" s="13" t="s">
        <v>65</v>
      </c>
      <c r="C173" s="10" t="s">
        <v>58</v>
      </c>
      <c r="D173" s="12"/>
      <c r="E173" s="12"/>
      <c r="F173" s="12"/>
      <c r="G173" s="12"/>
      <c r="H173" s="12"/>
      <c r="I173" s="12"/>
      <c r="J173" s="12"/>
    </row>
    <row r="174" spans="2:27" x14ac:dyDescent="0.25"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2:27" x14ac:dyDescent="0.25">
      <c r="B175" s="12"/>
      <c r="C175" s="30" t="s">
        <v>0</v>
      </c>
      <c r="D175" s="30" t="s">
        <v>59</v>
      </c>
      <c r="E175" s="30" t="s">
        <v>60</v>
      </c>
      <c r="F175" s="30" t="s">
        <v>61</v>
      </c>
      <c r="G175" s="30" t="s">
        <v>62</v>
      </c>
      <c r="H175" s="30" t="s">
        <v>64</v>
      </c>
      <c r="I175" s="30" t="s">
        <v>65</v>
      </c>
      <c r="J175" s="30" t="s">
        <v>43</v>
      </c>
    </row>
    <row r="176" spans="2:27" x14ac:dyDescent="0.25">
      <c r="B176" s="8"/>
      <c r="C176" s="38" t="s">
        <v>54</v>
      </c>
      <c r="D176" s="6">
        <v>0.93939393939393945</v>
      </c>
      <c r="E176" s="6">
        <v>6.0606060606060608E-2</v>
      </c>
      <c r="F176" s="6">
        <v>0</v>
      </c>
      <c r="G176" s="6">
        <v>0</v>
      </c>
      <c r="H176" s="6">
        <v>0</v>
      </c>
      <c r="I176" s="6">
        <v>0</v>
      </c>
      <c r="J176" s="4">
        <v>1</v>
      </c>
    </row>
    <row r="177" spans="2:27" x14ac:dyDescent="0.25">
      <c r="B177" s="8"/>
      <c r="C177" s="38" t="s">
        <v>53</v>
      </c>
      <c r="D177" s="6">
        <v>0.8666666666666667</v>
      </c>
      <c r="E177" s="6">
        <v>0.13333333333333333</v>
      </c>
      <c r="F177" s="6">
        <v>0</v>
      </c>
      <c r="G177" s="6">
        <v>0</v>
      </c>
      <c r="H177" s="6">
        <v>0</v>
      </c>
      <c r="I177" s="6">
        <v>0</v>
      </c>
      <c r="J177" s="4">
        <v>1</v>
      </c>
    </row>
    <row r="178" spans="2:27" x14ac:dyDescent="0.25">
      <c r="B178" s="8"/>
    </row>
    <row r="180" spans="2:27" x14ac:dyDescent="0.25">
      <c r="B180" s="9" t="s">
        <v>167</v>
      </c>
      <c r="C180" s="13"/>
      <c r="D180" s="17"/>
      <c r="E180" s="17"/>
      <c r="F180" s="17"/>
      <c r="G180" s="17"/>
      <c r="H180" s="17"/>
      <c r="I180" s="17"/>
      <c r="J180" s="17"/>
      <c r="K180" s="17"/>
      <c r="L180" s="17"/>
      <c r="M180" s="11"/>
      <c r="N180" s="11"/>
      <c r="O180" s="11"/>
      <c r="P180" s="11"/>
      <c r="Q180" s="11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x14ac:dyDescent="0.25"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2:27" x14ac:dyDescent="0.25">
      <c r="B182" s="23" t="s">
        <v>59</v>
      </c>
      <c r="C182" s="24" t="s">
        <v>108</v>
      </c>
      <c r="D182" s="27"/>
      <c r="E182" s="27"/>
      <c r="F182" s="27"/>
      <c r="G182" s="27"/>
      <c r="H182" s="27"/>
      <c r="I182" s="27"/>
      <c r="J182" s="27"/>
      <c r="K182" s="37"/>
      <c r="L182" s="37"/>
    </row>
    <row r="183" spans="2:27" x14ac:dyDescent="0.25">
      <c r="B183" s="13" t="s">
        <v>60</v>
      </c>
      <c r="C183" s="10" t="s">
        <v>109</v>
      </c>
      <c r="D183" s="12"/>
      <c r="E183" s="12"/>
      <c r="F183" s="12"/>
      <c r="G183" s="12"/>
      <c r="H183" s="12"/>
      <c r="I183" s="12"/>
      <c r="J183" s="12"/>
    </row>
    <row r="184" spans="2:27" x14ac:dyDescent="0.25">
      <c r="B184" s="23" t="s">
        <v>61</v>
      </c>
      <c r="C184" s="24" t="s">
        <v>110</v>
      </c>
      <c r="D184" s="27"/>
      <c r="E184" s="27"/>
      <c r="F184" s="27"/>
      <c r="G184" s="27"/>
      <c r="H184" s="27"/>
      <c r="I184" s="27"/>
      <c r="J184" s="27"/>
      <c r="K184" s="37"/>
      <c r="L184" s="37"/>
    </row>
    <row r="185" spans="2:27" x14ac:dyDescent="0.25">
      <c r="B185" s="13" t="s">
        <v>62</v>
      </c>
      <c r="C185" s="10" t="s">
        <v>111</v>
      </c>
      <c r="D185" s="12"/>
      <c r="E185" s="12"/>
      <c r="F185" s="12"/>
      <c r="G185" s="12"/>
      <c r="H185" s="12"/>
      <c r="I185" s="12"/>
      <c r="J185" s="12"/>
    </row>
    <row r="186" spans="2:27" x14ac:dyDescent="0.25">
      <c r="B186" s="23" t="s">
        <v>64</v>
      </c>
      <c r="C186" s="24" t="s">
        <v>58</v>
      </c>
      <c r="D186" s="27"/>
      <c r="E186" s="27"/>
      <c r="F186" s="27"/>
      <c r="G186" s="27"/>
      <c r="H186" s="27"/>
      <c r="I186" s="27"/>
      <c r="J186" s="27"/>
      <c r="K186" s="37"/>
      <c r="L186" s="37"/>
    </row>
    <row r="187" spans="2:27" x14ac:dyDescent="0.25">
      <c r="B187" s="13" t="s">
        <v>65</v>
      </c>
      <c r="C187" s="10" t="s">
        <v>112</v>
      </c>
      <c r="D187" s="12"/>
      <c r="E187" s="12"/>
      <c r="F187" s="12"/>
      <c r="G187" s="12"/>
      <c r="H187" s="12"/>
      <c r="I187" s="12"/>
      <c r="J187" s="12"/>
    </row>
    <row r="188" spans="2:27" x14ac:dyDescent="0.25"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2:27" x14ac:dyDescent="0.25">
      <c r="B189" s="12"/>
      <c r="C189" s="30" t="s">
        <v>0</v>
      </c>
      <c r="D189" s="30" t="s">
        <v>59</v>
      </c>
      <c r="E189" s="30" t="s">
        <v>60</v>
      </c>
      <c r="F189" s="30" t="s">
        <v>61</v>
      </c>
      <c r="G189" s="30" t="s">
        <v>62</v>
      </c>
      <c r="H189" s="30" t="s">
        <v>64</v>
      </c>
      <c r="I189" s="30" t="s">
        <v>65</v>
      </c>
      <c r="J189" s="30" t="s">
        <v>43</v>
      </c>
    </row>
    <row r="190" spans="2:27" x14ac:dyDescent="0.25">
      <c r="B190" s="8"/>
      <c r="C190" s="38" t="s">
        <v>54</v>
      </c>
      <c r="D190" s="6">
        <v>0</v>
      </c>
      <c r="E190" s="6">
        <v>0.12121212121212122</v>
      </c>
      <c r="F190" s="6">
        <v>0.87878787878787878</v>
      </c>
      <c r="G190" s="6">
        <v>0</v>
      </c>
      <c r="H190" s="6">
        <v>0</v>
      </c>
      <c r="I190" s="6">
        <v>0</v>
      </c>
      <c r="J190" s="4">
        <v>1</v>
      </c>
    </row>
    <row r="191" spans="2:27" x14ac:dyDescent="0.25">
      <c r="B191" s="8"/>
      <c r="C191" s="38" t="s">
        <v>53</v>
      </c>
      <c r="D191" s="6">
        <v>0</v>
      </c>
      <c r="E191" s="6">
        <v>0.13333333333333333</v>
      </c>
      <c r="F191" s="6">
        <v>0.8666666666666667</v>
      </c>
      <c r="G191" s="6">
        <v>0</v>
      </c>
      <c r="H191" s="6">
        <v>0</v>
      </c>
      <c r="I191" s="6">
        <v>0</v>
      </c>
      <c r="J191" s="4">
        <v>1</v>
      </c>
    </row>
    <row r="192" spans="2:27" x14ac:dyDescent="0.25">
      <c r="B192" s="8"/>
    </row>
    <row r="194" spans="2:27" s="44" customFormat="1" ht="18" x14ac:dyDescent="0.25">
      <c r="B194" s="42" t="s">
        <v>157</v>
      </c>
      <c r="C194" s="45"/>
      <c r="D194" s="43"/>
      <c r="E194" s="43"/>
      <c r="F194" s="43"/>
      <c r="G194" s="43"/>
      <c r="H194" s="43"/>
      <c r="I194" s="43"/>
      <c r="J194" s="43"/>
      <c r="K194" s="43"/>
      <c r="L194" s="43"/>
      <c r="M194" s="46"/>
      <c r="N194" s="46"/>
      <c r="O194" s="46"/>
      <c r="P194" s="46"/>
      <c r="Q194" s="46"/>
    </row>
    <row r="196" spans="2:27" x14ac:dyDescent="0.25">
      <c r="B196" s="9" t="s">
        <v>34</v>
      </c>
      <c r="C196" s="13"/>
      <c r="D196" s="17"/>
      <c r="E196" s="17"/>
      <c r="F196" s="17"/>
      <c r="G196" s="17"/>
      <c r="H196" s="17"/>
      <c r="I196" s="17"/>
      <c r="J196" s="17"/>
      <c r="K196" s="17"/>
      <c r="L196" s="17"/>
      <c r="M196" s="11"/>
      <c r="N196" s="11"/>
      <c r="O196" s="11"/>
      <c r="P196" s="11"/>
      <c r="Q196" s="11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x14ac:dyDescent="0.25"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2:27" x14ac:dyDescent="0.25">
      <c r="B198" s="23" t="s">
        <v>59</v>
      </c>
      <c r="C198" s="24" t="s">
        <v>113</v>
      </c>
      <c r="D198" s="27"/>
      <c r="E198" s="27"/>
      <c r="F198" s="27"/>
      <c r="G198" s="27"/>
      <c r="H198" s="27"/>
      <c r="I198" s="27"/>
      <c r="J198" s="27"/>
      <c r="K198" s="27"/>
      <c r="L198" s="27"/>
    </row>
    <row r="199" spans="2:27" x14ac:dyDescent="0.25">
      <c r="B199" s="13" t="s">
        <v>60</v>
      </c>
      <c r="C199" s="10" t="s">
        <v>114</v>
      </c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2:27" x14ac:dyDescent="0.25">
      <c r="B200" s="23" t="s">
        <v>61</v>
      </c>
      <c r="C200" s="24" t="s">
        <v>115</v>
      </c>
      <c r="D200" s="27"/>
      <c r="E200" s="27"/>
      <c r="F200" s="27"/>
      <c r="G200" s="27"/>
      <c r="H200" s="27"/>
      <c r="I200" s="27"/>
      <c r="J200" s="27"/>
      <c r="K200" s="27"/>
      <c r="L200" s="27"/>
    </row>
    <row r="201" spans="2:27" x14ac:dyDescent="0.25">
      <c r="B201" s="13" t="s">
        <v>62</v>
      </c>
      <c r="C201" s="10" t="s">
        <v>116</v>
      </c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2:27" x14ac:dyDescent="0.25">
      <c r="B202" s="23" t="s">
        <v>64</v>
      </c>
      <c r="C202" s="24" t="s">
        <v>117</v>
      </c>
      <c r="D202" s="27"/>
      <c r="E202" s="27"/>
      <c r="F202" s="27"/>
      <c r="G202" s="27"/>
      <c r="H202" s="27"/>
      <c r="I202" s="27"/>
      <c r="J202" s="27"/>
      <c r="K202" s="27"/>
      <c r="L202" s="27"/>
    </row>
    <row r="203" spans="2:27" x14ac:dyDescent="0.25">
      <c r="B203" s="13" t="s">
        <v>65</v>
      </c>
      <c r="C203" s="10" t="s">
        <v>118</v>
      </c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2:27" x14ac:dyDescent="0.25">
      <c r="B204" s="23" t="s">
        <v>66</v>
      </c>
      <c r="C204" s="24" t="s">
        <v>119</v>
      </c>
      <c r="D204" s="27"/>
      <c r="E204" s="27"/>
      <c r="F204" s="27"/>
      <c r="G204" s="27"/>
      <c r="H204" s="27"/>
      <c r="I204" s="27"/>
      <c r="J204" s="27"/>
      <c r="K204" s="27"/>
      <c r="L204" s="27"/>
    </row>
    <row r="205" spans="2:27" x14ac:dyDescent="0.25">
      <c r="B205" s="13" t="s">
        <v>67</v>
      </c>
      <c r="C205" s="10" t="s">
        <v>120</v>
      </c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2:27" x14ac:dyDescent="0.25"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2:27" x14ac:dyDescent="0.25">
      <c r="B207" s="12"/>
      <c r="C207" s="30" t="s">
        <v>0</v>
      </c>
      <c r="D207" s="30" t="s">
        <v>59</v>
      </c>
      <c r="E207" s="30" t="s">
        <v>60</v>
      </c>
      <c r="F207" s="30" t="s">
        <v>61</v>
      </c>
      <c r="G207" s="30" t="s">
        <v>62</v>
      </c>
      <c r="H207" s="30" t="s">
        <v>64</v>
      </c>
      <c r="I207" s="30" t="s">
        <v>65</v>
      </c>
      <c r="J207" s="30" t="s">
        <v>66</v>
      </c>
      <c r="K207" s="30" t="s">
        <v>67</v>
      </c>
      <c r="L207" s="30" t="s">
        <v>43</v>
      </c>
    </row>
    <row r="208" spans="2:27" x14ac:dyDescent="0.25">
      <c r="B208" s="8"/>
      <c r="C208" s="38" t="s">
        <v>54</v>
      </c>
      <c r="D208" s="6">
        <v>6.0606060606060608E-2</v>
      </c>
      <c r="E208" s="6">
        <v>0.15151515151515152</v>
      </c>
      <c r="F208" s="6">
        <v>0</v>
      </c>
      <c r="G208" s="6">
        <v>6.0606060606060608E-2</v>
      </c>
      <c r="H208" s="6">
        <v>3.0303030303030304E-2</v>
      </c>
      <c r="I208" s="6">
        <v>9.0909090909090912E-2</v>
      </c>
      <c r="J208" s="6">
        <v>0.60606060606060608</v>
      </c>
      <c r="K208" s="29">
        <v>0</v>
      </c>
      <c r="L208" s="4">
        <v>1</v>
      </c>
    </row>
    <row r="209" spans="2:27" x14ac:dyDescent="0.25">
      <c r="B209" s="8"/>
      <c r="C209" s="38" t="s">
        <v>53</v>
      </c>
      <c r="D209" s="6">
        <v>0</v>
      </c>
      <c r="E209" s="6">
        <v>6.6666666666666666E-2</v>
      </c>
      <c r="F209" s="6">
        <v>0.13333333333333333</v>
      </c>
      <c r="G209" s="6">
        <v>6.6666666666666666E-2</v>
      </c>
      <c r="H209" s="6">
        <v>6.6666666666666666E-2</v>
      </c>
      <c r="I209" s="6">
        <v>0.13333333333333333</v>
      </c>
      <c r="J209" s="6">
        <v>0.53333333333333333</v>
      </c>
      <c r="K209" s="6">
        <v>0</v>
      </c>
      <c r="L209" s="1">
        <v>1</v>
      </c>
    </row>
    <row r="210" spans="2:27" x14ac:dyDescent="0.25">
      <c r="B210" s="8"/>
    </row>
    <row r="212" spans="2:27" x14ac:dyDescent="0.25">
      <c r="B212" s="9" t="s">
        <v>35</v>
      </c>
      <c r="C212" s="13"/>
      <c r="D212" s="17"/>
      <c r="E212" s="17"/>
      <c r="F212" s="17"/>
      <c r="G212" s="17"/>
      <c r="H212" s="17"/>
      <c r="I212" s="17"/>
      <c r="J212" s="17"/>
      <c r="K212" s="17"/>
      <c r="L212" s="17"/>
      <c r="M212" s="11"/>
      <c r="N212" s="11"/>
      <c r="O212" s="11"/>
      <c r="P212" s="11"/>
      <c r="Q212" s="11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2:27" x14ac:dyDescent="0.25">
      <c r="B214" s="23" t="s">
        <v>59</v>
      </c>
      <c r="C214" s="24" t="s">
        <v>36</v>
      </c>
      <c r="D214" s="27"/>
      <c r="E214" s="27"/>
      <c r="F214" s="27"/>
      <c r="G214" s="27"/>
      <c r="H214" s="27"/>
      <c r="I214" s="27"/>
      <c r="J214" s="27"/>
      <c r="K214" s="27"/>
      <c r="L214" s="27"/>
      <c r="M214" s="12"/>
      <c r="N214" s="12"/>
      <c r="O214" s="12"/>
    </row>
    <row r="215" spans="2:27" x14ac:dyDescent="0.25">
      <c r="B215" s="13" t="s">
        <v>60</v>
      </c>
      <c r="C215" s="10" t="s">
        <v>37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2:27" x14ac:dyDescent="0.25">
      <c r="B216" s="23" t="s">
        <v>61</v>
      </c>
      <c r="C216" s="24" t="s">
        <v>38</v>
      </c>
      <c r="D216" s="27"/>
      <c r="E216" s="27"/>
      <c r="F216" s="27"/>
      <c r="G216" s="27"/>
      <c r="H216" s="27"/>
      <c r="I216" s="27"/>
      <c r="J216" s="27"/>
      <c r="K216" s="27"/>
      <c r="L216" s="27"/>
      <c r="M216" s="12"/>
      <c r="N216" s="12"/>
      <c r="O216" s="12"/>
    </row>
    <row r="217" spans="2:27" x14ac:dyDescent="0.25">
      <c r="B217" s="13" t="s">
        <v>62</v>
      </c>
      <c r="C217" s="10" t="s">
        <v>39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2:27" x14ac:dyDescent="0.25">
      <c r="B218" s="23" t="s">
        <v>64</v>
      </c>
      <c r="C218" s="24" t="s">
        <v>40</v>
      </c>
      <c r="D218" s="27"/>
      <c r="E218" s="27"/>
      <c r="F218" s="27"/>
      <c r="G218" s="27"/>
      <c r="H218" s="27"/>
      <c r="I218" s="27"/>
      <c r="J218" s="27"/>
      <c r="K218" s="27"/>
      <c r="L218" s="27"/>
      <c r="M218" s="12"/>
      <c r="N218" s="12"/>
      <c r="O218" s="12"/>
    </row>
    <row r="219" spans="2:27" x14ac:dyDescent="0.25"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2:27" x14ac:dyDescent="0.25">
      <c r="B220" s="12"/>
      <c r="C220" s="12"/>
      <c r="D220" s="69" t="s">
        <v>54</v>
      </c>
      <c r="E220" s="70"/>
      <c r="F220" s="70"/>
      <c r="G220" s="70"/>
      <c r="H220" s="70"/>
      <c r="I220" s="71"/>
      <c r="J220" s="69" t="s">
        <v>53</v>
      </c>
      <c r="K220" s="70"/>
      <c r="L220" s="70"/>
      <c r="M220" s="70"/>
      <c r="N220" s="70"/>
      <c r="O220" s="71"/>
    </row>
    <row r="221" spans="2:27" x14ac:dyDescent="0.25">
      <c r="B221" s="12"/>
      <c r="C221" s="53" t="s">
        <v>121</v>
      </c>
      <c r="D221" s="53" t="s">
        <v>59</v>
      </c>
      <c r="E221" s="53" t="s">
        <v>60</v>
      </c>
      <c r="F221" s="53" t="s">
        <v>61</v>
      </c>
      <c r="G221" s="53" t="s">
        <v>62</v>
      </c>
      <c r="H221" s="53" t="s">
        <v>64</v>
      </c>
      <c r="I221" s="53" t="s">
        <v>43</v>
      </c>
      <c r="J221" s="53" t="s">
        <v>59</v>
      </c>
      <c r="K221" s="53" t="s">
        <v>60</v>
      </c>
      <c r="L221" s="53" t="s">
        <v>61</v>
      </c>
      <c r="M221" s="53" t="s">
        <v>62</v>
      </c>
      <c r="N221" s="53" t="s">
        <v>64</v>
      </c>
      <c r="O221" s="53" t="s">
        <v>43</v>
      </c>
    </row>
    <row r="222" spans="2:27" x14ac:dyDescent="0.25">
      <c r="C222" s="39" t="s">
        <v>41</v>
      </c>
      <c r="D222" s="3">
        <v>0.27272727272727271</v>
      </c>
      <c r="E222" s="3">
        <v>0.30303030303030304</v>
      </c>
      <c r="F222" s="3">
        <v>0.15151515151515152</v>
      </c>
      <c r="G222" s="3">
        <v>0.15151515151515152</v>
      </c>
      <c r="H222" s="3">
        <v>0.12121212121212122</v>
      </c>
      <c r="I222" s="1">
        <v>0.99999999999999989</v>
      </c>
      <c r="J222" s="3">
        <v>0.2</v>
      </c>
      <c r="K222" s="3">
        <v>0.46666666666666667</v>
      </c>
      <c r="L222" s="3">
        <v>0.26666666666666666</v>
      </c>
      <c r="M222" s="3">
        <v>6.6666666666666666E-2</v>
      </c>
      <c r="N222" s="3">
        <v>0</v>
      </c>
      <c r="O222" s="1">
        <v>1</v>
      </c>
    </row>
    <row r="223" spans="2:27" x14ac:dyDescent="0.25">
      <c r="C223" s="39" t="s">
        <v>4</v>
      </c>
      <c r="D223" s="3">
        <v>0.15151515151515152</v>
      </c>
      <c r="E223" s="3">
        <v>9.0909090909090912E-2</v>
      </c>
      <c r="F223" s="3">
        <v>0.36363636363636365</v>
      </c>
      <c r="G223" s="3">
        <v>0.15151515151515152</v>
      </c>
      <c r="H223" s="3">
        <v>0.24242424242424243</v>
      </c>
      <c r="I223" s="1">
        <v>1</v>
      </c>
      <c r="J223" s="3">
        <v>0</v>
      </c>
      <c r="K223" s="3">
        <v>0.2</v>
      </c>
      <c r="L223" s="3">
        <v>0.4</v>
      </c>
      <c r="M223" s="3">
        <v>0.13333333333333333</v>
      </c>
      <c r="N223" s="3">
        <v>0.26666666666666666</v>
      </c>
      <c r="O223" s="1">
        <v>1</v>
      </c>
    </row>
    <row r="224" spans="2:27" x14ac:dyDescent="0.25">
      <c r="C224" s="39" t="s">
        <v>49</v>
      </c>
      <c r="D224" s="3">
        <v>0.96969696969696972</v>
      </c>
      <c r="E224" s="3">
        <v>3.0303030303030304E-2</v>
      </c>
      <c r="F224" s="3">
        <v>0</v>
      </c>
      <c r="G224" s="3">
        <v>0</v>
      </c>
      <c r="H224" s="3">
        <v>0</v>
      </c>
      <c r="I224" s="1">
        <v>1</v>
      </c>
      <c r="J224" s="3">
        <v>1</v>
      </c>
      <c r="K224" s="3">
        <v>0</v>
      </c>
      <c r="L224" s="3">
        <v>0</v>
      </c>
      <c r="M224" s="3">
        <v>0</v>
      </c>
      <c r="N224" s="3">
        <v>0</v>
      </c>
      <c r="O224" s="1">
        <v>1</v>
      </c>
    </row>
    <row r="225" spans="2:27" x14ac:dyDescent="0.25">
      <c r="C225" s="39" t="s">
        <v>5</v>
      </c>
      <c r="D225" s="3">
        <v>0.5757575757575758</v>
      </c>
      <c r="E225" s="3">
        <v>0.33333333333333331</v>
      </c>
      <c r="F225" s="3">
        <v>6.0606060606060608E-2</v>
      </c>
      <c r="G225" s="3">
        <v>3.0303030303030304E-2</v>
      </c>
      <c r="H225" s="3">
        <v>0</v>
      </c>
      <c r="I225" s="1">
        <v>1</v>
      </c>
      <c r="J225" s="3">
        <v>0.53333333333333333</v>
      </c>
      <c r="K225" s="3">
        <v>0.33333333333333331</v>
      </c>
      <c r="L225" s="3">
        <v>0.13333333333333333</v>
      </c>
      <c r="M225" s="3">
        <v>0</v>
      </c>
      <c r="N225" s="3">
        <v>0</v>
      </c>
      <c r="O225" s="1">
        <v>1</v>
      </c>
    </row>
    <row r="226" spans="2:27" x14ac:dyDescent="0.25">
      <c r="C226" s="39" t="s">
        <v>42</v>
      </c>
      <c r="D226" s="3">
        <v>0.72727272727272729</v>
      </c>
      <c r="E226" s="3">
        <v>0.15151515151515152</v>
      </c>
      <c r="F226" s="3">
        <v>0.12121212121212122</v>
      </c>
      <c r="G226" s="3">
        <v>0</v>
      </c>
      <c r="H226" s="3">
        <v>0</v>
      </c>
      <c r="I226" s="1">
        <v>1</v>
      </c>
      <c r="J226" s="3">
        <v>0.93333333333333335</v>
      </c>
      <c r="K226" s="3">
        <v>6.6666666666666666E-2</v>
      </c>
      <c r="L226" s="3">
        <v>0</v>
      </c>
      <c r="M226" s="3">
        <v>0</v>
      </c>
      <c r="N226" s="3">
        <v>0</v>
      </c>
      <c r="O226" s="1">
        <v>1</v>
      </c>
    </row>
    <row r="227" spans="2:27" x14ac:dyDescent="0.25">
      <c r="C227" s="39" t="s">
        <v>50</v>
      </c>
      <c r="D227" s="3">
        <v>0.87878787878787878</v>
      </c>
      <c r="E227" s="3">
        <v>0.12121212121212122</v>
      </c>
      <c r="F227" s="3">
        <v>0</v>
      </c>
      <c r="G227" s="3">
        <v>0</v>
      </c>
      <c r="H227" s="3">
        <v>0</v>
      </c>
      <c r="I227" s="1">
        <v>1</v>
      </c>
      <c r="J227" s="3">
        <v>0.8</v>
      </c>
      <c r="K227" s="3">
        <v>0.2</v>
      </c>
      <c r="L227" s="3">
        <v>0</v>
      </c>
      <c r="M227" s="3">
        <v>0</v>
      </c>
      <c r="N227" s="3">
        <v>0</v>
      </c>
      <c r="O227" s="1">
        <v>1</v>
      </c>
    </row>
    <row r="228" spans="2:27" x14ac:dyDescent="0.25">
      <c r="C228" s="39" t="s">
        <v>51</v>
      </c>
      <c r="D228" s="3">
        <v>0.90909090909090906</v>
      </c>
      <c r="E228" s="3">
        <v>9.0909090909090912E-2</v>
      </c>
      <c r="F228" s="3">
        <v>0</v>
      </c>
      <c r="G228" s="3">
        <v>0</v>
      </c>
      <c r="H228" s="3">
        <v>0</v>
      </c>
      <c r="I228" s="1">
        <v>1</v>
      </c>
      <c r="J228" s="3">
        <v>1</v>
      </c>
      <c r="K228" s="3">
        <v>0</v>
      </c>
      <c r="L228" s="3">
        <v>0</v>
      </c>
      <c r="M228" s="3">
        <v>0</v>
      </c>
      <c r="N228" s="3">
        <v>0</v>
      </c>
      <c r="O228" s="1">
        <v>1</v>
      </c>
    </row>
    <row r="229" spans="2:27" x14ac:dyDescent="0.25">
      <c r="C229" s="39" t="s">
        <v>6</v>
      </c>
      <c r="D229" s="3">
        <v>0.72727272727272729</v>
      </c>
      <c r="E229" s="3">
        <v>0.18181818181818182</v>
      </c>
      <c r="F229" s="3">
        <v>6.0606060606060608E-2</v>
      </c>
      <c r="G229" s="3">
        <v>3.0303030303030304E-2</v>
      </c>
      <c r="H229" s="3">
        <v>0</v>
      </c>
      <c r="I229" s="1">
        <v>1</v>
      </c>
      <c r="J229" s="3">
        <v>0.8666666666666667</v>
      </c>
      <c r="K229" s="3">
        <v>6.6666666666666666E-2</v>
      </c>
      <c r="L229" s="3">
        <v>0</v>
      </c>
      <c r="M229" s="3">
        <v>0</v>
      </c>
      <c r="N229" s="3">
        <v>6.6666666666666666E-2</v>
      </c>
      <c r="O229" s="1">
        <v>1</v>
      </c>
    </row>
    <row r="230" spans="2:27" x14ac:dyDescent="0.25">
      <c r="C230" s="39" t="s">
        <v>7</v>
      </c>
      <c r="D230" s="3">
        <v>0</v>
      </c>
      <c r="E230" s="3">
        <v>0</v>
      </c>
      <c r="F230" s="3">
        <v>0.12121212121212122</v>
      </c>
      <c r="G230" s="3">
        <v>6.0606060606060608E-2</v>
      </c>
      <c r="H230" s="3">
        <v>0.81818181818181823</v>
      </c>
      <c r="I230" s="1">
        <v>1</v>
      </c>
      <c r="J230" s="3">
        <v>0</v>
      </c>
      <c r="K230" s="3">
        <v>0</v>
      </c>
      <c r="L230" s="3">
        <v>0</v>
      </c>
      <c r="M230" s="3">
        <v>0</v>
      </c>
      <c r="N230" s="3">
        <v>1</v>
      </c>
      <c r="O230" s="1">
        <v>1</v>
      </c>
    </row>
    <row r="231" spans="2:27" ht="25.5" x14ac:dyDescent="0.25">
      <c r="C231" s="52" t="s">
        <v>52</v>
      </c>
      <c r="D231" s="3">
        <v>0.93939393939393945</v>
      </c>
      <c r="E231" s="3">
        <v>6.0606060606060608E-2</v>
      </c>
      <c r="F231" s="3">
        <v>0</v>
      </c>
      <c r="G231" s="3">
        <v>0</v>
      </c>
      <c r="H231" s="3">
        <v>0</v>
      </c>
      <c r="I231" s="1">
        <v>1</v>
      </c>
      <c r="J231" s="3">
        <v>0.8666666666666667</v>
      </c>
      <c r="K231" s="3">
        <v>0</v>
      </c>
      <c r="L231" s="3">
        <v>6.6666666666666666E-2</v>
      </c>
      <c r="M231" s="3">
        <v>0</v>
      </c>
      <c r="N231" s="3">
        <v>6.6666666666666666E-2</v>
      </c>
      <c r="O231" s="1">
        <v>1</v>
      </c>
    </row>
    <row r="232" spans="2:27" x14ac:dyDescent="0.25">
      <c r="C232" s="39" t="s">
        <v>8</v>
      </c>
      <c r="D232" s="3">
        <v>0.12121212121212122</v>
      </c>
      <c r="E232" s="3">
        <v>0.45454545454545453</v>
      </c>
      <c r="F232" s="3">
        <v>0.27272727272727271</v>
      </c>
      <c r="G232" s="3">
        <v>9.0909090909090912E-2</v>
      </c>
      <c r="H232" s="3">
        <v>6.0606060606060608E-2</v>
      </c>
      <c r="I232" s="1">
        <v>1</v>
      </c>
      <c r="J232" s="3">
        <v>0.13333333333333333</v>
      </c>
      <c r="K232" s="3">
        <v>0.26666666666666666</v>
      </c>
      <c r="L232" s="3">
        <v>0.53333333333333333</v>
      </c>
      <c r="M232" s="3">
        <v>6.6666666666666666E-2</v>
      </c>
      <c r="N232" s="3">
        <v>0</v>
      </c>
      <c r="O232" s="1">
        <v>1</v>
      </c>
    </row>
    <row r="235" spans="2:27" s="44" customFormat="1" ht="18" x14ac:dyDescent="0.25">
      <c r="B235" s="42" t="s">
        <v>158</v>
      </c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54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</row>
    <row r="236" spans="2:27" x14ac:dyDescent="0.25">
      <c r="B236" s="11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2:27" x14ac:dyDescent="0.25">
      <c r="B237" s="9" t="s">
        <v>168</v>
      </c>
      <c r="C237" s="13"/>
      <c r="D237" s="17"/>
      <c r="E237" s="17"/>
      <c r="F237" s="17"/>
      <c r="G237" s="17"/>
      <c r="H237" s="17"/>
      <c r="I237" s="17"/>
      <c r="J237" s="17"/>
      <c r="K237" s="17"/>
      <c r="L237" s="17"/>
      <c r="M237" s="11"/>
      <c r="N237" s="11"/>
      <c r="O237" s="11"/>
      <c r="P237" s="11"/>
      <c r="Q237" s="1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x14ac:dyDescent="0.25"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2:27" x14ac:dyDescent="0.25">
      <c r="B239" s="23" t="s">
        <v>59</v>
      </c>
      <c r="C239" s="24" t="s">
        <v>124</v>
      </c>
      <c r="D239" s="27"/>
      <c r="E239" s="27"/>
      <c r="F239" s="27"/>
      <c r="G239" s="27"/>
      <c r="H239" s="27"/>
      <c r="I239" s="27"/>
      <c r="J239" s="27"/>
      <c r="K239" s="27"/>
      <c r="L239" s="27"/>
      <c r="M239" s="12"/>
    </row>
    <row r="240" spans="2:27" x14ac:dyDescent="0.25">
      <c r="B240" s="13" t="s">
        <v>60</v>
      </c>
      <c r="C240" s="10" t="s">
        <v>125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2:27" x14ac:dyDescent="0.25">
      <c r="B241" s="23" t="s">
        <v>61</v>
      </c>
      <c r="C241" s="24" t="s">
        <v>126</v>
      </c>
      <c r="D241" s="27"/>
      <c r="E241" s="27"/>
      <c r="F241" s="27"/>
      <c r="G241" s="27"/>
      <c r="H241" s="27"/>
      <c r="I241" s="27"/>
      <c r="J241" s="27"/>
      <c r="K241" s="27"/>
      <c r="L241" s="27"/>
      <c r="M241" s="12"/>
    </row>
    <row r="242" spans="2:27" x14ac:dyDescent="0.25">
      <c r="B242" s="13" t="s">
        <v>62</v>
      </c>
      <c r="C242" s="10" t="s">
        <v>127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2:27" x14ac:dyDescent="0.25">
      <c r="B243" s="23" t="s">
        <v>64</v>
      </c>
      <c r="C243" s="24" t="s">
        <v>128</v>
      </c>
      <c r="D243" s="27"/>
      <c r="E243" s="27"/>
      <c r="F243" s="27"/>
      <c r="G243" s="27"/>
      <c r="H243" s="27"/>
      <c r="I243" s="27"/>
      <c r="J243" s="27"/>
      <c r="K243" s="27"/>
      <c r="L243" s="27"/>
      <c r="M243" s="12"/>
    </row>
    <row r="244" spans="2:27" x14ac:dyDescent="0.25">
      <c r="B244" s="13" t="s">
        <v>65</v>
      </c>
      <c r="C244" s="10" t="s">
        <v>129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2:27" x14ac:dyDescent="0.25">
      <c r="B245" s="23" t="s">
        <v>66</v>
      </c>
      <c r="C245" s="24" t="s">
        <v>130</v>
      </c>
      <c r="D245" s="27"/>
      <c r="E245" s="27"/>
      <c r="F245" s="27"/>
      <c r="G245" s="27"/>
      <c r="H245" s="27"/>
      <c r="I245" s="27"/>
      <c r="J245" s="27"/>
      <c r="K245" s="27"/>
      <c r="L245" s="27"/>
      <c r="M245" s="12"/>
    </row>
    <row r="246" spans="2:27" x14ac:dyDescent="0.25">
      <c r="B246" s="13" t="s">
        <v>67</v>
      </c>
      <c r="C246" s="10" t="s">
        <v>131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2:27" x14ac:dyDescent="0.25">
      <c r="B247" s="23" t="s">
        <v>68</v>
      </c>
      <c r="C247" s="24" t="s">
        <v>132</v>
      </c>
      <c r="D247" s="27"/>
      <c r="E247" s="27"/>
      <c r="F247" s="27"/>
      <c r="G247" s="27"/>
      <c r="H247" s="27"/>
      <c r="I247" s="27"/>
      <c r="J247" s="27"/>
      <c r="K247" s="27"/>
      <c r="L247" s="27"/>
      <c r="M247" s="12"/>
    </row>
    <row r="248" spans="2:27" x14ac:dyDescent="0.25"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2:27" x14ac:dyDescent="0.25">
      <c r="B249" s="12"/>
      <c r="C249" s="30" t="s">
        <v>0</v>
      </c>
      <c r="D249" s="30" t="s">
        <v>59</v>
      </c>
      <c r="E249" s="30" t="s">
        <v>60</v>
      </c>
      <c r="F249" s="30" t="s">
        <v>61</v>
      </c>
      <c r="G249" s="30" t="s">
        <v>62</v>
      </c>
      <c r="H249" s="30" t="s">
        <v>64</v>
      </c>
      <c r="I249" s="30" t="s">
        <v>65</v>
      </c>
      <c r="J249" s="30" t="s">
        <v>66</v>
      </c>
      <c r="K249" s="30" t="s">
        <v>67</v>
      </c>
      <c r="L249" s="30" t="s">
        <v>68</v>
      </c>
      <c r="M249" s="30" t="s">
        <v>43</v>
      </c>
    </row>
    <row r="250" spans="2:27" x14ac:dyDescent="0.25">
      <c r="C250" s="38" t="s">
        <v>54</v>
      </c>
      <c r="D250" s="6">
        <v>0</v>
      </c>
      <c r="E250" s="6">
        <v>0.39393939393939392</v>
      </c>
      <c r="F250" s="6">
        <v>0.27272727272727271</v>
      </c>
      <c r="G250" s="6">
        <v>0.51515151515151514</v>
      </c>
      <c r="H250" s="6">
        <v>0.27272727272727271</v>
      </c>
      <c r="I250" s="6">
        <v>0.33333333333333331</v>
      </c>
      <c r="J250" s="6">
        <v>0.39393939393939392</v>
      </c>
      <c r="K250" s="6">
        <v>0.15151515151515152</v>
      </c>
      <c r="L250" s="6">
        <v>0</v>
      </c>
      <c r="M250" s="4">
        <v>2.333333333333333</v>
      </c>
    </row>
    <row r="251" spans="2:27" x14ac:dyDescent="0.25">
      <c r="C251" s="38" t="s">
        <v>53</v>
      </c>
      <c r="D251" s="6">
        <v>0</v>
      </c>
      <c r="E251" s="6">
        <v>0.33333333333333331</v>
      </c>
      <c r="F251" s="6">
        <v>0.26666666666666666</v>
      </c>
      <c r="G251" s="6">
        <v>0.6</v>
      </c>
      <c r="H251" s="6">
        <v>0.33333333333333331</v>
      </c>
      <c r="I251" s="6">
        <v>0.53333333333333333</v>
      </c>
      <c r="J251" s="6">
        <v>0.46666666666666667</v>
      </c>
      <c r="K251" s="6">
        <v>0.2</v>
      </c>
      <c r="L251" s="6">
        <v>0.13333333333333333</v>
      </c>
      <c r="M251" s="4">
        <v>2.8666666666666667</v>
      </c>
    </row>
    <row r="254" spans="2:27" x14ac:dyDescent="0.25">
      <c r="B254" s="9" t="s">
        <v>154</v>
      </c>
      <c r="C254" s="13"/>
      <c r="D254" s="17"/>
      <c r="E254" s="17"/>
      <c r="F254" s="17"/>
      <c r="G254" s="17"/>
      <c r="H254" s="17"/>
      <c r="I254" s="17"/>
      <c r="J254" s="17"/>
      <c r="K254" s="17"/>
      <c r="L254" s="17"/>
      <c r="M254" s="11"/>
      <c r="N254" s="11"/>
      <c r="O254" s="11"/>
      <c r="P254" s="11"/>
      <c r="Q254" s="1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x14ac:dyDescent="0.25"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2:27" x14ac:dyDescent="0.25">
      <c r="B256" s="23" t="s">
        <v>59</v>
      </c>
      <c r="C256" s="24" t="s">
        <v>133</v>
      </c>
      <c r="D256" s="27"/>
      <c r="E256" s="27"/>
      <c r="F256" s="27"/>
      <c r="G256" s="27"/>
      <c r="H256" s="27"/>
      <c r="I256" s="27"/>
      <c r="J256" s="27"/>
      <c r="K256" s="27"/>
      <c r="L256" s="27"/>
      <c r="M256" s="12"/>
      <c r="N256" s="12"/>
      <c r="O256" s="12"/>
    </row>
    <row r="257" spans="2:15" x14ac:dyDescent="0.25">
      <c r="B257" s="13" t="s">
        <v>60</v>
      </c>
      <c r="C257" s="10" t="s">
        <v>125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2:15" x14ac:dyDescent="0.25">
      <c r="B258" s="23" t="s">
        <v>61</v>
      </c>
      <c r="C258" s="24" t="s">
        <v>126</v>
      </c>
      <c r="D258" s="27"/>
      <c r="E258" s="27"/>
      <c r="F258" s="27"/>
      <c r="G258" s="27"/>
      <c r="H258" s="27"/>
      <c r="I258" s="27"/>
      <c r="J258" s="27"/>
      <c r="K258" s="27"/>
      <c r="L258" s="27"/>
      <c r="M258" s="12"/>
      <c r="N258" s="12"/>
      <c r="O258" s="12"/>
    </row>
    <row r="259" spans="2:15" x14ac:dyDescent="0.25">
      <c r="B259" s="13" t="s">
        <v>62</v>
      </c>
      <c r="C259" s="10" t="s">
        <v>127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2:15" x14ac:dyDescent="0.25">
      <c r="B260" s="23" t="s">
        <v>64</v>
      </c>
      <c r="C260" s="24" t="s">
        <v>128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12"/>
      <c r="N260" s="12"/>
      <c r="O260" s="12"/>
    </row>
    <row r="261" spans="2:15" x14ac:dyDescent="0.25">
      <c r="B261" s="13" t="s">
        <v>65</v>
      </c>
      <c r="C261" s="10" t="s">
        <v>129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2:15" x14ac:dyDescent="0.25">
      <c r="B262" s="23" t="s">
        <v>66</v>
      </c>
      <c r="C262" s="24" t="s">
        <v>130</v>
      </c>
      <c r="D262" s="27"/>
      <c r="E262" s="27"/>
      <c r="F262" s="27"/>
      <c r="G262" s="27"/>
      <c r="H262" s="27"/>
      <c r="I262" s="27"/>
      <c r="J262" s="27"/>
      <c r="K262" s="27"/>
      <c r="L262" s="27"/>
      <c r="M262" s="12"/>
      <c r="N262" s="12"/>
      <c r="O262" s="12"/>
    </row>
    <row r="263" spans="2:15" x14ac:dyDescent="0.25">
      <c r="B263" s="13" t="s">
        <v>67</v>
      </c>
      <c r="C263" s="10" t="s">
        <v>131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2:15" x14ac:dyDescent="0.25">
      <c r="B264" s="23" t="s">
        <v>68</v>
      </c>
      <c r="C264" s="24" t="s">
        <v>134</v>
      </c>
      <c r="D264" s="27"/>
      <c r="E264" s="27"/>
      <c r="F264" s="27"/>
      <c r="G264" s="27"/>
      <c r="H264" s="27"/>
      <c r="I264" s="27"/>
      <c r="J264" s="27"/>
      <c r="K264" s="27"/>
      <c r="L264" s="27"/>
      <c r="M264" s="12"/>
      <c r="N264" s="12"/>
      <c r="O264" s="12"/>
    </row>
    <row r="265" spans="2:15" x14ac:dyDescent="0.25">
      <c r="B265" s="13" t="s">
        <v>69</v>
      </c>
      <c r="C265" s="10" t="s">
        <v>135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2:15" x14ac:dyDescent="0.25">
      <c r="B266" s="23" t="s">
        <v>70</v>
      </c>
      <c r="C266" s="24" t="s">
        <v>132</v>
      </c>
      <c r="D266" s="27"/>
      <c r="E266" s="27"/>
      <c r="F266" s="27"/>
      <c r="G266" s="27"/>
      <c r="H266" s="27"/>
      <c r="I266" s="27"/>
      <c r="J266" s="27"/>
      <c r="K266" s="27"/>
      <c r="L266" s="27"/>
      <c r="M266" s="12"/>
      <c r="N266" s="12"/>
      <c r="O266" s="12"/>
    </row>
    <row r="267" spans="2:15" x14ac:dyDescent="0.25"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2:15" x14ac:dyDescent="0.25">
      <c r="B268" s="12"/>
      <c r="C268" s="30" t="s">
        <v>0</v>
      </c>
      <c r="D268" s="30" t="s">
        <v>59</v>
      </c>
      <c r="E268" s="30" t="s">
        <v>60</v>
      </c>
      <c r="F268" s="30" t="s">
        <v>61</v>
      </c>
      <c r="G268" s="30" t="s">
        <v>62</v>
      </c>
      <c r="H268" s="30" t="s">
        <v>64</v>
      </c>
      <c r="I268" s="30" t="s">
        <v>65</v>
      </c>
      <c r="J268" s="30" t="s">
        <v>66</v>
      </c>
      <c r="K268" s="30" t="s">
        <v>67</v>
      </c>
      <c r="L268" s="30" t="s">
        <v>68</v>
      </c>
      <c r="M268" s="30" t="s">
        <v>69</v>
      </c>
      <c r="N268" s="30" t="s">
        <v>70</v>
      </c>
      <c r="O268" s="30" t="s">
        <v>43</v>
      </c>
    </row>
    <row r="269" spans="2:15" x14ac:dyDescent="0.25">
      <c r="B269" s="8"/>
      <c r="C269" s="38" t="s">
        <v>54</v>
      </c>
      <c r="D269" s="6">
        <v>0</v>
      </c>
      <c r="E269" s="6">
        <v>0.15151515151515152</v>
      </c>
      <c r="F269" s="6">
        <v>0.18181818181818182</v>
      </c>
      <c r="G269" s="6">
        <v>0.33333333333333331</v>
      </c>
      <c r="H269" s="6">
        <v>0.24242424242424243</v>
      </c>
      <c r="I269" s="6">
        <v>0.36363636363636365</v>
      </c>
      <c r="J269" s="6">
        <v>0.48484848484848486</v>
      </c>
      <c r="K269" s="6">
        <v>0.15151515151515152</v>
      </c>
      <c r="L269" s="6">
        <v>0.15151515151515152</v>
      </c>
      <c r="M269" s="6">
        <v>0.36363636363636365</v>
      </c>
      <c r="N269" s="6">
        <v>6.0606060606060608E-2</v>
      </c>
      <c r="O269" s="4">
        <v>2.4848484848484853</v>
      </c>
    </row>
    <row r="270" spans="2:15" x14ac:dyDescent="0.25">
      <c r="B270" s="8"/>
      <c r="C270" s="38" t="s">
        <v>53</v>
      </c>
      <c r="D270" s="6">
        <v>0.13333333333333333</v>
      </c>
      <c r="E270" s="6">
        <v>0.13333333333333333</v>
      </c>
      <c r="F270" s="6">
        <v>6.6666666666666666E-2</v>
      </c>
      <c r="G270" s="6">
        <v>0.33333333333333331</v>
      </c>
      <c r="H270" s="6">
        <v>0.13333333333333333</v>
      </c>
      <c r="I270" s="6">
        <v>0.6</v>
      </c>
      <c r="J270" s="6">
        <v>0.33333333333333331</v>
      </c>
      <c r="K270" s="6">
        <v>0.13333333333333333</v>
      </c>
      <c r="L270" s="6">
        <v>6.6666666666666666E-2</v>
      </c>
      <c r="M270" s="6">
        <v>0.2</v>
      </c>
      <c r="N270" s="6">
        <v>6.6666666666666666E-2</v>
      </c>
      <c r="O270" s="4">
        <v>2.2000000000000002</v>
      </c>
    </row>
    <row r="271" spans="2:15" x14ac:dyDescent="0.25">
      <c r="B271" s="8"/>
    </row>
    <row r="273" spans="2:27" x14ac:dyDescent="0.25">
      <c r="B273" s="9" t="s">
        <v>169</v>
      </c>
      <c r="C273" s="13"/>
      <c r="D273" s="17"/>
      <c r="E273" s="17"/>
      <c r="F273" s="17"/>
      <c r="G273" s="17"/>
      <c r="H273" s="17"/>
      <c r="I273" s="17"/>
      <c r="J273" s="17"/>
      <c r="K273" s="17"/>
      <c r="L273" s="17"/>
      <c r="M273" s="11"/>
      <c r="N273" s="11"/>
      <c r="O273" s="11"/>
      <c r="P273" s="11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x14ac:dyDescent="0.25"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2:27" x14ac:dyDescent="0.25">
      <c r="B275" s="23" t="s">
        <v>59</v>
      </c>
      <c r="C275" s="24" t="s">
        <v>136</v>
      </c>
      <c r="D275" s="27"/>
      <c r="E275" s="27"/>
      <c r="F275" s="27"/>
      <c r="G275" s="27"/>
      <c r="H275" s="27"/>
      <c r="I275" s="27"/>
      <c r="J275" s="27"/>
      <c r="K275" s="27"/>
      <c r="L275" s="37"/>
    </row>
    <row r="276" spans="2:27" x14ac:dyDescent="0.25">
      <c r="B276" s="13" t="s">
        <v>60</v>
      </c>
      <c r="C276" s="10" t="s">
        <v>137</v>
      </c>
      <c r="D276" s="12"/>
      <c r="E276" s="12"/>
      <c r="F276" s="12"/>
      <c r="G276" s="12"/>
      <c r="H276" s="12"/>
      <c r="I276" s="12"/>
      <c r="J276" s="12"/>
      <c r="K276" s="12"/>
    </row>
    <row r="277" spans="2:27" x14ac:dyDescent="0.25">
      <c r="B277" s="23" t="s">
        <v>61</v>
      </c>
      <c r="C277" s="24" t="s">
        <v>138</v>
      </c>
      <c r="D277" s="27"/>
      <c r="E277" s="27"/>
      <c r="F277" s="27"/>
      <c r="G277" s="27"/>
      <c r="H277" s="27"/>
      <c r="I277" s="27"/>
      <c r="J277" s="27"/>
      <c r="K277" s="27"/>
      <c r="L277" s="37"/>
    </row>
    <row r="278" spans="2:27" x14ac:dyDescent="0.25">
      <c r="B278" s="13" t="s">
        <v>62</v>
      </c>
      <c r="C278" s="10" t="s">
        <v>139</v>
      </c>
      <c r="D278" s="12"/>
      <c r="E278" s="12"/>
      <c r="F278" s="12"/>
      <c r="G278" s="12"/>
      <c r="H278" s="12"/>
      <c r="I278" s="12"/>
      <c r="J278" s="12"/>
      <c r="K278" s="12"/>
    </row>
    <row r="279" spans="2:27" x14ac:dyDescent="0.25">
      <c r="B279" s="23" t="s">
        <v>64</v>
      </c>
      <c r="C279" s="24" t="s">
        <v>140</v>
      </c>
      <c r="D279" s="27"/>
      <c r="E279" s="27"/>
      <c r="F279" s="27"/>
      <c r="G279" s="27"/>
      <c r="H279" s="27"/>
      <c r="I279" s="27"/>
      <c r="J279" s="27"/>
      <c r="K279" s="27"/>
      <c r="L279" s="37"/>
    </row>
    <row r="280" spans="2:27" x14ac:dyDescent="0.25">
      <c r="B280" s="13" t="s">
        <v>65</v>
      </c>
      <c r="C280" s="10" t="s">
        <v>141</v>
      </c>
      <c r="D280" s="12"/>
      <c r="E280" s="12"/>
      <c r="F280" s="12"/>
      <c r="G280" s="12"/>
      <c r="H280" s="12"/>
      <c r="I280" s="12"/>
      <c r="J280" s="12"/>
      <c r="K280" s="12"/>
    </row>
    <row r="281" spans="2:27" x14ac:dyDescent="0.25">
      <c r="B281" s="23" t="s">
        <v>66</v>
      </c>
      <c r="C281" s="24" t="s">
        <v>142</v>
      </c>
      <c r="D281" s="27"/>
      <c r="E281" s="27"/>
      <c r="F281" s="27"/>
      <c r="G281" s="27"/>
      <c r="H281" s="27"/>
      <c r="I281" s="27"/>
      <c r="J281" s="27"/>
      <c r="K281" s="27"/>
      <c r="L281" s="37"/>
    </row>
    <row r="282" spans="2:27" x14ac:dyDescent="0.25"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2:27" x14ac:dyDescent="0.25">
      <c r="B283" s="12"/>
      <c r="C283" s="30" t="s">
        <v>0</v>
      </c>
      <c r="D283" s="30" t="s">
        <v>59</v>
      </c>
      <c r="E283" s="30" t="s">
        <v>60</v>
      </c>
      <c r="F283" s="30" t="s">
        <v>61</v>
      </c>
      <c r="G283" s="30" t="s">
        <v>62</v>
      </c>
      <c r="H283" s="30" t="s">
        <v>64</v>
      </c>
      <c r="I283" s="30" t="s">
        <v>65</v>
      </c>
      <c r="J283" s="30" t="s">
        <v>66</v>
      </c>
      <c r="K283" s="30" t="s">
        <v>43</v>
      </c>
    </row>
    <row r="284" spans="2:27" x14ac:dyDescent="0.25">
      <c r="B284" s="8"/>
      <c r="C284" s="38" t="s">
        <v>54</v>
      </c>
      <c r="D284" s="6">
        <v>0.15151515151515152</v>
      </c>
      <c r="E284" s="6">
        <v>0.63636363636363635</v>
      </c>
      <c r="F284" s="6">
        <v>0.75757575757575757</v>
      </c>
      <c r="G284" s="6">
        <v>0.12121212121212122</v>
      </c>
      <c r="H284" s="6">
        <v>0.51515151515151514</v>
      </c>
      <c r="I284" s="6">
        <v>0.12121212121212122</v>
      </c>
      <c r="J284" s="6">
        <v>0.15151515151515152</v>
      </c>
      <c r="K284" s="4">
        <v>2.4545454545454541</v>
      </c>
    </row>
    <row r="285" spans="2:27" x14ac:dyDescent="0.25">
      <c r="B285" s="8"/>
      <c r="C285" s="38" t="s">
        <v>53</v>
      </c>
      <c r="D285" s="6">
        <v>6.6666666666666666E-2</v>
      </c>
      <c r="E285" s="6">
        <v>0.6</v>
      </c>
      <c r="F285" s="6">
        <v>0.93333333333333335</v>
      </c>
      <c r="G285" s="6">
        <v>0</v>
      </c>
      <c r="H285" s="6">
        <v>0.4</v>
      </c>
      <c r="I285" s="6">
        <v>6.6666666666666666E-2</v>
      </c>
      <c r="J285" s="6">
        <v>0</v>
      </c>
      <c r="K285" s="4">
        <v>2.0666666666666669</v>
      </c>
    </row>
    <row r="286" spans="2:27" x14ac:dyDescent="0.25">
      <c r="B286" s="8"/>
    </row>
    <row r="288" spans="2:27" s="44" customFormat="1" ht="18" x14ac:dyDescent="0.25">
      <c r="B288" s="42" t="s">
        <v>159</v>
      </c>
      <c r="C288" s="45"/>
      <c r="D288" s="43"/>
      <c r="E288" s="43"/>
      <c r="F288" s="43"/>
      <c r="G288" s="43"/>
      <c r="H288" s="43"/>
      <c r="I288" s="43"/>
      <c r="J288" s="43"/>
      <c r="K288" s="43"/>
      <c r="L288" s="43"/>
      <c r="M288" s="46"/>
      <c r="N288" s="46"/>
      <c r="O288" s="46"/>
      <c r="P288" s="46"/>
      <c r="Q288" s="46"/>
    </row>
    <row r="289" spans="2:27" x14ac:dyDescent="0.25">
      <c r="B289" s="12"/>
      <c r="C289" s="12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x14ac:dyDescent="0.25">
      <c r="B290" s="9" t="s">
        <v>155</v>
      </c>
      <c r="C290" s="13"/>
      <c r="D290" s="17"/>
      <c r="E290" s="17"/>
      <c r="F290" s="17"/>
      <c r="G290" s="17"/>
      <c r="H290" s="17"/>
      <c r="I290" s="17"/>
      <c r="J290" s="17"/>
      <c r="K290" s="17"/>
      <c r="L290" s="17"/>
      <c r="M290" s="11"/>
      <c r="N290" s="11"/>
      <c r="O290" s="11"/>
      <c r="P290" s="11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x14ac:dyDescent="0.25"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2:27" x14ac:dyDescent="0.25">
      <c r="B292" s="23" t="s">
        <v>59</v>
      </c>
      <c r="C292" s="24" t="s">
        <v>143</v>
      </c>
      <c r="D292" s="27"/>
      <c r="E292" s="27"/>
      <c r="F292" s="27"/>
      <c r="G292" s="27"/>
      <c r="H292" s="27"/>
      <c r="I292" s="27"/>
      <c r="J292" s="27"/>
      <c r="K292" s="27"/>
      <c r="L292" s="27"/>
      <c r="M292" s="12"/>
    </row>
    <row r="293" spans="2:27" x14ac:dyDescent="0.25">
      <c r="B293" s="13" t="s">
        <v>60</v>
      </c>
      <c r="C293" s="10" t="s">
        <v>144</v>
      </c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2:27" x14ac:dyDescent="0.25">
      <c r="B294" s="23" t="s">
        <v>61</v>
      </c>
      <c r="C294" s="24" t="s">
        <v>145</v>
      </c>
      <c r="D294" s="27"/>
      <c r="E294" s="27"/>
      <c r="F294" s="27"/>
      <c r="G294" s="27"/>
      <c r="H294" s="27"/>
      <c r="I294" s="27"/>
      <c r="J294" s="27"/>
      <c r="K294" s="27"/>
      <c r="L294" s="27"/>
      <c r="M294" s="12"/>
    </row>
    <row r="295" spans="2:27" x14ac:dyDescent="0.25">
      <c r="B295" s="13" t="s">
        <v>62</v>
      </c>
      <c r="C295" s="10" t="s">
        <v>146</v>
      </c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2:27" x14ac:dyDescent="0.25">
      <c r="B296" s="23" t="s">
        <v>64</v>
      </c>
      <c r="C296" s="24" t="s">
        <v>147</v>
      </c>
      <c r="D296" s="27"/>
      <c r="E296" s="27"/>
      <c r="F296" s="27"/>
      <c r="G296" s="27"/>
      <c r="H296" s="27"/>
      <c r="I296" s="27"/>
      <c r="J296" s="27"/>
      <c r="K296" s="27"/>
      <c r="L296" s="27"/>
      <c r="M296" s="12"/>
    </row>
    <row r="297" spans="2:27" x14ac:dyDescent="0.25">
      <c r="B297" s="13" t="s">
        <v>65</v>
      </c>
      <c r="C297" s="10" t="s">
        <v>148</v>
      </c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2:27" x14ac:dyDescent="0.25">
      <c r="B298" s="23" t="s">
        <v>66</v>
      </c>
      <c r="C298" s="24" t="s">
        <v>149</v>
      </c>
      <c r="D298" s="27"/>
      <c r="E298" s="27"/>
      <c r="F298" s="27"/>
      <c r="G298" s="27"/>
      <c r="H298" s="27"/>
      <c r="I298" s="27"/>
      <c r="J298" s="27"/>
      <c r="K298" s="27"/>
      <c r="L298" s="27"/>
      <c r="M298" s="12"/>
    </row>
    <row r="299" spans="2:27" x14ac:dyDescent="0.25">
      <c r="B299" s="13" t="s">
        <v>67</v>
      </c>
      <c r="C299" s="10" t="s">
        <v>150</v>
      </c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2:27" x14ac:dyDescent="0.25">
      <c r="B300" s="23" t="s">
        <v>68</v>
      </c>
      <c r="C300" s="24" t="s">
        <v>142</v>
      </c>
      <c r="D300" s="27"/>
      <c r="E300" s="27"/>
      <c r="F300" s="27"/>
      <c r="G300" s="27"/>
      <c r="H300" s="27"/>
      <c r="I300" s="27"/>
      <c r="J300" s="27"/>
      <c r="K300" s="27"/>
      <c r="L300" s="27"/>
      <c r="M300" s="12"/>
    </row>
    <row r="301" spans="2:27" x14ac:dyDescent="0.25"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2:27" x14ac:dyDescent="0.25">
      <c r="B302" s="12"/>
      <c r="C302" s="30" t="s">
        <v>0</v>
      </c>
      <c r="D302" s="30" t="s">
        <v>59</v>
      </c>
      <c r="E302" s="30" t="s">
        <v>60</v>
      </c>
      <c r="F302" s="30" t="s">
        <v>61</v>
      </c>
      <c r="G302" s="30" t="s">
        <v>62</v>
      </c>
      <c r="H302" s="30" t="s">
        <v>64</v>
      </c>
      <c r="I302" s="30" t="s">
        <v>65</v>
      </c>
      <c r="J302" s="30" t="s">
        <v>66</v>
      </c>
      <c r="K302" s="30" t="s">
        <v>67</v>
      </c>
      <c r="L302" s="30" t="s">
        <v>68</v>
      </c>
      <c r="M302" s="30" t="s">
        <v>43</v>
      </c>
    </row>
    <row r="303" spans="2:27" x14ac:dyDescent="0.25">
      <c r="B303" s="36"/>
      <c r="C303" s="38" t="s">
        <v>54</v>
      </c>
      <c r="D303" s="6">
        <v>0.51515151515151514</v>
      </c>
      <c r="E303" s="6">
        <v>0.12121212121212122</v>
      </c>
      <c r="F303" s="6">
        <v>0.18181818181818182</v>
      </c>
      <c r="G303" s="6">
        <v>0.15151515151515152</v>
      </c>
      <c r="H303" s="6">
        <v>3.0303030303030304E-2</v>
      </c>
      <c r="I303" s="6">
        <v>0</v>
      </c>
      <c r="J303" s="6">
        <v>3.0303030303030304E-2</v>
      </c>
      <c r="K303" s="6">
        <v>6.0606060606060608E-2</v>
      </c>
      <c r="L303" s="6">
        <v>0</v>
      </c>
      <c r="M303" s="1">
        <v>1.0909090909090908</v>
      </c>
    </row>
    <row r="304" spans="2:27" x14ac:dyDescent="0.25">
      <c r="B304" s="36"/>
      <c r="C304" s="38" t="s">
        <v>53</v>
      </c>
      <c r="D304" s="6">
        <v>0.6</v>
      </c>
      <c r="E304" s="6">
        <v>0</v>
      </c>
      <c r="F304" s="6">
        <v>6.6666666666666666E-2</v>
      </c>
      <c r="G304" s="6">
        <v>6.6666666666666666E-2</v>
      </c>
      <c r="H304" s="6">
        <v>0.13333333333333333</v>
      </c>
      <c r="I304" s="6">
        <v>6.6666666666666666E-2</v>
      </c>
      <c r="J304" s="6">
        <v>0</v>
      </c>
      <c r="K304" s="6">
        <v>0</v>
      </c>
      <c r="L304" s="6">
        <v>6.6666666666666666E-2</v>
      </c>
      <c r="M304" s="1">
        <v>0.99999999999999989</v>
      </c>
    </row>
    <row r="305" spans="2:27" x14ac:dyDescent="0.25">
      <c r="B305" s="36"/>
    </row>
    <row r="307" spans="2:27" x14ac:dyDescent="0.25">
      <c r="B307" s="9" t="s">
        <v>44</v>
      </c>
      <c r="C307" s="13"/>
      <c r="D307" s="17"/>
      <c r="E307" s="17"/>
      <c r="F307" s="17"/>
      <c r="G307" s="17"/>
      <c r="H307" s="17"/>
      <c r="I307" s="17"/>
      <c r="J307" s="17"/>
      <c r="K307" s="17"/>
      <c r="L307" s="17"/>
      <c r="M307" s="11"/>
      <c r="N307" s="11"/>
      <c r="O307" s="11"/>
      <c r="P307" s="11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x14ac:dyDescent="0.25">
      <c r="B308" s="12"/>
      <c r="C308" s="12"/>
      <c r="D308" s="12"/>
      <c r="E308" s="12"/>
      <c r="F308" s="12"/>
      <c r="G308" s="12"/>
      <c r="H308" s="12"/>
    </row>
    <row r="309" spans="2:27" x14ac:dyDescent="0.25">
      <c r="B309" s="23" t="s">
        <v>59</v>
      </c>
      <c r="C309" s="24" t="s">
        <v>143</v>
      </c>
      <c r="D309" s="27"/>
      <c r="E309" s="27"/>
      <c r="F309" s="27"/>
      <c r="G309" s="27"/>
      <c r="H309" s="27"/>
      <c r="I309" s="37"/>
      <c r="J309" s="37"/>
      <c r="K309" s="37"/>
      <c r="L309" s="37"/>
    </row>
    <row r="310" spans="2:27" x14ac:dyDescent="0.25">
      <c r="B310" s="13" t="s">
        <v>60</v>
      </c>
      <c r="C310" s="10" t="s">
        <v>151</v>
      </c>
      <c r="D310" s="12"/>
      <c r="E310" s="12"/>
      <c r="F310" s="12"/>
      <c r="G310" s="12"/>
      <c r="H310" s="12"/>
    </row>
    <row r="311" spans="2:27" x14ac:dyDescent="0.25">
      <c r="B311" s="23" t="s">
        <v>61</v>
      </c>
      <c r="C311" s="24" t="s">
        <v>152</v>
      </c>
      <c r="D311" s="27"/>
      <c r="E311" s="27"/>
      <c r="F311" s="27"/>
      <c r="G311" s="27"/>
      <c r="H311" s="27"/>
      <c r="I311" s="37"/>
      <c r="J311" s="37"/>
      <c r="K311" s="37"/>
      <c r="L311" s="37"/>
    </row>
    <row r="312" spans="2:27" x14ac:dyDescent="0.25">
      <c r="B312" s="13" t="s">
        <v>62</v>
      </c>
      <c r="C312" s="10" t="s">
        <v>153</v>
      </c>
      <c r="D312" s="12"/>
      <c r="E312" s="12"/>
      <c r="F312" s="12"/>
      <c r="G312" s="12"/>
      <c r="H312" s="12"/>
    </row>
    <row r="313" spans="2:27" x14ac:dyDescent="0.25">
      <c r="B313" s="12"/>
      <c r="C313" s="12"/>
      <c r="D313" s="12"/>
      <c r="E313" s="12"/>
      <c r="F313" s="12"/>
      <c r="G313" s="12"/>
      <c r="H313" s="12"/>
    </row>
    <row r="314" spans="2:27" x14ac:dyDescent="0.25">
      <c r="B314" s="12"/>
      <c r="C314" s="30" t="s">
        <v>0</v>
      </c>
      <c r="D314" s="30" t="s">
        <v>59</v>
      </c>
      <c r="E314" s="30" t="s">
        <v>60</v>
      </c>
      <c r="F314" s="30" t="s">
        <v>61</v>
      </c>
      <c r="G314" s="30" t="s">
        <v>62</v>
      </c>
      <c r="H314" s="30" t="s">
        <v>43</v>
      </c>
    </row>
    <row r="315" spans="2:27" x14ac:dyDescent="0.25">
      <c r="B315" s="8"/>
      <c r="C315" s="38" t="s">
        <v>54</v>
      </c>
      <c r="D315" s="6">
        <v>0.5757575757575758</v>
      </c>
      <c r="E315" s="6">
        <v>9.0909090909090912E-2</v>
      </c>
      <c r="F315" s="6">
        <v>0.24242424242424243</v>
      </c>
      <c r="G315" s="6">
        <v>9.0909090909090912E-2</v>
      </c>
      <c r="H315" s="4">
        <v>1</v>
      </c>
    </row>
    <row r="316" spans="2:27" x14ac:dyDescent="0.25">
      <c r="B316" s="8"/>
      <c r="C316" s="38" t="s">
        <v>53</v>
      </c>
      <c r="D316" s="6">
        <v>0.6</v>
      </c>
      <c r="E316" s="6">
        <v>0.2</v>
      </c>
      <c r="F316" s="6">
        <v>6.6666666666666666E-2</v>
      </c>
      <c r="G316" s="6">
        <v>0.13333333333333333</v>
      </c>
      <c r="H316" s="4">
        <v>1</v>
      </c>
    </row>
    <row r="317" spans="2:27" x14ac:dyDescent="0.25">
      <c r="B317" s="8"/>
    </row>
    <row r="318" spans="2:27" x14ac:dyDescent="0.25">
      <c r="D318" s="15"/>
      <c r="R318" s="15"/>
    </row>
    <row r="319" spans="2:27" x14ac:dyDescent="0.25">
      <c r="D319" s="18"/>
      <c r="R319" s="18"/>
    </row>
  </sheetData>
  <sheetProtection algorithmName="SHA-512" hashValue="dJUpfZbQGTmahxNFkzAbA9K+t7FqOm9pTDxyW2xi+7+7X+5l+e0WteEETNMfQrdbVxTLcuVEbG9NjN1uy/sy/g==" saltValue="lJJjlw1zbu8fgy9ULv4Ehg==" spinCount="100000" sheet="1" objects="1" scenarios="1" sort="0" autoFilter="0" pivotTables="0"/>
  <mergeCells count="2">
    <mergeCell ref="J220:O220"/>
    <mergeCell ref="D220:I220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ABBC-0073-4063-8985-722C19221CCE}">
  <sheetPr codeName="Planilha5"/>
  <dimension ref="B1:U339"/>
  <sheetViews>
    <sheetView showGridLines="0" zoomScaleNormal="100" workbookViewId="0">
      <pane ySplit="1" topLeftCell="A2" activePane="bottomLeft" state="frozen"/>
      <selection pane="bottomLeft" activeCell="G1" sqref="G1"/>
    </sheetView>
  </sheetViews>
  <sheetFormatPr defaultColWidth="10.7109375" defaultRowHeight="12.75" x14ac:dyDescent="0.25"/>
  <cols>
    <col min="1" max="2" width="5.7109375" style="2" customWidth="1"/>
    <col min="3" max="3" width="30.7109375" style="2" customWidth="1"/>
    <col min="4" max="16384" width="10.7109375" style="2"/>
  </cols>
  <sheetData>
    <row r="1" spans="2:12" s="58" customFormat="1" ht="140.1" customHeight="1" x14ac:dyDescent="0.25"/>
    <row r="3" spans="2:12" s="44" customFormat="1" ht="18" x14ac:dyDescent="0.25">
      <c r="B3" s="42" t="s">
        <v>144</v>
      </c>
      <c r="C3" s="45"/>
      <c r="D3" s="43"/>
      <c r="E3" s="43"/>
      <c r="F3" s="43"/>
      <c r="G3" s="43"/>
      <c r="H3" s="43"/>
      <c r="I3" s="43"/>
      <c r="J3" s="43"/>
      <c r="K3" s="43"/>
      <c r="L3" s="43"/>
    </row>
    <row r="4" spans="2:12" x14ac:dyDescent="0.25">
      <c r="B4" s="12"/>
      <c r="C4" s="12"/>
      <c r="D4" s="12"/>
      <c r="E4" s="11"/>
      <c r="F4" s="11"/>
      <c r="G4" s="11"/>
      <c r="H4" s="11"/>
      <c r="I4" s="11"/>
    </row>
    <row r="5" spans="2:12" x14ac:dyDescent="0.25">
      <c r="B5" s="9" t="s">
        <v>160</v>
      </c>
      <c r="C5" s="9"/>
      <c r="D5" s="17"/>
      <c r="E5" s="17"/>
      <c r="F5" s="17"/>
      <c r="G5" s="17"/>
      <c r="H5" s="17"/>
      <c r="I5" s="17"/>
      <c r="J5" s="17"/>
      <c r="K5" s="17"/>
      <c r="L5" s="17"/>
    </row>
    <row r="6" spans="2:12" x14ac:dyDescent="0.25">
      <c r="B6" s="12"/>
      <c r="C6" s="12"/>
      <c r="D6" s="12"/>
      <c r="E6" s="11"/>
      <c r="F6" s="11"/>
      <c r="G6" s="11"/>
      <c r="H6" s="11"/>
      <c r="I6" s="11"/>
    </row>
    <row r="7" spans="2:12" x14ac:dyDescent="0.25">
      <c r="B7" s="23" t="s">
        <v>59</v>
      </c>
      <c r="C7" s="24" t="s">
        <v>72</v>
      </c>
      <c r="D7" s="27"/>
      <c r="E7" s="26"/>
      <c r="F7" s="26"/>
      <c r="G7" s="26"/>
      <c r="H7" s="26"/>
      <c r="I7" s="26"/>
      <c r="J7" s="25"/>
      <c r="K7" s="25"/>
      <c r="L7" s="25"/>
    </row>
    <row r="8" spans="2:12" x14ac:dyDescent="0.25">
      <c r="B8" s="13" t="s">
        <v>60</v>
      </c>
      <c r="C8" s="10" t="s">
        <v>73</v>
      </c>
      <c r="D8" s="12"/>
      <c r="E8" s="11"/>
      <c r="F8" s="11"/>
      <c r="G8" s="11"/>
      <c r="H8" s="11"/>
      <c r="I8" s="11"/>
    </row>
    <row r="9" spans="2:12" x14ac:dyDescent="0.25">
      <c r="B9" s="23" t="s">
        <v>61</v>
      </c>
      <c r="C9" s="24" t="s">
        <v>74</v>
      </c>
      <c r="D9" s="27"/>
      <c r="E9" s="26"/>
      <c r="F9" s="26"/>
      <c r="G9" s="26"/>
      <c r="H9" s="26"/>
      <c r="I9" s="26"/>
      <c r="J9" s="25"/>
      <c r="K9" s="25"/>
      <c r="L9" s="25"/>
    </row>
    <row r="10" spans="2:12" x14ac:dyDescent="0.25">
      <c r="B10" s="13" t="s">
        <v>62</v>
      </c>
      <c r="C10" s="10" t="s">
        <v>75</v>
      </c>
      <c r="D10" s="12"/>
      <c r="E10" s="11"/>
      <c r="F10" s="11"/>
      <c r="G10" s="11"/>
      <c r="H10" s="11"/>
      <c r="I10" s="11"/>
    </row>
    <row r="11" spans="2:12" x14ac:dyDescent="0.25">
      <c r="B11" s="23" t="s">
        <v>64</v>
      </c>
      <c r="C11" s="24" t="s">
        <v>76</v>
      </c>
      <c r="D11" s="27"/>
      <c r="E11" s="26"/>
      <c r="F11" s="26"/>
      <c r="G11" s="26"/>
      <c r="H11" s="26"/>
      <c r="I11" s="26"/>
      <c r="J11" s="25"/>
      <c r="K11" s="25"/>
      <c r="L11" s="25"/>
    </row>
    <row r="12" spans="2:12" x14ac:dyDescent="0.25">
      <c r="B12" s="12"/>
      <c r="C12" s="12"/>
      <c r="D12" s="12"/>
      <c r="E12" s="11"/>
      <c r="F12" s="11"/>
      <c r="G12" s="11"/>
      <c r="H12" s="11"/>
      <c r="I12" s="11"/>
    </row>
    <row r="13" spans="2:12" x14ac:dyDescent="0.25">
      <c r="B13" s="12"/>
      <c r="C13" s="30" t="s">
        <v>45</v>
      </c>
      <c r="D13" s="30" t="s">
        <v>59</v>
      </c>
      <c r="E13" s="30" t="s">
        <v>60</v>
      </c>
      <c r="F13" s="30" t="s">
        <v>61</v>
      </c>
      <c r="G13" s="30" t="s">
        <v>62</v>
      </c>
      <c r="H13" s="30" t="s">
        <v>64</v>
      </c>
      <c r="I13" s="30" t="s">
        <v>43</v>
      </c>
    </row>
    <row r="14" spans="2:12" x14ac:dyDescent="0.25">
      <c r="C14" s="38" t="s">
        <v>47</v>
      </c>
      <c r="D14" s="6">
        <v>0.9</v>
      </c>
      <c r="E14" s="6">
        <v>0.1</v>
      </c>
      <c r="F14" s="6">
        <v>0</v>
      </c>
      <c r="G14" s="6">
        <v>0</v>
      </c>
      <c r="H14" s="6">
        <v>0</v>
      </c>
      <c r="I14" s="29">
        <v>1</v>
      </c>
    </row>
    <row r="15" spans="2:12" x14ac:dyDescent="0.25">
      <c r="C15" s="38" t="s">
        <v>46</v>
      </c>
      <c r="D15" s="6">
        <v>0.6</v>
      </c>
      <c r="E15" s="6">
        <v>0.33333333333333331</v>
      </c>
      <c r="F15" s="6">
        <v>0</v>
      </c>
      <c r="G15" s="6">
        <v>6.6666666666666666E-2</v>
      </c>
      <c r="H15" s="6">
        <v>0</v>
      </c>
      <c r="I15" s="29">
        <v>1</v>
      </c>
    </row>
    <row r="16" spans="2:12" x14ac:dyDescent="0.25">
      <c r="C16" s="38" t="s">
        <v>48</v>
      </c>
      <c r="D16" s="6">
        <v>0.69230769230769229</v>
      </c>
      <c r="E16" s="6">
        <v>0.23076923076923078</v>
      </c>
      <c r="F16" s="6">
        <v>0</v>
      </c>
      <c r="G16" s="6">
        <v>0</v>
      </c>
      <c r="H16" s="6">
        <v>7.6923076923076927E-2</v>
      </c>
      <c r="I16" s="29">
        <v>1</v>
      </c>
    </row>
    <row r="19" spans="2:19" x14ac:dyDescent="0.25">
      <c r="B19" s="9" t="s">
        <v>161</v>
      </c>
      <c r="C19" s="9"/>
      <c r="D19" s="17"/>
      <c r="E19" s="17"/>
      <c r="F19" s="17"/>
      <c r="G19" s="17"/>
      <c r="H19" s="17"/>
      <c r="I19" s="17"/>
      <c r="J19" s="17"/>
      <c r="K19" s="17"/>
      <c r="L19" s="17"/>
    </row>
    <row r="20" spans="2:19" x14ac:dyDescent="0.25">
      <c r="B20" s="12"/>
      <c r="C20" s="12"/>
      <c r="D20" s="12"/>
      <c r="E20" s="11"/>
      <c r="F20" s="11"/>
      <c r="G20" s="11"/>
      <c r="H20" s="11"/>
      <c r="I20" s="11"/>
    </row>
    <row r="21" spans="2:19" x14ac:dyDescent="0.25">
      <c r="B21" s="23" t="s">
        <v>59</v>
      </c>
      <c r="C21" s="24" t="s">
        <v>72</v>
      </c>
      <c r="D21" s="27"/>
      <c r="E21" s="26"/>
      <c r="F21" s="26"/>
      <c r="G21" s="26"/>
      <c r="H21" s="26"/>
      <c r="I21" s="26"/>
      <c r="J21" s="25"/>
      <c r="K21" s="25"/>
      <c r="L21" s="25"/>
    </row>
    <row r="22" spans="2:19" x14ac:dyDescent="0.25">
      <c r="B22" s="13" t="s">
        <v>60</v>
      </c>
      <c r="C22" s="10" t="s">
        <v>73</v>
      </c>
      <c r="D22" s="12"/>
      <c r="E22" s="11"/>
      <c r="F22" s="11"/>
      <c r="G22" s="11"/>
      <c r="H22" s="11"/>
      <c r="I22" s="11"/>
    </row>
    <row r="23" spans="2:19" x14ac:dyDescent="0.25">
      <c r="B23" s="23" t="s">
        <v>61</v>
      </c>
      <c r="C23" s="24" t="s">
        <v>74</v>
      </c>
      <c r="D23" s="27"/>
      <c r="E23" s="26"/>
      <c r="F23" s="26"/>
      <c r="G23" s="26"/>
      <c r="H23" s="26"/>
      <c r="I23" s="26"/>
      <c r="J23" s="25"/>
      <c r="K23" s="25"/>
      <c r="L23" s="25"/>
    </row>
    <row r="24" spans="2:19" x14ac:dyDescent="0.25">
      <c r="B24" s="13" t="s">
        <v>62</v>
      </c>
      <c r="C24" s="10" t="s">
        <v>75</v>
      </c>
      <c r="D24" s="12"/>
      <c r="E24" s="11"/>
      <c r="F24" s="11"/>
      <c r="G24" s="11"/>
      <c r="H24" s="11"/>
      <c r="I24" s="11"/>
    </row>
    <row r="25" spans="2:19" x14ac:dyDescent="0.25">
      <c r="B25" s="23" t="s">
        <v>64</v>
      </c>
      <c r="C25" s="24" t="s">
        <v>76</v>
      </c>
      <c r="D25" s="27"/>
      <c r="E25" s="26"/>
      <c r="F25" s="26"/>
      <c r="G25" s="26"/>
      <c r="H25" s="26"/>
      <c r="I25" s="26"/>
      <c r="J25" s="25"/>
      <c r="K25" s="25"/>
      <c r="L25" s="25"/>
    </row>
    <row r="26" spans="2:19" x14ac:dyDescent="0.25">
      <c r="B26" s="12"/>
      <c r="C26" s="12"/>
      <c r="D26" s="12"/>
      <c r="E26" s="11"/>
      <c r="F26" s="11"/>
      <c r="G26" s="11"/>
      <c r="H26" s="11"/>
      <c r="I26" s="11"/>
    </row>
    <row r="27" spans="2:19" x14ac:dyDescent="0.25">
      <c r="B27" s="12"/>
      <c r="C27" s="30" t="s">
        <v>45</v>
      </c>
      <c r="D27" s="30" t="s">
        <v>59</v>
      </c>
      <c r="E27" s="30" t="s">
        <v>60</v>
      </c>
      <c r="F27" s="30" t="s">
        <v>61</v>
      </c>
      <c r="G27" s="30" t="s">
        <v>62</v>
      </c>
      <c r="H27" s="30" t="s">
        <v>64</v>
      </c>
      <c r="I27" s="30" t="s">
        <v>43</v>
      </c>
    </row>
    <row r="28" spans="2:19" x14ac:dyDescent="0.25">
      <c r="C28" s="38" t="s">
        <v>47</v>
      </c>
      <c r="D28" s="6">
        <v>0.9</v>
      </c>
      <c r="E28" s="6">
        <v>0.1</v>
      </c>
      <c r="F28" s="6">
        <v>0</v>
      </c>
      <c r="G28" s="6">
        <v>0</v>
      </c>
      <c r="H28" s="6">
        <v>0</v>
      </c>
      <c r="I28" s="29">
        <v>1</v>
      </c>
    </row>
    <row r="29" spans="2:19" x14ac:dyDescent="0.25">
      <c r="C29" s="38" t="s">
        <v>46</v>
      </c>
      <c r="D29" s="6">
        <v>0.6</v>
      </c>
      <c r="E29" s="6">
        <v>0.4</v>
      </c>
      <c r="F29" s="6">
        <v>0</v>
      </c>
      <c r="G29" s="6">
        <v>0</v>
      </c>
      <c r="H29" s="6">
        <v>0</v>
      </c>
      <c r="I29" s="29">
        <v>1</v>
      </c>
    </row>
    <row r="30" spans="2:19" x14ac:dyDescent="0.25">
      <c r="C30" s="38" t="s">
        <v>48</v>
      </c>
      <c r="D30" s="6">
        <v>0.69230769230769229</v>
      </c>
      <c r="E30" s="6">
        <v>0.15384615384615385</v>
      </c>
      <c r="F30" s="6">
        <v>7.6923076923076927E-2</v>
      </c>
      <c r="G30" s="6">
        <v>0</v>
      </c>
      <c r="H30" s="6">
        <v>7.6923076923076927E-2</v>
      </c>
      <c r="I30" s="29">
        <v>1</v>
      </c>
      <c r="K30" s="16"/>
      <c r="S30" s="16"/>
    </row>
    <row r="31" spans="2:19" x14ac:dyDescent="0.25">
      <c r="C31" s="16"/>
      <c r="K31" s="16"/>
      <c r="S31" s="16"/>
    </row>
    <row r="33" spans="2:12" x14ac:dyDescent="0.25">
      <c r="B33" s="9" t="s">
        <v>9</v>
      </c>
      <c r="C33" s="9"/>
      <c r="D33" s="17"/>
      <c r="E33" s="17"/>
      <c r="F33" s="17"/>
      <c r="G33" s="17"/>
      <c r="H33" s="17"/>
      <c r="I33" s="17"/>
      <c r="J33" s="17"/>
      <c r="K33" s="17"/>
      <c r="L33" s="17"/>
    </row>
    <row r="34" spans="2:12" x14ac:dyDescent="0.25">
      <c r="B34" s="12"/>
      <c r="C34" s="12"/>
      <c r="D34" s="12"/>
      <c r="E34" s="11"/>
      <c r="F34" s="11"/>
      <c r="G34" s="11"/>
      <c r="H34" s="11"/>
      <c r="I34" s="11"/>
    </row>
    <row r="35" spans="2:12" x14ac:dyDescent="0.25">
      <c r="B35" s="23" t="s">
        <v>59</v>
      </c>
      <c r="C35" s="24" t="s">
        <v>72</v>
      </c>
      <c r="D35" s="27"/>
      <c r="E35" s="26"/>
      <c r="F35" s="26"/>
      <c r="G35" s="26"/>
      <c r="H35" s="26"/>
      <c r="I35" s="26"/>
      <c r="J35" s="25"/>
      <c r="K35" s="25"/>
      <c r="L35" s="25"/>
    </row>
    <row r="36" spans="2:12" x14ac:dyDescent="0.25">
      <c r="B36" s="13" t="s">
        <v>60</v>
      </c>
      <c r="C36" s="10" t="s">
        <v>73</v>
      </c>
      <c r="D36" s="12"/>
      <c r="E36" s="11"/>
      <c r="F36" s="11"/>
      <c r="G36" s="11"/>
      <c r="H36" s="11"/>
      <c r="I36" s="11"/>
    </row>
    <row r="37" spans="2:12" x14ac:dyDescent="0.25">
      <c r="B37" s="23" t="s">
        <v>61</v>
      </c>
      <c r="C37" s="24" t="s">
        <v>74</v>
      </c>
      <c r="D37" s="27"/>
      <c r="E37" s="26"/>
      <c r="F37" s="26"/>
      <c r="G37" s="26"/>
      <c r="H37" s="26"/>
      <c r="I37" s="26"/>
      <c r="J37" s="25"/>
      <c r="K37" s="25"/>
      <c r="L37" s="25"/>
    </row>
    <row r="38" spans="2:12" x14ac:dyDescent="0.25">
      <c r="B38" s="13" t="s">
        <v>62</v>
      </c>
      <c r="C38" s="10" t="s">
        <v>75</v>
      </c>
      <c r="D38" s="12"/>
      <c r="E38" s="11"/>
      <c r="F38" s="11"/>
      <c r="G38" s="11"/>
      <c r="H38" s="11"/>
      <c r="I38" s="11"/>
    </row>
    <row r="39" spans="2:12" x14ac:dyDescent="0.25">
      <c r="B39" s="23" t="s">
        <v>64</v>
      </c>
      <c r="C39" s="24" t="s">
        <v>76</v>
      </c>
      <c r="D39" s="27"/>
      <c r="E39" s="26"/>
      <c r="F39" s="26"/>
      <c r="G39" s="26"/>
      <c r="H39" s="26"/>
      <c r="I39" s="26"/>
      <c r="J39" s="25"/>
      <c r="K39" s="25"/>
      <c r="L39" s="25"/>
    </row>
    <row r="40" spans="2:12" x14ac:dyDescent="0.25">
      <c r="B40" s="12"/>
      <c r="C40" s="12"/>
      <c r="D40" s="12"/>
      <c r="E40" s="11"/>
      <c r="F40" s="11"/>
      <c r="G40" s="11"/>
      <c r="H40" s="11"/>
      <c r="I40" s="11"/>
    </row>
    <row r="41" spans="2:12" x14ac:dyDescent="0.25">
      <c r="B41" s="12"/>
      <c r="C41" s="30" t="s">
        <v>45</v>
      </c>
      <c r="D41" s="30" t="s">
        <v>59</v>
      </c>
      <c r="E41" s="30" t="s">
        <v>60</v>
      </c>
      <c r="F41" s="30" t="s">
        <v>61</v>
      </c>
      <c r="G41" s="30" t="s">
        <v>62</v>
      </c>
      <c r="H41" s="30" t="s">
        <v>64</v>
      </c>
      <c r="I41" s="30" t="s">
        <v>43</v>
      </c>
    </row>
    <row r="42" spans="2:12" x14ac:dyDescent="0.25">
      <c r="C42" s="38" t="s">
        <v>47</v>
      </c>
      <c r="D42" s="6">
        <v>0.7</v>
      </c>
      <c r="E42" s="6">
        <v>0.1</v>
      </c>
      <c r="F42" s="6">
        <v>0.15</v>
      </c>
      <c r="G42" s="6">
        <v>0</v>
      </c>
      <c r="H42" s="6">
        <v>0.05</v>
      </c>
      <c r="I42" s="29">
        <v>1</v>
      </c>
    </row>
    <row r="43" spans="2:12" x14ac:dyDescent="0.25">
      <c r="C43" s="38" t="s">
        <v>46</v>
      </c>
      <c r="D43" s="6">
        <v>0.53333333333333333</v>
      </c>
      <c r="E43" s="6">
        <v>0</v>
      </c>
      <c r="F43" s="6">
        <v>0.46666666666666667</v>
      </c>
      <c r="G43" s="6">
        <v>0</v>
      </c>
      <c r="H43" s="6">
        <v>0</v>
      </c>
      <c r="I43" s="29">
        <v>1</v>
      </c>
    </row>
    <row r="44" spans="2:12" x14ac:dyDescent="0.25">
      <c r="C44" s="38" t="s">
        <v>48</v>
      </c>
      <c r="D44" s="6">
        <v>0.46153846153846156</v>
      </c>
      <c r="E44" s="6">
        <v>0.23076923076923078</v>
      </c>
      <c r="F44" s="6">
        <v>0.30769230769230771</v>
      </c>
      <c r="G44" s="6">
        <v>0</v>
      </c>
      <c r="H44" s="6">
        <v>0</v>
      </c>
      <c r="I44" s="29">
        <v>1</v>
      </c>
    </row>
    <row r="47" spans="2:12" x14ac:dyDescent="0.25">
      <c r="B47" s="9" t="s">
        <v>162</v>
      </c>
      <c r="C47" s="9"/>
      <c r="D47" s="17"/>
      <c r="E47" s="17"/>
      <c r="F47" s="17"/>
      <c r="G47" s="17"/>
      <c r="H47" s="17"/>
      <c r="I47" s="17"/>
      <c r="J47" s="17"/>
      <c r="K47" s="17"/>
      <c r="L47" s="17"/>
    </row>
    <row r="48" spans="2:12" x14ac:dyDescent="0.25">
      <c r="B48" s="12"/>
      <c r="C48" s="12"/>
      <c r="D48" s="12"/>
      <c r="E48" s="11"/>
      <c r="F48" s="11"/>
      <c r="G48" s="11"/>
      <c r="H48" s="11"/>
      <c r="I48" s="11"/>
    </row>
    <row r="49" spans="2:12" x14ac:dyDescent="0.25">
      <c r="B49" s="23" t="s">
        <v>59</v>
      </c>
      <c r="C49" s="32" t="s">
        <v>78</v>
      </c>
      <c r="D49" s="27"/>
      <c r="E49" s="26"/>
      <c r="F49" s="26"/>
      <c r="G49" s="26"/>
      <c r="H49" s="26"/>
      <c r="I49" s="26"/>
      <c r="J49" s="25"/>
      <c r="K49" s="25"/>
      <c r="L49" s="25"/>
    </row>
    <row r="50" spans="2:12" x14ac:dyDescent="0.25">
      <c r="B50" s="13" t="s">
        <v>60</v>
      </c>
      <c r="C50" s="20" t="s">
        <v>79</v>
      </c>
      <c r="D50" s="12"/>
      <c r="E50" s="11"/>
      <c r="F50" s="11"/>
      <c r="G50" s="11"/>
      <c r="H50" s="11"/>
      <c r="I50" s="11"/>
    </row>
    <row r="51" spans="2:12" x14ac:dyDescent="0.25">
      <c r="B51" s="23" t="s">
        <v>61</v>
      </c>
      <c r="C51" s="32" t="s">
        <v>80</v>
      </c>
      <c r="D51" s="27"/>
      <c r="E51" s="26"/>
      <c r="F51" s="26"/>
      <c r="G51" s="26"/>
      <c r="H51" s="26"/>
      <c r="I51" s="26"/>
      <c r="J51" s="25"/>
      <c r="K51" s="25"/>
      <c r="L51" s="25"/>
    </row>
    <row r="52" spans="2:12" x14ac:dyDescent="0.25">
      <c r="B52" s="13" t="s">
        <v>62</v>
      </c>
      <c r="C52" s="20" t="s">
        <v>81</v>
      </c>
      <c r="D52" s="12"/>
      <c r="E52" s="11"/>
      <c r="F52" s="11"/>
      <c r="G52" s="11"/>
      <c r="H52" s="11"/>
      <c r="I52" s="11"/>
    </row>
    <row r="53" spans="2:12" x14ac:dyDescent="0.25">
      <c r="B53" s="23" t="s">
        <v>64</v>
      </c>
      <c r="C53" s="32" t="s">
        <v>82</v>
      </c>
      <c r="D53" s="27"/>
      <c r="E53" s="26"/>
      <c r="F53" s="26"/>
      <c r="G53" s="26"/>
      <c r="H53" s="26"/>
      <c r="I53" s="26"/>
      <c r="J53" s="25"/>
      <c r="K53" s="25"/>
      <c r="L53" s="25"/>
    </row>
    <row r="54" spans="2:12" x14ac:dyDescent="0.25">
      <c r="B54" s="12"/>
      <c r="C54" s="12"/>
      <c r="D54" s="12"/>
      <c r="E54" s="11"/>
      <c r="F54" s="11"/>
      <c r="G54" s="11"/>
      <c r="H54" s="11"/>
      <c r="I54" s="11"/>
    </row>
    <row r="55" spans="2:12" x14ac:dyDescent="0.25">
      <c r="B55" s="12"/>
      <c r="C55" s="30" t="s">
        <v>45</v>
      </c>
      <c r="D55" s="30" t="s">
        <v>59</v>
      </c>
      <c r="E55" s="30" t="s">
        <v>60</v>
      </c>
      <c r="F55" s="30" t="s">
        <v>61</v>
      </c>
      <c r="G55" s="30" t="s">
        <v>62</v>
      </c>
      <c r="H55" s="30" t="s">
        <v>64</v>
      </c>
      <c r="I55" s="30" t="s">
        <v>43</v>
      </c>
    </row>
    <row r="56" spans="2:12" x14ac:dyDescent="0.25">
      <c r="C56" s="38" t="s">
        <v>47</v>
      </c>
      <c r="D56" s="6">
        <v>0</v>
      </c>
      <c r="E56" s="6">
        <v>0.05</v>
      </c>
      <c r="F56" s="6">
        <v>0.8</v>
      </c>
      <c r="G56" s="6">
        <v>0.1</v>
      </c>
      <c r="H56" s="6">
        <v>0.05</v>
      </c>
      <c r="I56" s="29">
        <v>1</v>
      </c>
    </row>
    <row r="57" spans="2:12" x14ac:dyDescent="0.25">
      <c r="C57" s="38" t="s">
        <v>46</v>
      </c>
      <c r="D57" s="6">
        <v>0</v>
      </c>
      <c r="E57" s="6">
        <v>6.6666666666666666E-2</v>
      </c>
      <c r="F57" s="6">
        <v>0.73333333333333328</v>
      </c>
      <c r="G57" s="6">
        <v>0.2</v>
      </c>
      <c r="H57" s="6">
        <v>0</v>
      </c>
      <c r="I57" s="29">
        <v>1</v>
      </c>
    </row>
    <row r="58" spans="2:12" x14ac:dyDescent="0.25">
      <c r="C58" s="38" t="s">
        <v>48</v>
      </c>
      <c r="D58" s="6">
        <v>7.6923076923076927E-2</v>
      </c>
      <c r="E58" s="6">
        <v>0</v>
      </c>
      <c r="F58" s="6">
        <v>0.84615384615384615</v>
      </c>
      <c r="G58" s="6">
        <v>7.6923076923076927E-2</v>
      </c>
      <c r="H58" s="6">
        <v>0</v>
      </c>
      <c r="I58" s="29">
        <v>1</v>
      </c>
    </row>
    <row r="61" spans="2:12" x14ac:dyDescent="0.25">
      <c r="B61" s="9" t="s">
        <v>163</v>
      </c>
      <c r="C61" s="9"/>
      <c r="D61" s="17"/>
      <c r="E61" s="17"/>
      <c r="F61" s="17"/>
      <c r="G61" s="17"/>
      <c r="H61" s="17"/>
      <c r="I61" s="17"/>
      <c r="J61" s="17"/>
      <c r="K61" s="17"/>
      <c r="L61" s="17"/>
    </row>
    <row r="62" spans="2:12" x14ac:dyDescent="0.25">
      <c r="B62" s="12"/>
      <c r="C62" s="12"/>
      <c r="D62" s="12"/>
      <c r="E62" s="11"/>
      <c r="F62" s="11"/>
      <c r="G62" s="11"/>
      <c r="H62" s="11"/>
    </row>
    <row r="63" spans="2:12" x14ac:dyDescent="0.25">
      <c r="B63" s="23" t="s">
        <v>59</v>
      </c>
      <c r="C63" s="24" t="s">
        <v>83</v>
      </c>
      <c r="D63" s="27"/>
      <c r="E63" s="26"/>
      <c r="F63" s="26"/>
      <c r="G63" s="26"/>
      <c r="H63" s="26"/>
      <c r="I63" s="25"/>
      <c r="J63" s="25"/>
      <c r="K63" s="25"/>
      <c r="L63" s="25"/>
    </row>
    <row r="64" spans="2:12" x14ac:dyDescent="0.25">
      <c r="B64" s="13" t="s">
        <v>60</v>
      </c>
      <c r="C64" s="10" t="s">
        <v>84</v>
      </c>
      <c r="D64" s="12"/>
      <c r="E64" s="11"/>
      <c r="F64" s="11"/>
      <c r="G64" s="11"/>
      <c r="H64" s="11"/>
    </row>
    <row r="65" spans="2:12" x14ac:dyDescent="0.25">
      <c r="B65" s="23" t="s">
        <v>61</v>
      </c>
      <c r="C65" s="24" t="s">
        <v>85</v>
      </c>
      <c r="D65" s="27"/>
      <c r="E65" s="26"/>
      <c r="F65" s="26"/>
      <c r="G65" s="26"/>
      <c r="H65" s="26"/>
      <c r="I65" s="25"/>
      <c r="J65" s="25"/>
      <c r="K65" s="25"/>
      <c r="L65" s="25"/>
    </row>
    <row r="66" spans="2:12" x14ac:dyDescent="0.25">
      <c r="B66" s="13" t="s">
        <v>62</v>
      </c>
      <c r="C66" s="10" t="s">
        <v>86</v>
      </c>
      <c r="D66" s="12"/>
      <c r="E66" s="11"/>
      <c r="F66" s="11"/>
      <c r="G66" s="11"/>
      <c r="H66" s="11"/>
    </row>
    <row r="67" spans="2:12" x14ac:dyDescent="0.25">
      <c r="B67" s="12"/>
      <c r="C67" s="12"/>
      <c r="D67" s="12"/>
      <c r="E67" s="11"/>
      <c r="F67" s="11"/>
      <c r="G67" s="11"/>
      <c r="H67" s="11"/>
    </row>
    <row r="68" spans="2:12" x14ac:dyDescent="0.25">
      <c r="B68" s="12"/>
      <c r="C68" s="30" t="s">
        <v>45</v>
      </c>
      <c r="D68" s="30" t="s">
        <v>59</v>
      </c>
      <c r="E68" s="30" t="s">
        <v>60</v>
      </c>
      <c r="F68" s="30" t="s">
        <v>61</v>
      </c>
      <c r="G68" s="30" t="s">
        <v>62</v>
      </c>
      <c r="H68" s="30" t="s">
        <v>43</v>
      </c>
    </row>
    <row r="69" spans="2:12" x14ac:dyDescent="0.25">
      <c r="C69" s="38" t="s">
        <v>47</v>
      </c>
      <c r="D69" s="6">
        <v>0.45</v>
      </c>
      <c r="E69" s="6">
        <v>0.45</v>
      </c>
      <c r="F69" s="6">
        <v>0.1</v>
      </c>
      <c r="G69" s="6">
        <v>0</v>
      </c>
      <c r="H69" s="29">
        <v>1</v>
      </c>
    </row>
    <row r="70" spans="2:12" x14ac:dyDescent="0.25">
      <c r="C70" s="38" t="s">
        <v>46</v>
      </c>
      <c r="D70" s="6">
        <v>0.8</v>
      </c>
      <c r="E70" s="6">
        <v>0.13333333333333333</v>
      </c>
      <c r="F70" s="6">
        <v>6.6666666666666666E-2</v>
      </c>
      <c r="G70" s="6">
        <v>0</v>
      </c>
      <c r="H70" s="29">
        <v>1</v>
      </c>
    </row>
    <row r="71" spans="2:12" x14ac:dyDescent="0.25">
      <c r="C71" s="38" t="s">
        <v>48</v>
      </c>
      <c r="D71" s="6">
        <v>0.69230769230769229</v>
      </c>
      <c r="E71" s="6">
        <v>0.30769230769230771</v>
      </c>
      <c r="F71" s="6">
        <v>0</v>
      </c>
      <c r="G71" s="6">
        <v>0</v>
      </c>
      <c r="H71" s="29">
        <v>1</v>
      </c>
    </row>
    <row r="74" spans="2:12" x14ac:dyDescent="0.25">
      <c r="B74" s="9" t="s">
        <v>3</v>
      </c>
      <c r="C74" s="9"/>
      <c r="D74" s="17"/>
      <c r="E74" s="17"/>
      <c r="F74" s="17"/>
      <c r="G74" s="17"/>
      <c r="H74" s="17"/>
      <c r="I74" s="17"/>
      <c r="J74" s="17"/>
      <c r="K74" s="17"/>
      <c r="L74" s="17"/>
    </row>
    <row r="75" spans="2:12" x14ac:dyDescent="0.25">
      <c r="B75" s="12"/>
      <c r="C75" s="12"/>
      <c r="D75" s="12"/>
      <c r="E75" s="11"/>
      <c r="F75" s="11"/>
      <c r="G75" s="11"/>
      <c r="H75" s="11"/>
      <c r="I75" s="11"/>
      <c r="J75" s="11"/>
      <c r="K75" s="11"/>
      <c r="L75" s="11"/>
    </row>
    <row r="76" spans="2:12" x14ac:dyDescent="0.25">
      <c r="B76" s="23" t="s">
        <v>59</v>
      </c>
      <c r="C76" s="24" t="s">
        <v>87</v>
      </c>
      <c r="D76" s="27"/>
      <c r="E76" s="26"/>
      <c r="F76" s="26"/>
      <c r="G76" s="26"/>
      <c r="H76" s="26"/>
      <c r="I76" s="26"/>
      <c r="J76" s="26"/>
      <c r="K76" s="26"/>
      <c r="L76" s="26"/>
    </row>
    <row r="77" spans="2:12" x14ac:dyDescent="0.25">
      <c r="B77" s="13" t="s">
        <v>60</v>
      </c>
      <c r="C77" s="10" t="s">
        <v>88</v>
      </c>
      <c r="D77" s="12"/>
      <c r="E77" s="11"/>
      <c r="F77" s="11"/>
      <c r="G77" s="11"/>
      <c r="H77" s="11"/>
      <c r="I77" s="11"/>
      <c r="J77" s="11"/>
      <c r="K77" s="11"/>
      <c r="L77" s="11"/>
    </row>
    <row r="78" spans="2:12" x14ac:dyDescent="0.25">
      <c r="B78" s="23" t="s">
        <v>61</v>
      </c>
      <c r="C78" s="24" t="s">
        <v>89</v>
      </c>
      <c r="D78" s="27"/>
      <c r="E78" s="26"/>
      <c r="F78" s="26"/>
      <c r="G78" s="26"/>
      <c r="H78" s="26"/>
      <c r="I78" s="26"/>
      <c r="J78" s="26"/>
      <c r="K78" s="26"/>
      <c r="L78" s="26"/>
    </row>
    <row r="79" spans="2:12" x14ac:dyDescent="0.25">
      <c r="B79" s="13" t="s">
        <v>62</v>
      </c>
      <c r="C79" s="10" t="s">
        <v>90</v>
      </c>
      <c r="D79" s="12"/>
      <c r="E79" s="11"/>
      <c r="F79" s="11"/>
      <c r="G79" s="11"/>
      <c r="H79" s="11"/>
      <c r="I79" s="11"/>
      <c r="J79" s="11"/>
      <c r="K79" s="11"/>
      <c r="L79" s="11"/>
    </row>
    <row r="80" spans="2:12" x14ac:dyDescent="0.25">
      <c r="B80" s="23" t="s">
        <v>64</v>
      </c>
      <c r="C80" s="24" t="s">
        <v>91</v>
      </c>
      <c r="D80" s="27"/>
      <c r="E80" s="26"/>
      <c r="F80" s="26"/>
      <c r="G80" s="26"/>
      <c r="H80" s="26"/>
      <c r="I80" s="26"/>
      <c r="J80" s="26"/>
      <c r="K80" s="26"/>
      <c r="L80" s="26"/>
    </row>
    <row r="81" spans="2:12" x14ac:dyDescent="0.25">
      <c r="B81" s="13" t="s">
        <v>65</v>
      </c>
      <c r="C81" s="10" t="s">
        <v>92</v>
      </c>
      <c r="D81" s="12"/>
      <c r="E81" s="11"/>
      <c r="F81" s="11"/>
      <c r="G81" s="11"/>
      <c r="H81" s="11"/>
      <c r="I81" s="11"/>
      <c r="J81" s="11"/>
      <c r="K81" s="11"/>
      <c r="L81" s="11"/>
    </row>
    <row r="82" spans="2:12" x14ac:dyDescent="0.25">
      <c r="B82" s="23" t="s">
        <v>66</v>
      </c>
      <c r="C82" s="24" t="s">
        <v>93</v>
      </c>
      <c r="D82" s="27"/>
      <c r="E82" s="26"/>
      <c r="F82" s="26"/>
      <c r="G82" s="26"/>
      <c r="H82" s="26"/>
      <c r="I82" s="26"/>
      <c r="J82" s="26"/>
      <c r="K82" s="26"/>
      <c r="L82" s="26"/>
    </row>
    <row r="83" spans="2:12" x14ac:dyDescent="0.25">
      <c r="B83" s="13" t="s">
        <v>67</v>
      </c>
      <c r="C83" s="10" t="s">
        <v>94</v>
      </c>
      <c r="D83" s="12"/>
      <c r="E83" s="11"/>
      <c r="F83" s="11"/>
      <c r="G83" s="11"/>
      <c r="H83" s="11"/>
      <c r="I83" s="11"/>
      <c r="J83" s="11"/>
      <c r="K83" s="11"/>
      <c r="L83" s="11"/>
    </row>
    <row r="84" spans="2:12" x14ac:dyDescent="0.25">
      <c r="B84" s="12"/>
      <c r="C84" s="12"/>
      <c r="D84" s="12"/>
      <c r="E84" s="11"/>
      <c r="F84" s="11"/>
      <c r="G84" s="11"/>
      <c r="H84" s="11"/>
      <c r="I84" s="11"/>
      <c r="J84" s="11"/>
      <c r="K84" s="11"/>
      <c r="L84" s="11"/>
    </row>
    <row r="85" spans="2:12" x14ac:dyDescent="0.25">
      <c r="B85" s="12"/>
      <c r="C85" s="30" t="s">
        <v>45</v>
      </c>
      <c r="D85" s="30" t="s">
        <v>59</v>
      </c>
      <c r="E85" s="30" t="s">
        <v>60</v>
      </c>
      <c r="F85" s="30" t="s">
        <v>61</v>
      </c>
      <c r="G85" s="30" t="s">
        <v>62</v>
      </c>
      <c r="H85" s="30" t="s">
        <v>64</v>
      </c>
      <c r="I85" s="30" t="s">
        <v>65</v>
      </c>
      <c r="J85" s="30" t="s">
        <v>66</v>
      </c>
      <c r="K85" s="30" t="s">
        <v>67</v>
      </c>
      <c r="L85" s="30" t="s">
        <v>43</v>
      </c>
    </row>
    <row r="86" spans="2:12" x14ac:dyDescent="0.25">
      <c r="C86" s="38" t="s">
        <v>47</v>
      </c>
      <c r="D86" s="6">
        <v>0.2</v>
      </c>
      <c r="E86" s="6">
        <v>0.4</v>
      </c>
      <c r="F86" s="6">
        <v>0.1</v>
      </c>
      <c r="G86" s="6">
        <v>0.1</v>
      </c>
      <c r="H86" s="6">
        <v>0.05</v>
      </c>
      <c r="I86" s="6">
        <v>0.05</v>
      </c>
      <c r="J86" s="6">
        <v>0.3</v>
      </c>
      <c r="K86" s="6">
        <v>0.25</v>
      </c>
      <c r="L86" s="29">
        <v>1.4500000000000002</v>
      </c>
    </row>
    <row r="87" spans="2:12" x14ac:dyDescent="0.25">
      <c r="C87" s="38" t="s">
        <v>46</v>
      </c>
      <c r="D87" s="6">
        <v>6.6666666666666666E-2</v>
      </c>
      <c r="E87" s="6">
        <v>0.33333333333333331</v>
      </c>
      <c r="F87" s="6">
        <v>0</v>
      </c>
      <c r="G87" s="6">
        <v>6.6666666666666666E-2</v>
      </c>
      <c r="H87" s="6">
        <v>0.2</v>
      </c>
      <c r="I87" s="6">
        <v>0</v>
      </c>
      <c r="J87" s="6">
        <v>0.33333333333333331</v>
      </c>
      <c r="K87" s="6">
        <v>0.33333333333333331</v>
      </c>
      <c r="L87" s="29">
        <v>1.3333333333333333</v>
      </c>
    </row>
    <row r="88" spans="2:12" x14ac:dyDescent="0.25">
      <c r="C88" s="38" t="s">
        <v>48</v>
      </c>
      <c r="D88" s="6">
        <v>0.23076923076923078</v>
      </c>
      <c r="E88" s="6">
        <v>0.46153846153846156</v>
      </c>
      <c r="F88" s="6">
        <v>7.6923076923076927E-2</v>
      </c>
      <c r="G88" s="6">
        <v>0.15384615384615385</v>
      </c>
      <c r="H88" s="6">
        <v>0</v>
      </c>
      <c r="I88" s="6">
        <v>0</v>
      </c>
      <c r="J88" s="6">
        <v>0</v>
      </c>
      <c r="K88" s="6">
        <v>0.23076923076923078</v>
      </c>
      <c r="L88" s="29">
        <v>1.1538461538461537</v>
      </c>
    </row>
    <row r="91" spans="2:12" s="44" customFormat="1" ht="18" x14ac:dyDescent="0.25">
      <c r="B91" s="42" t="s">
        <v>156</v>
      </c>
      <c r="C91" s="45"/>
      <c r="D91" s="43"/>
      <c r="E91" s="43"/>
      <c r="F91" s="43"/>
      <c r="G91" s="43"/>
      <c r="H91" s="43"/>
      <c r="I91" s="43"/>
      <c r="J91" s="43"/>
      <c r="K91" s="43"/>
      <c r="L91" s="43"/>
    </row>
    <row r="92" spans="2:12" x14ac:dyDescent="0.25">
      <c r="B92" s="12"/>
      <c r="C92" s="12"/>
      <c r="D92" s="12"/>
      <c r="E92" s="11"/>
      <c r="F92" s="11"/>
      <c r="G92" s="11"/>
      <c r="H92" s="11"/>
      <c r="I92" s="11"/>
      <c r="J92" s="11"/>
      <c r="K92" s="11"/>
      <c r="L92" s="11"/>
    </row>
    <row r="93" spans="2:12" x14ac:dyDescent="0.25">
      <c r="B93" s="23" t="s">
        <v>59</v>
      </c>
      <c r="C93" s="24" t="s">
        <v>11</v>
      </c>
      <c r="D93" s="27"/>
      <c r="E93" s="26"/>
      <c r="F93" s="26"/>
      <c r="G93" s="26"/>
      <c r="H93" s="26"/>
      <c r="I93" s="26"/>
      <c r="J93" s="26"/>
      <c r="K93" s="26"/>
      <c r="L93" s="26"/>
    </row>
    <row r="94" spans="2:12" x14ac:dyDescent="0.25">
      <c r="B94" s="13" t="s">
        <v>60</v>
      </c>
      <c r="C94" s="10" t="s">
        <v>12</v>
      </c>
      <c r="D94" s="12"/>
      <c r="E94" s="11"/>
      <c r="F94" s="11"/>
      <c r="G94" s="11"/>
      <c r="H94" s="11"/>
      <c r="I94" s="11"/>
      <c r="J94" s="11"/>
      <c r="K94" s="11"/>
      <c r="L94" s="11"/>
    </row>
    <row r="95" spans="2:12" x14ac:dyDescent="0.25">
      <c r="B95" s="23" t="s">
        <v>61</v>
      </c>
      <c r="C95" s="24" t="s">
        <v>13</v>
      </c>
      <c r="D95" s="27"/>
      <c r="E95" s="26"/>
      <c r="F95" s="26"/>
      <c r="G95" s="26"/>
      <c r="H95" s="26"/>
      <c r="I95" s="26"/>
      <c r="J95" s="26"/>
      <c r="K95" s="26"/>
      <c r="L95" s="26"/>
    </row>
    <row r="96" spans="2:12" x14ac:dyDescent="0.25">
      <c r="B96" s="13" t="s">
        <v>62</v>
      </c>
      <c r="C96" s="10" t="s">
        <v>14</v>
      </c>
      <c r="D96" s="12"/>
      <c r="E96" s="11"/>
      <c r="F96" s="11"/>
      <c r="G96" s="11"/>
      <c r="H96" s="11"/>
      <c r="I96" s="11"/>
      <c r="J96" s="11"/>
      <c r="K96" s="11"/>
      <c r="L96" s="11"/>
    </row>
    <row r="97" spans="2:12" x14ac:dyDescent="0.25">
      <c r="B97" s="12"/>
      <c r="C97" s="12"/>
      <c r="D97" s="12"/>
      <c r="E97" s="11"/>
      <c r="F97" s="11"/>
      <c r="G97" s="11"/>
      <c r="H97" s="11"/>
      <c r="I97" s="11"/>
      <c r="J97" s="11"/>
      <c r="K97" s="11"/>
      <c r="L97" s="11"/>
    </row>
    <row r="98" spans="2:12" x14ac:dyDescent="0.25">
      <c r="B98" s="12"/>
      <c r="C98" s="12"/>
      <c r="D98" s="12"/>
      <c r="E98" s="11"/>
      <c r="F98" s="11"/>
      <c r="G98" s="11"/>
      <c r="H98" s="11"/>
      <c r="I98" s="11"/>
      <c r="J98" s="11"/>
      <c r="K98" s="11"/>
      <c r="L98" s="11"/>
    </row>
    <row r="99" spans="2:12" x14ac:dyDescent="0.25">
      <c r="B99" s="12"/>
      <c r="C99" s="30" t="s">
        <v>45</v>
      </c>
      <c r="D99" s="30" t="s">
        <v>59</v>
      </c>
      <c r="E99" s="30" t="s">
        <v>77</v>
      </c>
      <c r="F99" s="30" t="s">
        <v>60</v>
      </c>
      <c r="G99" s="30" t="s">
        <v>77</v>
      </c>
      <c r="H99" s="30" t="s">
        <v>61</v>
      </c>
      <c r="I99" s="30" t="s">
        <v>77</v>
      </c>
      <c r="J99" s="30" t="s">
        <v>62</v>
      </c>
      <c r="K99" s="30" t="s">
        <v>77</v>
      </c>
      <c r="L99" s="30" t="s">
        <v>71</v>
      </c>
    </row>
    <row r="100" spans="2:12" x14ac:dyDescent="0.25">
      <c r="C100" s="38" t="s">
        <v>47</v>
      </c>
      <c r="D100" s="7">
        <v>9.2727272727272734</v>
      </c>
      <c r="E100" s="6">
        <v>0.45</v>
      </c>
      <c r="F100" s="7">
        <v>8.384615384615385</v>
      </c>
      <c r="G100" s="6">
        <v>0.35</v>
      </c>
      <c r="H100" s="7">
        <v>8.8333333333333339</v>
      </c>
      <c r="I100" s="6">
        <v>0.4</v>
      </c>
      <c r="J100" s="7">
        <v>8.6999999999999993</v>
      </c>
      <c r="K100" s="6">
        <v>0.5</v>
      </c>
      <c r="L100" s="7">
        <v>8.7976689976689997</v>
      </c>
    </row>
    <row r="101" spans="2:12" x14ac:dyDescent="0.25">
      <c r="C101" s="38" t="s">
        <v>46</v>
      </c>
      <c r="D101" s="7">
        <v>9.9</v>
      </c>
      <c r="E101" s="6">
        <v>0.33333333333333331</v>
      </c>
      <c r="F101" s="7">
        <v>8.3076923076923084</v>
      </c>
      <c r="G101" s="6">
        <v>0.13333333333333333</v>
      </c>
      <c r="H101" s="7">
        <v>8.3333333333333339</v>
      </c>
      <c r="I101" s="6">
        <v>0.2</v>
      </c>
      <c r="J101" s="7">
        <v>9.5</v>
      </c>
      <c r="K101" s="6">
        <v>0.2</v>
      </c>
      <c r="L101" s="7">
        <v>9.0102564102564102</v>
      </c>
    </row>
    <row r="102" spans="2:12" x14ac:dyDescent="0.25">
      <c r="C102" s="38" t="s">
        <v>48</v>
      </c>
      <c r="D102" s="7">
        <v>9.7142857142857135</v>
      </c>
      <c r="E102" s="6">
        <v>0.46153846153846156</v>
      </c>
      <c r="F102" s="7">
        <v>9.8571428571428577</v>
      </c>
      <c r="G102" s="6">
        <v>0.46153846153846156</v>
      </c>
      <c r="H102" s="7">
        <v>9.8571428571428577</v>
      </c>
      <c r="I102" s="6">
        <v>0.46153846153846156</v>
      </c>
      <c r="J102" s="7">
        <v>10</v>
      </c>
      <c r="K102" s="6">
        <v>0.61538461538461542</v>
      </c>
      <c r="L102" s="7">
        <v>9.8571428571428577</v>
      </c>
    </row>
    <row r="105" spans="2:12" s="44" customFormat="1" ht="18" x14ac:dyDescent="0.25">
      <c r="B105" s="42" t="s">
        <v>147</v>
      </c>
      <c r="C105" s="45"/>
      <c r="D105" s="43"/>
      <c r="E105" s="43"/>
      <c r="F105" s="43"/>
      <c r="G105" s="43"/>
      <c r="H105" s="43"/>
      <c r="I105" s="43"/>
      <c r="J105" s="43"/>
      <c r="K105" s="43"/>
      <c r="L105" s="43"/>
    </row>
    <row r="106" spans="2:12" x14ac:dyDescent="0.25">
      <c r="B106" s="12"/>
      <c r="C106" s="12"/>
      <c r="D106" s="12"/>
      <c r="E106" s="11"/>
      <c r="F106" s="11"/>
      <c r="G106" s="11"/>
      <c r="H106" s="11"/>
      <c r="I106" s="11"/>
      <c r="J106" s="11"/>
    </row>
    <row r="107" spans="2:12" x14ac:dyDescent="0.25">
      <c r="B107" s="23" t="s">
        <v>59</v>
      </c>
      <c r="C107" s="24" t="s">
        <v>15</v>
      </c>
      <c r="D107" s="27"/>
      <c r="E107" s="26"/>
      <c r="F107" s="26"/>
      <c r="G107" s="26"/>
      <c r="H107" s="26"/>
      <c r="I107" s="26"/>
      <c r="J107" s="26"/>
      <c r="K107" s="25"/>
      <c r="L107" s="25"/>
    </row>
    <row r="108" spans="2:12" x14ac:dyDescent="0.25">
      <c r="B108" s="13" t="s">
        <v>60</v>
      </c>
      <c r="C108" s="10" t="s">
        <v>16</v>
      </c>
      <c r="D108" s="12"/>
      <c r="E108" s="11"/>
      <c r="F108" s="11"/>
      <c r="G108" s="11"/>
      <c r="H108" s="11"/>
      <c r="I108" s="11"/>
      <c r="J108" s="11"/>
    </row>
    <row r="109" spans="2:12" x14ac:dyDescent="0.25">
      <c r="B109" s="23" t="s">
        <v>61</v>
      </c>
      <c r="C109" s="24" t="s">
        <v>17</v>
      </c>
      <c r="D109" s="27"/>
      <c r="E109" s="26"/>
      <c r="F109" s="26"/>
      <c r="G109" s="26"/>
      <c r="H109" s="26"/>
      <c r="I109" s="26"/>
      <c r="J109" s="26"/>
      <c r="K109" s="25"/>
      <c r="L109" s="25"/>
    </row>
    <row r="110" spans="2:12" x14ac:dyDescent="0.25">
      <c r="B110" s="12"/>
      <c r="C110" s="12"/>
      <c r="D110" s="12"/>
      <c r="E110" s="11"/>
      <c r="F110" s="11"/>
      <c r="G110" s="11"/>
      <c r="H110" s="11"/>
      <c r="I110" s="11"/>
      <c r="J110" s="11"/>
    </row>
    <row r="111" spans="2:12" x14ac:dyDescent="0.25">
      <c r="B111" s="12"/>
      <c r="C111" s="30" t="s">
        <v>45</v>
      </c>
      <c r="D111" s="30" t="s">
        <v>59</v>
      </c>
      <c r="E111" s="30" t="s">
        <v>77</v>
      </c>
      <c r="F111" s="30" t="s">
        <v>60</v>
      </c>
      <c r="G111" s="30" t="s">
        <v>77</v>
      </c>
      <c r="H111" s="30" t="s">
        <v>61</v>
      </c>
      <c r="I111" s="30" t="s">
        <v>77</v>
      </c>
      <c r="J111" s="30" t="s">
        <v>71</v>
      </c>
    </row>
    <row r="112" spans="2:12" x14ac:dyDescent="0.25">
      <c r="C112" s="38" t="s">
        <v>47</v>
      </c>
      <c r="D112" s="7">
        <v>8.8947368421052637</v>
      </c>
      <c r="E112" s="6">
        <v>0.05</v>
      </c>
      <c r="F112" s="7">
        <v>9.2631578947368425</v>
      </c>
      <c r="G112" s="6">
        <v>0.05</v>
      </c>
      <c r="H112" s="7">
        <v>9.0588235294117645</v>
      </c>
      <c r="I112" s="6">
        <v>0.15</v>
      </c>
      <c r="J112" s="7">
        <v>9.072239422084623</v>
      </c>
    </row>
    <row r="113" spans="2:16" x14ac:dyDescent="0.25">
      <c r="C113" s="38" t="s">
        <v>46</v>
      </c>
      <c r="D113" s="7">
        <v>7.8571428571428568</v>
      </c>
      <c r="E113" s="6">
        <v>6.6666666666666666E-2</v>
      </c>
      <c r="F113" s="7">
        <v>8.5714285714285712</v>
      </c>
      <c r="G113" s="6">
        <v>6.6666666666666666E-2</v>
      </c>
      <c r="H113" s="7">
        <v>8.5714285714285712</v>
      </c>
      <c r="I113" s="6">
        <v>6.6666666666666666E-2</v>
      </c>
      <c r="J113" s="7">
        <v>8.3333333333333339</v>
      </c>
    </row>
    <row r="114" spans="2:16" x14ac:dyDescent="0.25">
      <c r="C114" s="38" t="s">
        <v>48</v>
      </c>
      <c r="D114" s="7">
        <v>9.1666666666666661</v>
      </c>
      <c r="E114" s="6">
        <v>7.6923076923076927E-2</v>
      </c>
      <c r="F114" s="7">
        <v>9.4166666666666661</v>
      </c>
      <c r="G114" s="6">
        <v>7.6923076923076927E-2</v>
      </c>
      <c r="H114" s="7">
        <v>9.3000000000000007</v>
      </c>
      <c r="I114" s="6">
        <v>0.23076923076923078</v>
      </c>
      <c r="J114" s="7">
        <v>9.2944444444444443</v>
      </c>
    </row>
    <row r="117" spans="2:16" s="44" customFormat="1" ht="18" x14ac:dyDescent="0.25">
      <c r="B117" s="42" t="s">
        <v>164</v>
      </c>
      <c r="C117" s="45"/>
      <c r="D117" s="43"/>
      <c r="E117" s="43"/>
      <c r="F117" s="43"/>
      <c r="G117" s="43"/>
      <c r="H117" s="43"/>
      <c r="I117" s="43"/>
      <c r="J117" s="43"/>
      <c r="K117" s="43"/>
      <c r="L117" s="43"/>
      <c r="M117" s="46"/>
      <c r="N117" s="46"/>
      <c r="O117" s="46"/>
      <c r="P117" s="46"/>
    </row>
    <row r="118" spans="2:16" x14ac:dyDescent="0.25">
      <c r="B118" s="12"/>
      <c r="C118" s="12"/>
      <c r="D118" s="1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25">
      <c r="B119" s="23" t="s">
        <v>59</v>
      </c>
      <c r="C119" s="24" t="s">
        <v>18</v>
      </c>
      <c r="D119" s="27"/>
      <c r="E119" s="26"/>
      <c r="F119" s="26"/>
      <c r="G119" s="26"/>
      <c r="H119" s="26"/>
      <c r="I119" s="26"/>
      <c r="J119" s="26"/>
      <c r="K119" s="26"/>
      <c r="L119" s="26"/>
      <c r="M119" s="11"/>
      <c r="N119" s="11"/>
      <c r="O119" s="11"/>
      <c r="P119" s="11"/>
    </row>
    <row r="120" spans="2:16" x14ac:dyDescent="0.25">
      <c r="B120" s="13" t="s">
        <v>60</v>
      </c>
      <c r="C120" s="10" t="s">
        <v>19</v>
      </c>
      <c r="D120" s="1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25">
      <c r="B121" s="23" t="s">
        <v>61</v>
      </c>
      <c r="C121" s="24" t="s">
        <v>20</v>
      </c>
      <c r="D121" s="27"/>
      <c r="E121" s="26"/>
      <c r="F121" s="26"/>
      <c r="G121" s="26"/>
      <c r="H121" s="26"/>
      <c r="I121" s="26"/>
      <c r="J121" s="26"/>
      <c r="K121" s="26"/>
      <c r="L121" s="26"/>
      <c r="M121" s="11"/>
      <c r="N121" s="11"/>
      <c r="O121" s="11"/>
      <c r="P121" s="11"/>
    </row>
    <row r="122" spans="2:16" x14ac:dyDescent="0.25">
      <c r="B122" s="13" t="s">
        <v>62</v>
      </c>
      <c r="C122" s="10" t="s">
        <v>21</v>
      </c>
      <c r="D122" s="1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25">
      <c r="B123" s="23" t="s">
        <v>64</v>
      </c>
      <c r="C123" s="24" t="s">
        <v>22</v>
      </c>
      <c r="D123" s="27"/>
      <c r="E123" s="26"/>
      <c r="F123" s="26"/>
      <c r="G123" s="26"/>
      <c r="H123" s="26"/>
      <c r="I123" s="26"/>
      <c r="J123" s="26"/>
      <c r="K123" s="26"/>
      <c r="L123" s="26"/>
      <c r="M123" s="11"/>
      <c r="N123" s="11"/>
      <c r="O123" s="11"/>
      <c r="P123" s="11"/>
    </row>
    <row r="124" spans="2:16" x14ac:dyDescent="0.25">
      <c r="B124" s="13" t="s">
        <v>65</v>
      </c>
      <c r="C124" s="10" t="s">
        <v>23</v>
      </c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25">
      <c r="B125" s="12"/>
      <c r="C125" s="12"/>
      <c r="D125" s="1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25">
      <c r="B126" s="12"/>
      <c r="C126" s="30" t="s">
        <v>45</v>
      </c>
      <c r="D126" s="30" t="s">
        <v>59</v>
      </c>
      <c r="E126" s="30" t="s">
        <v>77</v>
      </c>
      <c r="F126" s="30" t="s">
        <v>60</v>
      </c>
      <c r="G126" s="30" t="s">
        <v>77</v>
      </c>
      <c r="H126" s="30" t="s">
        <v>61</v>
      </c>
      <c r="I126" s="30" t="s">
        <v>77</v>
      </c>
      <c r="J126" s="30" t="s">
        <v>62</v>
      </c>
      <c r="K126" s="30" t="s">
        <v>77</v>
      </c>
      <c r="L126" s="30" t="s">
        <v>64</v>
      </c>
      <c r="M126" s="30" t="s">
        <v>77</v>
      </c>
      <c r="N126" s="30" t="s">
        <v>65</v>
      </c>
      <c r="O126" s="30" t="s">
        <v>77</v>
      </c>
      <c r="P126" s="30" t="s">
        <v>71</v>
      </c>
    </row>
    <row r="127" spans="2:16" x14ac:dyDescent="0.25">
      <c r="C127" s="38" t="s">
        <v>47</v>
      </c>
      <c r="D127" s="7">
        <v>9.1999999999999993</v>
      </c>
      <c r="E127" s="6">
        <v>0.5</v>
      </c>
      <c r="F127" s="7">
        <v>9</v>
      </c>
      <c r="G127" s="6">
        <v>0.5</v>
      </c>
      <c r="H127" s="7">
        <v>9</v>
      </c>
      <c r="I127" s="6">
        <v>0.5</v>
      </c>
      <c r="J127" s="7">
        <v>9.2727272727272734</v>
      </c>
      <c r="K127" s="6">
        <v>0.45</v>
      </c>
      <c r="L127" s="7">
        <v>9.0909090909090917</v>
      </c>
      <c r="M127" s="6">
        <v>0.45</v>
      </c>
      <c r="N127" s="7">
        <v>9.0909090909090917</v>
      </c>
      <c r="O127" s="6">
        <v>0.45</v>
      </c>
      <c r="P127" s="7">
        <v>9.1090909090909093</v>
      </c>
    </row>
    <row r="128" spans="2:16" x14ac:dyDescent="0.25">
      <c r="C128" s="38" t="s">
        <v>46</v>
      </c>
      <c r="D128" s="7">
        <v>9.615384615384615</v>
      </c>
      <c r="E128" s="6">
        <v>0.13333333333333333</v>
      </c>
      <c r="F128" s="7">
        <v>9.4</v>
      </c>
      <c r="G128" s="6">
        <v>0.33333333333333331</v>
      </c>
      <c r="H128" s="7">
        <v>9.4444444444444446</v>
      </c>
      <c r="I128" s="6">
        <v>0.4</v>
      </c>
      <c r="J128" s="7">
        <v>9</v>
      </c>
      <c r="K128" s="6">
        <v>6.6666666666666666E-2</v>
      </c>
      <c r="L128" s="7">
        <v>8.9166666666666661</v>
      </c>
      <c r="M128" s="6">
        <v>0.2</v>
      </c>
      <c r="N128" s="7">
        <v>8.6666666666666661</v>
      </c>
      <c r="O128" s="6">
        <v>0.2</v>
      </c>
      <c r="P128" s="7">
        <v>9.1738603988603984</v>
      </c>
    </row>
    <row r="129" spans="2:16" x14ac:dyDescent="0.25">
      <c r="C129" s="38" t="s">
        <v>48</v>
      </c>
      <c r="D129" s="7">
        <v>10</v>
      </c>
      <c r="E129" s="6">
        <v>0.69230769230769229</v>
      </c>
      <c r="F129" s="7">
        <v>10</v>
      </c>
      <c r="G129" s="6">
        <v>0.69230769230769229</v>
      </c>
      <c r="H129" s="7">
        <v>10</v>
      </c>
      <c r="I129" s="6">
        <v>0.69230769230769229</v>
      </c>
      <c r="J129" s="7">
        <v>10</v>
      </c>
      <c r="K129" s="6">
        <v>0.69230769230769229</v>
      </c>
      <c r="L129" s="7">
        <v>10</v>
      </c>
      <c r="M129" s="6">
        <v>0.61538461538461542</v>
      </c>
      <c r="N129" s="7">
        <v>10</v>
      </c>
      <c r="O129" s="6">
        <v>0.61538461538461542</v>
      </c>
      <c r="P129" s="7">
        <v>10</v>
      </c>
    </row>
    <row r="132" spans="2:16" s="44" customFormat="1" ht="18" x14ac:dyDescent="0.25">
      <c r="B132" s="42" t="s">
        <v>150</v>
      </c>
      <c r="C132" s="45"/>
      <c r="D132" s="43"/>
      <c r="E132" s="43"/>
      <c r="F132" s="43"/>
      <c r="G132" s="43"/>
      <c r="H132" s="43"/>
      <c r="I132" s="43"/>
      <c r="J132" s="43"/>
      <c r="K132" s="43"/>
      <c r="L132" s="43"/>
      <c r="M132" s="46"/>
      <c r="N132" s="46"/>
    </row>
    <row r="133" spans="2:16" x14ac:dyDescent="0.25">
      <c r="B133" s="12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2:16" x14ac:dyDescent="0.25">
      <c r="B134" s="23" t="s">
        <v>59</v>
      </c>
      <c r="C134" s="24" t="s">
        <v>24</v>
      </c>
      <c r="D134" s="27"/>
      <c r="E134" s="26"/>
      <c r="F134" s="26"/>
      <c r="G134" s="26"/>
      <c r="H134" s="26"/>
      <c r="I134" s="26"/>
      <c r="J134" s="26"/>
      <c r="K134" s="26"/>
      <c r="L134" s="26"/>
      <c r="M134" s="11"/>
      <c r="N134" s="11"/>
    </row>
    <row r="135" spans="2:16" x14ac:dyDescent="0.25">
      <c r="B135" s="13" t="s">
        <v>60</v>
      </c>
      <c r="C135" s="10" t="s">
        <v>25</v>
      </c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2:16" x14ac:dyDescent="0.25">
      <c r="B136" s="23" t="s">
        <v>61</v>
      </c>
      <c r="C136" s="24" t="s">
        <v>95</v>
      </c>
      <c r="D136" s="27"/>
      <c r="E136" s="26"/>
      <c r="F136" s="26"/>
      <c r="G136" s="26"/>
      <c r="H136" s="26"/>
      <c r="I136" s="26"/>
      <c r="J136" s="26"/>
      <c r="K136" s="26"/>
      <c r="L136" s="26"/>
      <c r="M136" s="11"/>
      <c r="N136" s="11"/>
    </row>
    <row r="137" spans="2:16" x14ac:dyDescent="0.25">
      <c r="B137" s="13" t="s">
        <v>62</v>
      </c>
      <c r="C137" s="10" t="s">
        <v>26</v>
      </c>
      <c r="D137" s="12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2:16" x14ac:dyDescent="0.25">
      <c r="B138" s="23" t="s">
        <v>64</v>
      </c>
      <c r="C138" s="24" t="s">
        <v>27</v>
      </c>
      <c r="D138" s="27"/>
      <c r="E138" s="26"/>
      <c r="F138" s="26"/>
      <c r="G138" s="26"/>
      <c r="H138" s="26"/>
      <c r="I138" s="26"/>
      <c r="J138" s="26"/>
      <c r="K138" s="26"/>
      <c r="L138" s="26"/>
      <c r="M138" s="11"/>
      <c r="N138" s="11"/>
    </row>
    <row r="139" spans="2:16" x14ac:dyDescent="0.25">
      <c r="B139" s="12"/>
      <c r="C139" s="12"/>
      <c r="D139" s="12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2:16" x14ac:dyDescent="0.25">
      <c r="B140" s="12"/>
      <c r="C140" s="30" t="s">
        <v>45</v>
      </c>
      <c r="D140" s="30" t="s">
        <v>59</v>
      </c>
      <c r="E140" s="30" t="s">
        <v>77</v>
      </c>
      <c r="F140" s="30" t="s">
        <v>60</v>
      </c>
      <c r="G140" s="30" t="s">
        <v>77</v>
      </c>
      <c r="H140" s="30" t="s">
        <v>61</v>
      </c>
      <c r="I140" s="30" t="s">
        <v>77</v>
      </c>
      <c r="J140" s="30" t="s">
        <v>62</v>
      </c>
      <c r="K140" s="30" t="s">
        <v>77</v>
      </c>
      <c r="L140" s="30" t="s">
        <v>64</v>
      </c>
      <c r="M140" s="30" t="s">
        <v>77</v>
      </c>
      <c r="N140" s="30" t="s">
        <v>71</v>
      </c>
    </row>
    <row r="141" spans="2:16" x14ac:dyDescent="0.25">
      <c r="C141" s="38" t="s">
        <v>47</v>
      </c>
      <c r="D141" s="7">
        <v>9.75</v>
      </c>
      <c r="E141" s="6">
        <v>0</v>
      </c>
      <c r="F141" s="7">
        <v>9.35</v>
      </c>
      <c r="G141" s="6">
        <v>0</v>
      </c>
      <c r="H141" s="7">
        <v>9.5789473684210531</v>
      </c>
      <c r="I141" s="6">
        <v>0.05</v>
      </c>
      <c r="J141" s="7">
        <v>9.6</v>
      </c>
      <c r="K141" s="6">
        <v>0</v>
      </c>
      <c r="L141" s="7">
        <v>9.1052631578947363</v>
      </c>
      <c r="M141" s="6">
        <v>0.05</v>
      </c>
      <c r="N141" s="7">
        <v>9.4768421052631595</v>
      </c>
    </row>
    <row r="142" spans="2:16" x14ac:dyDescent="0.25">
      <c r="C142" s="38" t="s">
        <v>46</v>
      </c>
      <c r="D142" s="7">
        <v>8.4666666666666668</v>
      </c>
      <c r="E142" s="6">
        <v>0</v>
      </c>
      <c r="F142" s="7">
        <v>8.3333333333333339</v>
      </c>
      <c r="G142" s="6">
        <v>0</v>
      </c>
      <c r="H142" s="7">
        <v>8.2307692307692299</v>
      </c>
      <c r="I142" s="6">
        <v>0.13333333333333333</v>
      </c>
      <c r="J142" s="7">
        <v>8</v>
      </c>
      <c r="K142" s="6">
        <v>0.4</v>
      </c>
      <c r="L142" s="7">
        <v>7.2727272727272725</v>
      </c>
      <c r="M142" s="6">
        <v>0.26666666666666666</v>
      </c>
      <c r="N142" s="7">
        <v>8.0606993006993015</v>
      </c>
    </row>
    <row r="143" spans="2:16" x14ac:dyDescent="0.25">
      <c r="C143" s="38" t="s">
        <v>48</v>
      </c>
      <c r="D143" s="7">
        <v>9.1538461538461533</v>
      </c>
      <c r="E143" s="6">
        <v>0</v>
      </c>
      <c r="F143" s="7">
        <v>9.1538461538461533</v>
      </c>
      <c r="G143" s="6">
        <v>0</v>
      </c>
      <c r="H143" s="7">
        <v>9.2727272727272734</v>
      </c>
      <c r="I143" s="6">
        <v>0.15384615384615385</v>
      </c>
      <c r="J143" s="7">
        <v>9.384615384615385</v>
      </c>
      <c r="K143" s="6">
        <v>0</v>
      </c>
      <c r="L143" s="7">
        <v>9.6666666666666661</v>
      </c>
      <c r="M143" s="6">
        <v>0.30769230769230771</v>
      </c>
      <c r="N143" s="7">
        <v>9.3263403263403255</v>
      </c>
    </row>
    <row r="146" spans="2:17" s="44" customFormat="1" ht="18" x14ac:dyDescent="0.25">
      <c r="B146" s="42" t="s">
        <v>149</v>
      </c>
      <c r="C146" s="45"/>
      <c r="D146" s="43"/>
      <c r="E146" s="43"/>
      <c r="F146" s="43"/>
      <c r="G146" s="43"/>
      <c r="H146" s="43"/>
      <c r="I146" s="43"/>
      <c r="J146" s="43"/>
      <c r="K146" s="43"/>
      <c r="L146" s="43"/>
      <c r="M146" s="46"/>
      <c r="N146" s="46"/>
    </row>
    <row r="147" spans="2:17" x14ac:dyDescent="0.25">
      <c r="B147" s="12"/>
      <c r="C147" s="12"/>
      <c r="D147" s="12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2:17" x14ac:dyDescent="0.25">
      <c r="B148" s="23" t="s">
        <v>59</v>
      </c>
      <c r="C148" s="24" t="s">
        <v>28</v>
      </c>
      <c r="D148" s="27"/>
      <c r="E148" s="26"/>
      <c r="F148" s="26"/>
      <c r="G148" s="26"/>
      <c r="H148" s="26"/>
      <c r="I148" s="26"/>
      <c r="J148" s="26"/>
      <c r="K148" s="26"/>
      <c r="L148" s="26"/>
      <c r="M148" s="11"/>
      <c r="N148" s="11"/>
    </row>
    <row r="149" spans="2:17" x14ac:dyDescent="0.25">
      <c r="B149" s="13" t="s">
        <v>60</v>
      </c>
      <c r="C149" s="10" t="s">
        <v>29</v>
      </c>
      <c r="D149" s="12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2:17" x14ac:dyDescent="0.25">
      <c r="B150" s="23" t="s">
        <v>61</v>
      </c>
      <c r="C150" s="24" t="s">
        <v>30</v>
      </c>
      <c r="D150" s="27"/>
      <c r="E150" s="26"/>
      <c r="F150" s="26"/>
      <c r="G150" s="26"/>
      <c r="H150" s="26"/>
      <c r="I150" s="26"/>
      <c r="J150" s="26"/>
      <c r="K150" s="26"/>
      <c r="L150" s="26"/>
      <c r="M150" s="11"/>
      <c r="N150" s="11"/>
    </row>
    <row r="151" spans="2:17" x14ac:dyDescent="0.25">
      <c r="B151" s="13" t="s">
        <v>62</v>
      </c>
      <c r="C151" s="10" t="s">
        <v>31</v>
      </c>
      <c r="D151" s="12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2:17" x14ac:dyDescent="0.25">
      <c r="B152" s="23" t="s">
        <v>64</v>
      </c>
      <c r="C152" s="24" t="s">
        <v>32</v>
      </c>
      <c r="D152" s="27"/>
      <c r="E152" s="26"/>
      <c r="F152" s="26"/>
      <c r="G152" s="26"/>
      <c r="H152" s="26"/>
      <c r="I152" s="26"/>
      <c r="J152" s="26"/>
      <c r="K152" s="26"/>
      <c r="L152" s="26"/>
      <c r="M152" s="11"/>
      <c r="N152" s="11"/>
    </row>
    <row r="153" spans="2:17" x14ac:dyDescent="0.25">
      <c r="B153" s="12"/>
      <c r="C153" s="12"/>
      <c r="D153" s="12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2:17" x14ac:dyDescent="0.25">
      <c r="B154" s="12"/>
      <c r="C154" s="30" t="s">
        <v>45</v>
      </c>
      <c r="D154" s="30" t="s">
        <v>59</v>
      </c>
      <c r="E154" s="30" t="s">
        <v>77</v>
      </c>
      <c r="F154" s="30" t="s">
        <v>60</v>
      </c>
      <c r="G154" s="30" t="s">
        <v>77</v>
      </c>
      <c r="H154" s="30" t="s">
        <v>61</v>
      </c>
      <c r="I154" s="30" t="s">
        <v>77</v>
      </c>
      <c r="J154" s="30" t="s">
        <v>62</v>
      </c>
      <c r="K154" s="30" t="s">
        <v>77</v>
      </c>
      <c r="L154" s="30" t="s">
        <v>64</v>
      </c>
      <c r="M154" s="30" t="s">
        <v>77</v>
      </c>
      <c r="N154" s="30" t="s">
        <v>71</v>
      </c>
    </row>
    <row r="155" spans="2:17" x14ac:dyDescent="0.25">
      <c r="C155" s="38" t="s">
        <v>47</v>
      </c>
      <c r="D155" s="7">
        <v>9.375</v>
      </c>
      <c r="E155" s="6">
        <v>0.6</v>
      </c>
      <c r="F155" s="7">
        <v>9.125</v>
      </c>
      <c r="G155" s="6">
        <v>0.6</v>
      </c>
      <c r="H155" s="7">
        <v>9.125</v>
      </c>
      <c r="I155" s="6">
        <v>0.6</v>
      </c>
      <c r="J155" s="7">
        <v>9.5</v>
      </c>
      <c r="K155" s="6">
        <v>0.6</v>
      </c>
      <c r="L155" s="7">
        <v>9.75</v>
      </c>
      <c r="M155" s="6">
        <v>0.6</v>
      </c>
      <c r="N155" s="7">
        <v>9.375</v>
      </c>
    </row>
    <row r="156" spans="2:17" x14ac:dyDescent="0.25">
      <c r="C156" s="38" t="s">
        <v>46</v>
      </c>
      <c r="D156" s="7">
        <v>9.1538461538461533</v>
      </c>
      <c r="E156" s="6">
        <v>0.13333333333333333</v>
      </c>
      <c r="F156" s="7">
        <v>9.3076923076923084</v>
      </c>
      <c r="G156" s="6">
        <v>0.13333333333333333</v>
      </c>
      <c r="H156" s="7">
        <v>9.4615384615384617</v>
      </c>
      <c r="I156" s="6">
        <v>0.13333333333333333</v>
      </c>
      <c r="J156" s="7">
        <v>9.5384615384615383</v>
      </c>
      <c r="K156" s="6">
        <v>0.13333333333333333</v>
      </c>
      <c r="L156" s="7">
        <v>9.615384615384615</v>
      </c>
      <c r="M156" s="6">
        <v>0.13333333333333333</v>
      </c>
      <c r="N156" s="7">
        <v>9.4153846153846139</v>
      </c>
    </row>
    <row r="157" spans="2:17" x14ac:dyDescent="0.25">
      <c r="C157" s="38" t="s">
        <v>48</v>
      </c>
      <c r="D157" s="7">
        <v>10</v>
      </c>
      <c r="E157" s="6">
        <v>0.69230769230769229</v>
      </c>
      <c r="F157" s="7">
        <v>10</v>
      </c>
      <c r="G157" s="6">
        <v>0.69230769230769229</v>
      </c>
      <c r="H157" s="7">
        <v>10</v>
      </c>
      <c r="I157" s="6">
        <v>0.69230769230769229</v>
      </c>
      <c r="J157" s="7">
        <v>10</v>
      </c>
      <c r="K157" s="6">
        <v>0.69230769230769229</v>
      </c>
      <c r="L157" s="7">
        <v>10</v>
      </c>
      <c r="M157" s="6">
        <v>0.69230769230769229</v>
      </c>
      <c r="N157" s="7">
        <v>10</v>
      </c>
    </row>
    <row r="160" spans="2:17" s="44" customFormat="1" ht="18" x14ac:dyDescent="0.25">
      <c r="B160" s="42" t="s">
        <v>165</v>
      </c>
      <c r="C160" s="45"/>
      <c r="D160" s="43"/>
      <c r="E160" s="43"/>
      <c r="F160" s="43"/>
      <c r="G160" s="43"/>
      <c r="H160" s="43"/>
      <c r="I160" s="43"/>
      <c r="J160" s="43"/>
      <c r="K160" s="43"/>
      <c r="L160" s="43"/>
      <c r="M160" s="46"/>
      <c r="N160" s="46"/>
      <c r="O160" s="46"/>
      <c r="P160" s="46"/>
      <c r="Q160" s="46"/>
    </row>
    <row r="161" spans="2:17" x14ac:dyDescent="0.25">
      <c r="B161" s="12"/>
      <c r="C161" s="12"/>
      <c r="D161" s="12"/>
      <c r="E161" s="11"/>
      <c r="F161" s="11"/>
      <c r="G161" s="11"/>
      <c r="H161" s="11"/>
      <c r="I161" s="11"/>
      <c r="J161" s="11"/>
      <c r="K161" s="11"/>
    </row>
    <row r="162" spans="2:17" x14ac:dyDescent="0.25">
      <c r="B162" s="9" t="s">
        <v>166</v>
      </c>
      <c r="C162" s="13"/>
      <c r="D162" s="17"/>
      <c r="E162" s="17"/>
      <c r="F162" s="17"/>
      <c r="G162" s="17"/>
      <c r="H162" s="17"/>
      <c r="I162" s="17"/>
      <c r="J162" s="17"/>
      <c r="K162" s="17"/>
      <c r="L162" s="17"/>
      <c r="M162" s="11"/>
      <c r="N162" s="11"/>
      <c r="O162" s="11"/>
      <c r="P162" s="11"/>
      <c r="Q162" s="11"/>
    </row>
    <row r="163" spans="2:17" x14ac:dyDescent="0.25">
      <c r="B163" s="12"/>
      <c r="C163" s="12"/>
      <c r="D163" s="12"/>
      <c r="E163" s="11"/>
      <c r="F163" s="11"/>
      <c r="G163" s="11"/>
      <c r="H163" s="11"/>
      <c r="I163" s="11"/>
      <c r="J163" s="11"/>
      <c r="K163" s="11"/>
    </row>
    <row r="164" spans="2:17" x14ac:dyDescent="0.25">
      <c r="B164" s="23" t="s">
        <v>59</v>
      </c>
      <c r="C164" s="24" t="s">
        <v>96</v>
      </c>
      <c r="D164" s="27"/>
      <c r="E164" s="26"/>
      <c r="F164" s="26"/>
      <c r="G164" s="26"/>
      <c r="H164" s="26"/>
      <c r="I164" s="26"/>
      <c r="J164" s="26"/>
      <c r="K164" s="26"/>
      <c r="L164" s="25"/>
    </row>
    <row r="165" spans="2:17" x14ac:dyDescent="0.25">
      <c r="B165" s="13" t="s">
        <v>60</v>
      </c>
      <c r="C165" s="10" t="s">
        <v>97</v>
      </c>
      <c r="D165" s="12"/>
      <c r="E165" s="11"/>
      <c r="F165" s="11"/>
      <c r="G165" s="11"/>
      <c r="H165" s="11"/>
      <c r="I165" s="11"/>
      <c r="J165" s="11"/>
      <c r="K165" s="11"/>
    </row>
    <row r="166" spans="2:17" x14ac:dyDescent="0.25">
      <c r="B166" s="23" t="s">
        <v>61</v>
      </c>
      <c r="C166" s="24" t="s">
        <v>98</v>
      </c>
      <c r="D166" s="27"/>
      <c r="E166" s="26"/>
      <c r="F166" s="26"/>
      <c r="G166" s="26"/>
      <c r="H166" s="26"/>
      <c r="I166" s="26"/>
      <c r="J166" s="26"/>
      <c r="K166" s="26"/>
      <c r="L166" s="25"/>
    </row>
    <row r="167" spans="2:17" x14ac:dyDescent="0.25">
      <c r="B167" s="13" t="s">
        <v>62</v>
      </c>
      <c r="C167" s="10" t="s">
        <v>99</v>
      </c>
      <c r="D167" s="12"/>
      <c r="E167" s="11"/>
      <c r="F167" s="11"/>
      <c r="G167" s="11"/>
      <c r="H167" s="11"/>
      <c r="I167" s="11"/>
      <c r="J167" s="11"/>
      <c r="K167" s="11"/>
    </row>
    <row r="168" spans="2:17" x14ac:dyDescent="0.25">
      <c r="B168" s="23" t="s">
        <v>64</v>
      </c>
      <c r="C168" s="24" t="s">
        <v>100</v>
      </c>
      <c r="D168" s="27"/>
      <c r="E168" s="26"/>
      <c r="F168" s="26"/>
      <c r="G168" s="26"/>
      <c r="H168" s="26"/>
      <c r="I168" s="26"/>
      <c r="J168" s="26"/>
      <c r="K168" s="26"/>
      <c r="L168" s="25"/>
    </row>
    <row r="169" spans="2:17" x14ac:dyDescent="0.25">
      <c r="B169" s="13" t="s">
        <v>65</v>
      </c>
      <c r="C169" s="10" t="s">
        <v>101</v>
      </c>
      <c r="D169" s="12"/>
      <c r="E169" s="11"/>
      <c r="F169" s="11"/>
      <c r="G169" s="11"/>
      <c r="H169" s="11"/>
      <c r="I169" s="11"/>
      <c r="J169" s="11"/>
      <c r="K169" s="11"/>
    </row>
    <row r="170" spans="2:17" x14ac:dyDescent="0.25">
      <c r="B170" s="23" t="s">
        <v>66</v>
      </c>
      <c r="C170" s="24" t="s">
        <v>102</v>
      </c>
      <c r="D170" s="27"/>
      <c r="E170" s="26"/>
      <c r="F170" s="26"/>
      <c r="G170" s="26"/>
      <c r="H170" s="26"/>
      <c r="I170" s="26"/>
      <c r="J170" s="26"/>
      <c r="K170" s="26"/>
      <c r="L170" s="25"/>
    </row>
    <row r="171" spans="2:17" x14ac:dyDescent="0.25">
      <c r="B171" s="12"/>
      <c r="C171" s="12"/>
      <c r="D171" s="12"/>
      <c r="E171" s="11"/>
      <c r="F171" s="11"/>
      <c r="G171" s="11"/>
      <c r="H171" s="11"/>
      <c r="I171" s="11"/>
      <c r="J171" s="11"/>
      <c r="K171" s="11"/>
    </row>
    <row r="172" spans="2:17" x14ac:dyDescent="0.25">
      <c r="B172" s="12"/>
      <c r="C172" s="30" t="s">
        <v>45</v>
      </c>
      <c r="D172" s="30" t="s">
        <v>59</v>
      </c>
      <c r="E172" s="30" t="s">
        <v>60</v>
      </c>
      <c r="F172" s="30" t="s">
        <v>61</v>
      </c>
      <c r="G172" s="30" t="s">
        <v>62</v>
      </c>
      <c r="H172" s="30" t="s">
        <v>64</v>
      </c>
      <c r="I172" s="30" t="s">
        <v>65</v>
      </c>
      <c r="J172" s="30" t="s">
        <v>66</v>
      </c>
      <c r="K172" s="30" t="s">
        <v>43</v>
      </c>
    </row>
    <row r="173" spans="2:17" x14ac:dyDescent="0.25">
      <c r="C173" s="38" t="s">
        <v>47</v>
      </c>
      <c r="D173" s="6">
        <v>0</v>
      </c>
      <c r="E173" s="6">
        <v>0</v>
      </c>
      <c r="F173" s="6">
        <v>0.35</v>
      </c>
      <c r="G173" s="6">
        <v>0.35</v>
      </c>
      <c r="H173" s="6">
        <v>0.15</v>
      </c>
      <c r="I173" s="6">
        <v>0.1</v>
      </c>
      <c r="J173" s="6">
        <v>0.05</v>
      </c>
      <c r="K173" s="29">
        <v>1</v>
      </c>
    </row>
    <row r="174" spans="2:17" x14ac:dyDescent="0.25">
      <c r="C174" s="38" t="s">
        <v>46</v>
      </c>
      <c r="D174" s="6">
        <v>0</v>
      </c>
      <c r="E174" s="6">
        <v>0</v>
      </c>
      <c r="F174" s="6">
        <v>6.6666666666666666E-2</v>
      </c>
      <c r="G174" s="6">
        <v>0.53333333333333333</v>
      </c>
      <c r="H174" s="6">
        <v>0.26666666666666666</v>
      </c>
      <c r="I174" s="6">
        <v>6.6666666666666666E-2</v>
      </c>
      <c r="J174" s="6">
        <v>6.6666666666666666E-2</v>
      </c>
      <c r="K174" s="29">
        <v>1</v>
      </c>
    </row>
    <row r="175" spans="2:17" x14ac:dyDescent="0.25">
      <c r="C175" s="38" t="s">
        <v>48</v>
      </c>
      <c r="D175" s="6">
        <v>0</v>
      </c>
      <c r="E175" s="6">
        <v>7.6923076923076927E-2</v>
      </c>
      <c r="F175" s="6">
        <v>7.6923076923076927E-2</v>
      </c>
      <c r="G175" s="6">
        <v>0.46153846153846156</v>
      </c>
      <c r="H175" s="6">
        <v>0.15384615384615385</v>
      </c>
      <c r="I175" s="6">
        <v>0.15384615384615385</v>
      </c>
      <c r="J175" s="6">
        <v>7.6923076923076927E-2</v>
      </c>
      <c r="K175" s="29">
        <v>1</v>
      </c>
    </row>
    <row r="178" spans="2:17" x14ac:dyDescent="0.25">
      <c r="B178" s="9" t="s">
        <v>33</v>
      </c>
      <c r="C178" s="13"/>
      <c r="D178" s="17"/>
      <c r="E178" s="17"/>
      <c r="F178" s="17"/>
      <c r="G178" s="17"/>
      <c r="H178" s="17"/>
      <c r="I178" s="17"/>
      <c r="J178" s="17"/>
      <c r="K178" s="17"/>
      <c r="L178" s="17"/>
      <c r="M178" s="11"/>
      <c r="N178" s="11"/>
      <c r="O178" s="11"/>
      <c r="P178" s="11"/>
      <c r="Q178" s="11"/>
    </row>
    <row r="179" spans="2:17" x14ac:dyDescent="0.25">
      <c r="B179" s="12"/>
      <c r="C179" s="12"/>
      <c r="D179" s="12"/>
      <c r="E179" s="11"/>
      <c r="F179" s="11"/>
      <c r="G179" s="11"/>
      <c r="H179" s="11"/>
      <c r="I179" s="11"/>
      <c r="J179" s="11"/>
    </row>
    <row r="180" spans="2:17" x14ac:dyDescent="0.25">
      <c r="B180" s="23" t="s">
        <v>59</v>
      </c>
      <c r="C180" s="24" t="s">
        <v>103</v>
      </c>
      <c r="D180" s="27"/>
      <c r="E180" s="26"/>
      <c r="F180" s="26"/>
      <c r="G180" s="26"/>
      <c r="H180" s="26"/>
      <c r="I180" s="26"/>
      <c r="J180" s="26"/>
      <c r="K180" s="25"/>
      <c r="L180" s="25"/>
    </row>
    <row r="181" spans="2:17" x14ac:dyDescent="0.25">
      <c r="B181" s="13" t="s">
        <v>60</v>
      </c>
      <c r="C181" s="10" t="s">
        <v>104</v>
      </c>
      <c r="D181" s="12"/>
      <c r="E181" s="11"/>
      <c r="F181" s="11"/>
      <c r="G181" s="11"/>
      <c r="H181" s="11"/>
      <c r="I181" s="11"/>
      <c r="J181" s="11"/>
    </row>
    <row r="182" spans="2:17" x14ac:dyDescent="0.25">
      <c r="B182" s="23" t="s">
        <v>61</v>
      </c>
      <c r="C182" s="24" t="s">
        <v>105</v>
      </c>
      <c r="D182" s="27"/>
      <c r="E182" s="26"/>
      <c r="F182" s="26"/>
      <c r="G182" s="26"/>
      <c r="H182" s="26"/>
      <c r="I182" s="26"/>
      <c r="J182" s="26"/>
      <c r="K182" s="25"/>
      <c r="L182" s="25"/>
    </row>
    <row r="183" spans="2:17" x14ac:dyDescent="0.25">
      <c r="B183" s="13" t="s">
        <v>62</v>
      </c>
      <c r="C183" s="10" t="s">
        <v>106</v>
      </c>
      <c r="D183" s="12"/>
      <c r="E183" s="11"/>
      <c r="F183" s="11"/>
      <c r="G183" s="11"/>
      <c r="H183" s="11"/>
      <c r="I183" s="11"/>
      <c r="J183" s="11"/>
    </row>
    <row r="184" spans="2:17" x14ac:dyDescent="0.25">
      <c r="B184" s="23" t="s">
        <v>64</v>
      </c>
      <c r="C184" s="24" t="s">
        <v>107</v>
      </c>
      <c r="D184" s="27"/>
      <c r="E184" s="26"/>
      <c r="F184" s="26"/>
      <c r="G184" s="26"/>
      <c r="H184" s="26"/>
      <c r="I184" s="26"/>
      <c r="J184" s="26"/>
      <c r="K184" s="25"/>
      <c r="L184" s="25"/>
    </row>
    <row r="185" spans="2:17" x14ac:dyDescent="0.25">
      <c r="B185" s="13" t="s">
        <v>65</v>
      </c>
      <c r="C185" s="10" t="s">
        <v>58</v>
      </c>
      <c r="D185" s="12"/>
      <c r="E185" s="11"/>
      <c r="F185" s="11"/>
      <c r="G185" s="11"/>
      <c r="H185" s="11"/>
      <c r="I185" s="11"/>
      <c r="J185" s="11"/>
    </row>
    <row r="186" spans="2:17" x14ac:dyDescent="0.25">
      <c r="B186" s="12"/>
      <c r="C186" s="12"/>
      <c r="D186" s="12"/>
      <c r="E186" s="11"/>
      <c r="F186" s="11"/>
      <c r="G186" s="11"/>
      <c r="H186" s="11"/>
      <c r="I186" s="11"/>
      <c r="J186" s="11"/>
    </row>
    <row r="187" spans="2:17" x14ac:dyDescent="0.25">
      <c r="B187" s="12"/>
      <c r="C187" s="30" t="s">
        <v>45</v>
      </c>
      <c r="D187" s="30" t="s">
        <v>59</v>
      </c>
      <c r="E187" s="30" t="s">
        <v>60</v>
      </c>
      <c r="F187" s="30" t="s">
        <v>61</v>
      </c>
      <c r="G187" s="30" t="s">
        <v>62</v>
      </c>
      <c r="H187" s="30" t="s">
        <v>64</v>
      </c>
      <c r="I187" s="30" t="s">
        <v>65</v>
      </c>
      <c r="J187" s="30" t="s">
        <v>43</v>
      </c>
    </row>
    <row r="188" spans="2:17" x14ac:dyDescent="0.25">
      <c r="C188" s="38" t="s">
        <v>47</v>
      </c>
      <c r="D188" s="6">
        <v>0.9</v>
      </c>
      <c r="E188" s="6">
        <v>0.1</v>
      </c>
      <c r="F188" s="6">
        <v>0</v>
      </c>
      <c r="G188" s="6">
        <v>0</v>
      </c>
      <c r="H188" s="6">
        <v>0</v>
      </c>
      <c r="I188" s="6">
        <v>0</v>
      </c>
      <c r="J188" s="29">
        <v>1</v>
      </c>
    </row>
    <row r="189" spans="2:17" x14ac:dyDescent="0.25">
      <c r="C189" s="38" t="s">
        <v>46</v>
      </c>
      <c r="D189" s="6">
        <v>0.8666666666666667</v>
      </c>
      <c r="E189" s="6">
        <v>0.13333333333333333</v>
      </c>
      <c r="F189" s="6">
        <v>0</v>
      </c>
      <c r="G189" s="6">
        <v>0</v>
      </c>
      <c r="H189" s="6">
        <v>0</v>
      </c>
      <c r="I189" s="6">
        <v>0</v>
      </c>
      <c r="J189" s="29">
        <v>1</v>
      </c>
    </row>
    <row r="190" spans="2:17" x14ac:dyDescent="0.25">
      <c r="C190" s="38" t="s">
        <v>48</v>
      </c>
      <c r="D190" s="6">
        <v>1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29">
        <v>1</v>
      </c>
    </row>
    <row r="193" spans="2:17" x14ac:dyDescent="0.25">
      <c r="B193" s="9" t="s">
        <v>167</v>
      </c>
      <c r="C193" s="13"/>
      <c r="D193" s="17"/>
      <c r="E193" s="17"/>
      <c r="F193" s="17"/>
      <c r="G193" s="17"/>
      <c r="H193" s="17"/>
      <c r="I193" s="17"/>
      <c r="J193" s="17"/>
      <c r="K193" s="17"/>
      <c r="L193" s="17"/>
      <c r="M193" s="11"/>
      <c r="N193" s="11"/>
      <c r="O193" s="11"/>
      <c r="P193" s="11"/>
      <c r="Q193" s="11"/>
    </row>
    <row r="194" spans="2:17" x14ac:dyDescent="0.25">
      <c r="B194" s="12"/>
      <c r="C194" s="12"/>
      <c r="D194" s="12"/>
      <c r="E194" s="11"/>
      <c r="F194" s="11"/>
      <c r="G194" s="11"/>
      <c r="H194" s="11"/>
      <c r="I194" s="11"/>
      <c r="J194" s="11"/>
    </row>
    <row r="195" spans="2:17" x14ac:dyDescent="0.25">
      <c r="B195" s="23" t="s">
        <v>59</v>
      </c>
      <c r="C195" s="24" t="s">
        <v>108</v>
      </c>
      <c r="D195" s="27"/>
      <c r="E195" s="26"/>
      <c r="F195" s="26"/>
      <c r="G195" s="26"/>
      <c r="H195" s="26"/>
      <c r="I195" s="26"/>
      <c r="J195" s="26"/>
      <c r="K195" s="25"/>
      <c r="L195" s="25"/>
    </row>
    <row r="196" spans="2:17" x14ac:dyDescent="0.25">
      <c r="B196" s="13" t="s">
        <v>60</v>
      </c>
      <c r="C196" s="10" t="s">
        <v>109</v>
      </c>
      <c r="D196" s="12"/>
      <c r="E196" s="11"/>
      <c r="F196" s="11"/>
      <c r="G196" s="11"/>
      <c r="H196" s="11"/>
      <c r="I196" s="11"/>
      <c r="J196" s="11"/>
    </row>
    <row r="197" spans="2:17" x14ac:dyDescent="0.25">
      <c r="B197" s="23" t="s">
        <v>61</v>
      </c>
      <c r="C197" s="24" t="s">
        <v>110</v>
      </c>
      <c r="D197" s="27"/>
      <c r="E197" s="26"/>
      <c r="F197" s="26"/>
      <c r="G197" s="26"/>
      <c r="H197" s="26"/>
      <c r="I197" s="26"/>
      <c r="J197" s="26"/>
      <c r="K197" s="25"/>
      <c r="L197" s="25"/>
    </row>
    <row r="198" spans="2:17" x14ac:dyDescent="0.25">
      <c r="B198" s="13" t="s">
        <v>62</v>
      </c>
      <c r="C198" s="10" t="s">
        <v>111</v>
      </c>
      <c r="D198" s="12"/>
      <c r="E198" s="11"/>
      <c r="F198" s="11"/>
      <c r="G198" s="11"/>
      <c r="H198" s="11"/>
      <c r="I198" s="11"/>
      <c r="J198" s="11"/>
    </row>
    <row r="199" spans="2:17" x14ac:dyDescent="0.25">
      <c r="B199" s="23" t="s">
        <v>64</v>
      </c>
      <c r="C199" s="24" t="s">
        <v>58</v>
      </c>
      <c r="D199" s="27"/>
      <c r="E199" s="26"/>
      <c r="F199" s="26"/>
      <c r="G199" s="26"/>
      <c r="H199" s="26"/>
      <c r="I199" s="26"/>
      <c r="J199" s="26"/>
      <c r="K199" s="25"/>
      <c r="L199" s="25"/>
    </row>
    <row r="200" spans="2:17" x14ac:dyDescent="0.25">
      <c r="B200" s="13" t="s">
        <v>65</v>
      </c>
      <c r="C200" s="10" t="s">
        <v>112</v>
      </c>
      <c r="D200" s="12"/>
      <c r="E200" s="11"/>
      <c r="F200" s="11"/>
      <c r="G200" s="11"/>
      <c r="H200" s="11"/>
      <c r="I200" s="11"/>
      <c r="J200" s="11"/>
    </row>
    <row r="201" spans="2:17" x14ac:dyDescent="0.25">
      <c r="B201" s="12"/>
      <c r="C201" s="12"/>
      <c r="D201" s="12"/>
      <c r="E201" s="11"/>
      <c r="F201" s="11"/>
      <c r="G201" s="11"/>
      <c r="H201" s="11"/>
      <c r="I201" s="11"/>
      <c r="J201" s="11"/>
    </row>
    <row r="202" spans="2:17" x14ac:dyDescent="0.25">
      <c r="B202" s="12"/>
      <c r="C202" s="30" t="s">
        <v>45</v>
      </c>
      <c r="D202" s="30" t="s">
        <v>59</v>
      </c>
      <c r="E202" s="30" t="s">
        <v>60</v>
      </c>
      <c r="F202" s="30" t="s">
        <v>61</v>
      </c>
      <c r="G202" s="30" t="s">
        <v>62</v>
      </c>
      <c r="H202" s="30" t="s">
        <v>64</v>
      </c>
      <c r="I202" s="30" t="s">
        <v>65</v>
      </c>
      <c r="J202" s="30" t="s">
        <v>43</v>
      </c>
    </row>
    <row r="203" spans="2:17" x14ac:dyDescent="0.25">
      <c r="C203" s="38" t="s">
        <v>47</v>
      </c>
      <c r="D203" s="6">
        <v>0</v>
      </c>
      <c r="E203" s="6">
        <v>0.15</v>
      </c>
      <c r="F203" s="6">
        <v>0.85</v>
      </c>
      <c r="G203" s="6">
        <v>0</v>
      </c>
      <c r="H203" s="6">
        <v>0</v>
      </c>
      <c r="I203" s="6">
        <v>0</v>
      </c>
      <c r="J203" s="29">
        <v>1</v>
      </c>
    </row>
    <row r="204" spans="2:17" x14ac:dyDescent="0.25">
      <c r="C204" s="38" t="s">
        <v>46</v>
      </c>
      <c r="D204" s="6">
        <v>0</v>
      </c>
      <c r="E204" s="6">
        <v>0.13333333333333333</v>
      </c>
      <c r="F204" s="6">
        <v>0.8666666666666667</v>
      </c>
      <c r="G204" s="6">
        <v>0</v>
      </c>
      <c r="H204" s="6">
        <v>0</v>
      </c>
      <c r="I204" s="6">
        <v>0</v>
      </c>
      <c r="J204" s="29">
        <v>1</v>
      </c>
    </row>
    <row r="205" spans="2:17" x14ac:dyDescent="0.25">
      <c r="C205" s="38" t="s">
        <v>48</v>
      </c>
      <c r="D205" s="6">
        <v>0</v>
      </c>
      <c r="E205" s="6">
        <v>7.6923076923076927E-2</v>
      </c>
      <c r="F205" s="6">
        <v>0.92307692307692313</v>
      </c>
      <c r="G205" s="6">
        <v>0</v>
      </c>
      <c r="H205" s="6">
        <v>0</v>
      </c>
      <c r="I205" s="6">
        <v>0</v>
      </c>
      <c r="J205" s="29">
        <v>1</v>
      </c>
    </row>
    <row r="208" spans="2:17" s="44" customFormat="1" ht="18" x14ac:dyDescent="0.25">
      <c r="B208" s="42" t="s">
        <v>157</v>
      </c>
      <c r="C208" s="45"/>
      <c r="D208" s="43"/>
      <c r="E208" s="43"/>
      <c r="F208" s="43"/>
      <c r="G208" s="43"/>
      <c r="H208" s="43"/>
      <c r="I208" s="43"/>
      <c r="J208" s="43"/>
      <c r="K208" s="43"/>
      <c r="L208" s="43"/>
      <c r="M208" s="46"/>
      <c r="N208" s="46"/>
      <c r="O208" s="46"/>
      <c r="P208" s="46"/>
      <c r="Q208" s="46"/>
    </row>
    <row r="209" spans="2:17" x14ac:dyDescent="0.25">
      <c r="B209" s="12"/>
      <c r="C209" s="12"/>
      <c r="D209" s="12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2:17" x14ac:dyDescent="0.25">
      <c r="B210" s="9" t="s">
        <v>34</v>
      </c>
      <c r="C210" s="13"/>
      <c r="D210" s="17"/>
      <c r="E210" s="17"/>
      <c r="F210" s="17"/>
      <c r="G210" s="17"/>
      <c r="H210" s="17"/>
      <c r="I210" s="17"/>
      <c r="J210" s="17"/>
      <c r="K210" s="17"/>
      <c r="L210" s="17"/>
      <c r="M210" s="11"/>
      <c r="N210" s="11"/>
      <c r="O210" s="11"/>
      <c r="P210" s="11"/>
      <c r="Q210" s="11"/>
    </row>
    <row r="211" spans="2:17" x14ac:dyDescent="0.25">
      <c r="B211" s="12"/>
      <c r="C211" s="12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2:17" x14ac:dyDescent="0.25">
      <c r="B212" s="23" t="s">
        <v>59</v>
      </c>
      <c r="C212" s="24" t="s">
        <v>113</v>
      </c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7" x14ac:dyDescent="0.25">
      <c r="B213" s="13" t="s">
        <v>60</v>
      </c>
      <c r="C213" s="10" t="s">
        <v>114</v>
      </c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2:17" x14ac:dyDescent="0.25">
      <c r="B214" s="23" t="s">
        <v>61</v>
      </c>
      <c r="C214" s="24" t="s">
        <v>115</v>
      </c>
      <c r="D214" s="26"/>
      <c r="E214" s="26"/>
      <c r="F214" s="26"/>
      <c r="G214" s="26"/>
      <c r="H214" s="26"/>
      <c r="I214" s="26"/>
      <c r="J214" s="26"/>
      <c r="K214" s="26"/>
      <c r="L214" s="26"/>
    </row>
    <row r="215" spans="2:17" x14ac:dyDescent="0.25">
      <c r="B215" s="13" t="s">
        <v>62</v>
      </c>
      <c r="C215" s="10" t="s">
        <v>116</v>
      </c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2:17" x14ac:dyDescent="0.25">
      <c r="B216" s="23" t="s">
        <v>64</v>
      </c>
      <c r="C216" s="24" t="s">
        <v>117</v>
      </c>
      <c r="D216" s="26"/>
      <c r="E216" s="26"/>
      <c r="F216" s="26"/>
      <c r="G216" s="26"/>
      <c r="H216" s="26"/>
      <c r="I216" s="26"/>
      <c r="J216" s="26"/>
      <c r="K216" s="26"/>
      <c r="L216" s="26"/>
    </row>
    <row r="217" spans="2:17" x14ac:dyDescent="0.25">
      <c r="B217" s="13" t="s">
        <v>65</v>
      </c>
      <c r="C217" s="10" t="s">
        <v>118</v>
      </c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2:17" x14ac:dyDescent="0.25">
      <c r="B218" s="23" t="s">
        <v>66</v>
      </c>
      <c r="C218" s="24" t="s">
        <v>119</v>
      </c>
      <c r="D218" s="26"/>
      <c r="E218" s="26"/>
      <c r="F218" s="26"/>
      <c r="G218" s="26"/>
      <c r="H218" s="26"/>
      <c r="I218" s="26"/>
      <c r="J218" s="26"/>
      <c r="K218" s="26"/>
      <c r="L218" s="26"/>
    </row>
    <row r="219" spans="2:17" x14ac:dyDescent="0.25">
      <c r="B219" s="13" t="s">
        <v>67</v>
      </c>
      <c r="C219" s="10" t="s">
        <v>120</v>
      </c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2:17" x14ac:dyDescent="0.25">
      <c r="B220" s="12"/>
      <c r="C220" s="12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2:17" x14ac:dyDescent="0.25">
      <c r="B221" s="12"/>
      <c r="C221" s="30" t="s">
        <v>45</v>
      </c>
      <c r="D221" s="30" t="s">
        <v>59</v>
      </c>
      <c r="E221" s="30" t="s">
        <v>60</v>
      </c>
      <c r="F221" s="30" t="s">
        <v>61</v>
      </c>
      <c r="G221" s="30" t="s">
        <v>62</v>
      </c>
      <c r="H221" s="30" t="s">
        <v>64</v>
      </c>
      <c r="I221" s="30" t="s">
        <v>65</v>
      </c>
      <c r="J221" s="30" t="s">
        <v>66</v>
      </c>
      <c r="K221" s="30" t="s">
        <v>67</v>
      </c>
      <c r="L221" s="30" t="s">
        <v>43</v>
      </c>
    </row>
    <row r="222" spans="2:17" x14ac:dyDescent="0.25">
      <c r="C222" s="38" t="s">
        <v>47</v>
      </c>
      <c r="D222" s="6">
        <v>0.05</v>
      </c>
      <c r="E222" s="6">
        <v>0.2</v>
      </c>
      <c r="F222" s="6">
        <v>0</v>
      </c>
      <c r="G222" s="6">
        <v>0.05</v>
      </c>
      <c r="H222" s="6">
        <v>0</v>
      </c>
      <c r="I222" s="6">
        <v>0.05</v>
      </c>
      <c r="J222" s="6">
        <v>0.65</v>
      </c>
      <c r="K222" s="6">
        <v>0</v>
      </c>
      <c r="L222" s="29">
        <v>1</v>
      </c>
    </row>
    <row r="223" spans="2:17" x14ac:dyDescent="0.25">
      <c r="C223" s="38" t="s">
        <v>46</v>
      </c>
      <c r="D223" s="6">
        <v>0</v>
      </c>
      <c r="E223" s="6">
        <v>6.6666666666666666E-2</v>
      </c>
      <c r="F223" s="6">
        <v>0.13333333333333333</v>
      </c>
      <c r="G223" s="6">
        <v>6.6666666666666666E-2</v>
      </c>
      <c r="H223" s="6">
        <v>6.6666666666666666E-2</v>
      </c>
      <c r="I223" s="6">
        <v>0.13333333333333333</v>
      </c>
      <c r="J223" s="6">
        <v>0.53333333333333333</v>
      </c>
      <c r="K223" s="6">
        <v>0</v>
      </c>
      <c r="L223" s="29">
        <v>1</v>
      </c>
    </row>
    <row r="224" spans="2:17" x14ac:dyDescent="0.25">
      <c r="C224" s="38" t="s">
        <v>48</v>
      </c>
      <c r="D224" s="6">
        <v>7.6923076923076927E-2</v>
      </c>
      <c r="E224" s="6">
        <v>7.6923076923076927E-2</v>
      </c>
      <c r="F224" s="6">
        <v>0</v>
      </c>
      <c r="G224" s="6">
        <v>7.6923076923076927E-2</v>
      </c>
      <c r="H224" s="6">
        <v>7.6923076923076927E-2</v>
      </c>
      <c r="I224" s="6">
        <v>0.15384615384615385</v>
      </c>
      <c r="J224" s="6">
        <v>0.53846153846153844</v>
      </c>
      <c r="K224" s="6">
        <v>0</v>
      </c>
      <c r="L224" s="29">
        <v>1</v>
      </c>
    </row>
    <row r="227" spans="2:21" x14ac:dyDescent="0.25">
      <c r="B227" s="9" t="s">
        <v>35</v>
      </c>
      <c r="C227" s="13"/>
      <c r="D227" s="17"/>
      <c r="E227" s="17"/>
      <c r="F227" s="17"/>
      <c r="G227" s="17"/>
      <c r="H227" s="17"/>
      <c r="I227" s="17"/>
      <c r="J227" s="17"/>
      <c r="K227" s="17"/>
      <c r="L227" s="17"/>
      <c r="M227" s="11"/>
      <c r="N227" s="11"/>
      <c r="O227" s="11"/>
      <c r="P227" s="11"/>
      <c r="Q227" s="11"/>
    </row>
    <row r="228" spans="2:21" x14ac:dyDescent="0.25">
      <c r="B228" s="12"/>
      <c r="C228" s="12"/>
    </row>
    <row r="229" spans="2:21" x14ac:dyDescent="0.25">
      <c r="B229" s="23" t="s">
        <v>59</v>
      </c>
      <c r="C229" s="24" t="s">
        <v>36</v>
      </c>
      <c r="D229" s="25"/>
      <c r="E229" s="25"/>
      <c r="F229" s="25"/>
      <c r="G229" s="25"/>
      <c r="H229" s="25"/>
      <c r="I229" s="25"/>
      <c r="J229" s="25"/>
      <c r="K229" s="25"/>
      <c r="L229" s="25"/>
    </row>
    <row r="230" spans="2:21" x14ac:dyDescent="0.25">
      <c r="B230" s="13" t="s">
        <v>60</v>
      </c>
      <c r="C230" s="10" t="s">
        <v>37</v>
      </c>
    </row>
    <row r="231" spans="2:21" x14ac:dyDescent="0.25">
      <c r="B231" s="23" t="s">
        <v>61</v>
      </c>
      <c r="C231" s="24" t="s">
        <v>38</v>
      </c>
      <c r="D231" s="25"/>
      <c r="E231" s="25"/>
      <c r="F231" s="25"/>
      <c r="G231" s="25"/>
      <c r="H231" s="25"/>
      <c r="I231" s="25"/>
      <c r="J231" s="25"/>
      <c r="K231" s="25"/>
      <c r="L231" s="25"/>
    </row>
    <row r="232" spans="2:21" x14ac:dyDescent="0.25">
      <c r="B232" s="13" t="s">
        <v>62</v>
      </c>
      <c r="C232" s="10" t="s">
        <v>39</v>
      </c>
    </row>
    <row r="233" spans="2:21" x14ac:dyDescent="0.25">
      <c r="B233" s="23" t="s">
        <v>64</v>
      </c>
      <c r="C233" s="24" t="s">
        <v>40</v>
      </c>
      <c r="D233" s="25"/>
      <c r="E233" s="25"/>
      <c r="F233" s="25"/>
      <c r="G233" s="25"/>
      <c r="H233" s="25"/>
      <c r="I233" s="25"/>
      <c r="J233" s="25"/>
      <c r="K233" s="25"/>
      <c r="L233" s="25"/>
    </row>
    <row r="235" spans="2:21" x14ac:dyDescent="0.25">
      <c r="D235" s="69" t="s">
        <v>47</v>
      </c>
      <c r="E235" s="70"/>
      <c r="F235" s="70"/>
      <c r="G235" s="70"/>
      <c r="H235" s="71"/>
      <c r="I235" s="69" t="s">
        <v>46</v>
      </c>
      <c r="J235" s="70"/>
      <c r="K235" s="70"/>
      <c r="L235" s="70"/>
      <c r="M235" s="70"/>
      <c r="N235" s="71"/>
      <c r="O235" s="69" t="s">
        <v>48</v>
      </c>
      <c r="P235" s="70"/>
      <c r="Q235" s="70"/>
      <c r="R235" s="70"/>
      <c r="S235" s="70"/>
      <c r="T235" s="70"/>
      <c r="U235" s="71"/>
    </row>
    <row r="236" spans="2:21" x14ac:dyDescent="0.25">
      <c r="C236" s="56" t="s">
        <v>121</v>
      </c>
      <c r="D236" s="53" t="s">
        <v>59</v>
      </c>
      <c r="E236" s="53" t="s">
        <v>60</v>
      </c>
      <c r="F236" s="53" t="s">
        <v>61</v>
      </c>
      <c r="G236" s="53" t="s">
        <v>62</v>
      </c>
      <c r="H236" s="53" t="s">
        <v>64</v>
      </c>
      <c r="I236" s="53" t="s">
        <v>43</v>
      </c>
      <c r="J236" s="53" t="s">
        <v>59</v>
      </c>
      <c r="K236" s="53" t="s">
        <v>60</v>
      </c>
      <c r="L236" s="53" t="s">
        <v>61</v>
      </c>
      <c r="M236" s="53" t="s">
        <v>62</v>
      </c>
      <c r="N236" s="53" t="s">
        <v>64</v>
      </c>
      <c r="O236" s="53" t="s">
        <v>43</v>
      </c>
      <c r="P236" s="53" t="s">
        <v>59</v>
      </c>
      <c r="Q236" s="53" t="s">
        <v>60</v>
      </c>
      <c r="R236" s="53" t="s">
        <v>61</v>
      </c>
      <c r="S236" s="53" t="s">
        <v>62</v>
      </c>
      <c r="T236" s="53" t="s">
        <v>64</v>
      </c>
      <c r="U236" s="53" t="s">
        <v>43</v>
      </c>
    </row>
    <row r="237" spans="2:21" x14ac:dyDescent="0.25">
      <c r="C237" s="39" t="s">
        <v>41</v>
      </c>
      <c r="D237" s="3">
        <v>0.25</v>
      </c>
      <c r="E237" s="3">
        <v>0.25</v>
      </c>
      <c r="F237" s="3">
        <v>0.15</v>
      </c>
      <c r="G237" s="3">
        <v>0.25</v>
      </c>
      <c r="H237" s="3">
        <v>0.1</v>
      </c>
      <c r="I237" s="1">
        <v>1</v>
      </c>
      <c r="J237" s="3">
        <v>0.2</v>
      </c>
      <c r="K237" s="3">
        <v>0.46666666666666667</v>
      </c>
      <c r="L237" s="3">
        <v>0.26666666666666666</v>
      </c>
      <c r="M237" s="3">
        <v>6.6666666666666666E-2</v>
      </c>
      <c r="N237" s="3">
        <v>0</v>
      </c>
      <c r="O237" s="1">
        <v>1</v>
      </c>
      <c r="P237" s="3">
        <v>0.30769230769230771</v>
      </c>
      <c r="Q237" s="3">
        <v>0.38461538461538464</v>
      </c>
      <c r="R237" s="3">
        <v>0.15384615384615385</v>
      </c>
      <c r="S237" s="3">
        <v>0</v>
      </c>
      <c r="T237" s="3">
        <v>0.15384615384615385</v>
      </c>
      <c r="U237" s="1">
        <v>1</v>
      </c>
    </row>
    <row r="238" spans="2:21" x14ac:dyDescent="0.25">
      <c r="C238" s="39" t="s">
        <v>4</v>
      </c>
      <c r="D238" s="3">
        <v>0.05</v>
      </c>
      <c r="E238" s="3">
        <v>0.15</v>
      </c>
      <c r="F238" s="3">
        <v>0.3</v>
      </c>
      <c r="G238" s="3">
        <v>0.25</v>
      </c>
      <c r="H238" s="3">
        <v>0.25</v>
      </c>
      <c r="I238" s="1">
        <v>1</v>
      </c>
      <c r="J238" s="3">
        <v>0</v>
      </c>
      <c r="K238" s="3">
        <v>0.2</v>
      </c>
      <c r="L238" s="3">
        <v>0.4</v>
      </c>
      <c r="M238" s="3">
        <v>0.13333333333333333</v>
      </c>
      <c r="N238" s="3">
        <v>0.26666666666666666</v>
      </c>
      <c r="O238" s="1">
        <v>1</v>
      </c>
      <c r="P238" s="3">
        <v>0.30769230769230771</v>
      </c>
      <c r="Q238" s="3">
        <v>0</v>
      </c>
      <c r="R238" s="3">
        <v>0.46153846153846156</v>
      </c>
      <c r="S238" s="3">
        <v>0</v>
      </c>
      <c r="T238" s="3">
        <v>0.23076923076923078</v>
      </c>
      <c r="U238" s="1">
        <v>1</v>
      </c>
    </row>
    <row r="239" spans="2:21" x14ac:dyDescent="0.25">
      <c r="C239" s="39" t="s">
        <v>49</v>
      </c>
      <c r="D239" s="3">
        <v>0.95</v>
      </c>
      <c r="E239" s="3">
        <v>0.05</v>
      </c>
      <c r="F239" s="3">
        <v>0</v>
      </c>
      <c r="G239" s="3">
        <v>0</v>
      </c>
      <c r="H239" s="3">
        <v>0</v>
      </c>
      <c r="I239" s="1">
        <v>1</v>
      </c>
      <c r="J239" s="3">
        <v>1</v>
      </c>
      <c r="K239" s="3">
        <v>0</v>
      </c>
      <c r="L239" s="3">
        <v>0</v>
      </c>
      <c r="M239" s="3">
        <v>0</v>
      </c>
      <c r="N239" s="3">
        <v>0</v>
      </c>
      <c r="O239" s="1">
        <v>1</v>
      </c>
      <c r="P239" s="3">
        <v>1</v>
      </c>
      <c r="Q239" s="3">
        <v>0</v>
      </c>
      <c r="R239" s="3">
        <v>0</v>
      </c>
      <c r="S239" s="3">
        <v>0</v>
      </c>
      <c r="T239" s="3">
        <v>0</v>
      </c>
      <c r="U239" s="1">
        <v>1</v>
      </c>
    </row>
    <row r="240" spans="2:21" x14ac:dyDescent="0.25">
      <c r="C240" s="39" t="s">
        <v>5</v>
      </c>
      <c r="D240" s="3">
        <v>0.55000000000000004</v>
      </c>
      <c r="E240" s="3">
        <v>0.4</v>
      </c>
      <c r="F240" s="3">
        <v>0.05</v>
      </c>
      <c r="G240" s="3">
        <v>0</v>
      </c>
      <c r="H240" s="3">
        <v>0</v>
      </c>
      <c r="I240" s="1">
        <v>1</v>
      </c>
      <c r="J240" s="3">
        <v>0.53333333333333333</v>
      </c>
      <c r="K240" s="3">
        <v>0.33333333333333331</v>
      </c>
      <c r="L240" s="3">
        <v>0.13333333333333333</v>
      </c>
      <c r="M240" s="3">
        <v>0</v>
      </c>
      <c r="N240" s="3">
        <v>0</v>
      </c>
      <c r="O240" s="1">
        <v>1</v>
      </c>
      <c r="P240" s="3">
        <v>0.61538461538461542</v>
      </c>
      <c r="Q240" s="3">
        <v>0.23076923076923078</v>
      </c>
      <c r="R240" s="3">
        <v>7.6923076923076927E-2</v>
      </c>
      <c r="S240" s="3">
        <v>7.6923076923076927E-2</v>
      </c>
      <c r="T240" s="3">
        <v>0</v>
      </c>
      <c r="U240" s="1">
        <v>1</v>
      </c>
    </row>
    <row r="241" spans="2:21" x14ac:dyDescent="0.25">
      <c r="C241" s="39" t="s">
        <v>42</v>
      </c>
      <c r="D241" s="3">
        <v>0.65</v>
      </c>
      <c r="E241" s="3">
        <v>0.2</v>
      </c>
      <c r="F241" s="3">
        <v>0.15</v>
      </c>
      <c r="G241" s="3">
        <v>0</v>
      </c>
      <c r="H241" s="3">
        <v>0</v>
      </c>
      <c r="I241" s="1">
        <v>1</v>
      </c>
      <c r="J241" s="3">
        <v>0.93333333333333335</v>
      </c>
      <c r="K241" s="3">
        <v>6.6666666666666666E-2</v>
      </c>
      <c r="L241" s="3">
        <v>0</v>
      </c>
      <c r="M241" s="3">
        <v>0</v>
      </c>
      <c r="N241" s="3">
        <v>0</v>
      </c>
      <c r="O241" s="1">
        <v>1</v>
      </c>
      <c r="P241" s="3">
        <v>0.84615384615384615</v>
      </c>
      <c r="Q241" s="3">
        <v>7.6923076923076927E-2</v>
      </c>
      <c r="R241" s="3">
        <v>7.6923076923076927E-2</v>
      </c>
      <c r="S241" s="3">
        <v>0</v>
      </c>
      <c r="T241" s="3">
        <v>0</v>
      </c>
      <c r="U241" s="1">
        <v>1</v>
      </c>
    </row>
    <row r="242" spans="2:21" x14ac:dyDescent="0.25">
      <c r="C242" s="39" t="s">
        <v>50</v>
      </c>
      <c r="D242" s="3">
        <v>0.9</v>
      </c>
      <c r="E242" s="3">
        <v>0.1</v>
      </c>
      <c r="F242" s="3">
        <v>0</v>
      </c>
      <c r="G242" s="3">
        <v>0</v>
      </c>
      <c r="H242" s="3">
        <v>0</v>
      </c>
      <c r="I242" s="1">
        <v>1</v>
      </c>
      <c r="J242" s="3">
        <v>0.8</v>
      </c>
      <c r="K242" s="3">
        <v>0.2</v>
      </c>
      <c r="L242" s="3">
        <v>0</v>
      </c>
      <c r="M242" s="3">
        <v>0</v>
      </c>
      <c r="N242" s="3">
        <v>0</v>
      </c>
      <c r="O242" s="1">
        <v>1</v>
      </c>
      <c r="P242" s="3">
        <v>0.84615384615384615</v>
      </c>
      <c r="Q242" s="3">
        <v>0.15384615384615385</v>
      </c>
      <c r="R242" s="3">
        <v>0</v>
      </c>
      <c r="S242" s="3">
        <v>0</v>
      </c>
      <c r="T242" s="3">
        <v>0</v>
      </c>
      <c r="U242" s="1">
        <v>1</v>
      </c>
    </row>
    <row r="243" spans="2:21" x14ac:dyDescent="0.25">
      <c r="C243" s="39" t="s">
        <v>51</v>
      </c>
      <c r="D243" s="3">
        <v>0.85</v>
      </c>
      <c r="E243" s="3">
        <v>0.15</v>
      </c>
      <c r="F243" s="3">
        <v>0</v>
      </c>
      <c r="G243" s="3">
        <v>0</v>
      </c>
      <c r="H243" s="3">
        <v>0</v>
      </c>
      <c r="I243" s="1">
        <v>1</v>
      </c>
      <c r="J243" s="3">
        <v>1</v>
      </c>
      <c r="K243" s="3">
        <v>0</v>
      </c>
      <c r="L243" s="3">
        <v>0</v>
      </c>
      <c r="M243" s="3">
        <v>0</v>
      </c>
      <c r="N243" s="3">
        <v>0</v>
      </c>
      <c r="O243" s="1">
        <v>1</v>
      </c>
      <c r="P243" s="3">
        <v>1</v>
      </c>
      <c r="Q243" s="3">
        <v>0</v>
      </c>
      <c r="R243" s="3">
        <v>0</v>
      </c>
      <c r="S243" s="3">
        <v>0</v>
      </c>
      <c r="T243" s="3">
        <v>0</v>
      </c>
      <c r="U243" s="1">
        <v>1</v>
      </c>
    </row>
    <row r="244" spans="2:21" x14ac:dyDescent="0.25">
      <c r="C244" s="39" t="s">
        <v>6</v>
      </c>
      <c r="D244" s="3">
        <v>0.65</v>
      </c>
      <c r="E244" s="3">
        <v>0.2</v>
      </c>
      <c r="F244" s="3">
        <v>0.1</v>
      </c>
      <c r="G244" s="3">
        <v>0.05</v>
      </c>
      <c r="H244" s="3">
        <v>0</v>
      </c>
      <c r="I244" s="1">
        <v>1</v>
      </c>
      <c r="J244" s="3">
        <v>0.8666666666666667</v>
      </c>
      <c r="K244" s="3">
        <v>6.6666666666666666E-2</v>
      </c>
      <c r="L244" s="3">
        <v>0</v>
      </c>
      <c r="M244" s="3">
        <v>0</v>
      </c>
      <c r="N244" s="3">
        <v>6.6666666666666666E-2</v>
      </c>
      <c r="O244" s="1">
        <v>1</v>
      </c>
      <c r="P244" s="3">
        <v>0.84615384615384615</v>
      </c>
      <c r="Q244" s="3">
        <v>0.15384615384615385</v>
      </c>
      <c r="R244" s="3">
        <v>0</v>
      </c>
      <c r="S244" s="3">
        <v>0</v>
      </c>
      <c r="T244" s="3">
        <v>0</v>
      </c>
      <c r="U244" s="1">
        <v>1</v>
      </c>
    </row>
    <row r="245" spans="2:21" x14ac:dyDescent="0.25">
      <c r="C245" s="39" t="s">
        <v>7</v>
      </c>
      <c r="D245" s="3">
        <v>0</v>
      </c>
      <c r="E245" s="3">
        <v>0</v>
      </c>
      <c r="F245" s="3">
        <v>0.15</v>
      </c>
      <c r="G245" s="3">
        <v>0</v>
      </c>
      <c r="H245" s="3">
        <v>0.85</v>
      </c>
      <c r="I245" s="1">
        <v>1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1">
        <v>1</v>
      </c>
      <c r="P245" s="3">
        <v>0</v>
      </c>
      <c r="Q245" s="3">
        <v>0</v>
      </c>
      <c r="R245" s="3">
        <v>7.6923076923076927E-2</v>
      </c>
      <c r="S245" s="3">
        <v>0.15384615384615385</v>
      </c>
      <c r="T245" s="3">
        <v>0.76923076923076927</v>
      </c>
      <c r="U245" s="1">
        <v>1</v>
      </c>
    </row>
    <row r="246" spans="2:21" x14ac:dyDescent="0.25">
      <c r="C246" s="39" t="s">
        <v>52</v>
      </c>
      <c r="D246" s="3">
        <v>0.95</v>
      </c>
      <c r="E246" s="3">
        <v>0.05</v>
      </c>
      <c r="F246" s="3">
        <v>0</v>
      </c>
      <c r="G246" s="3">
        <v>0</v>
      </c>
      <c r="H246" s="3">
        <v>0</v>
      </c>
      <c r="I246" s="1">
        <v>1</v>
      </c>
      <c r="J246" s="3">
        <v>0.8666666666666667</v>
      </c>
      <c r="K246" s="3">
        <v>0</v>
      </c>
      <c r="L246" s="3">
        <v>6.6666666666666666E-2</v>
      </c>
      <c r="M246" s="3">
        <v>0</v>
      </c>
      <c r="N246" s="3">
        <v>6.6666666666666666E-2</v>
      </c>
      <c r="O246" s="1">
        <v>1</v>
      </c>
      <c r="P246" s="3">
        <v>0.92307692307692313</v>
      </c>
      <c r="Q246" s="3">
        <v>7.6923076923076927E-2</v>
      </c>
      <c r="R246" s="3">
        <v>0</v>
      </c>
      <c r="S246" s="3">
        <v>0</v>
      </c>
      <c r="T246" s="3">
        <v>0</v>
      </c>
      <c r="U246" s="1">
        <v>1</v>
      </c>
    </row>
    <row r="247" spans="2:21" x14ac:dyDescent="0.25">
      <c r="C247" s="39" t="s">
        <v>8</v>
      </c>
      <c r="D247" s="3">
        <v>0.1</v>
      </c>
      <c r="E247" s="3">
        <v>0.5</v>
      </c>
      <c r="F247" s="3">
        <v>0.2</v>
      </c>
      <c r="G247" s="3">
        <v>0.15</v>
      </c>
      <c r="H247" s="3">
        <v>0.05</v>
      </c>
      <c r="I247" s="1">
        <v>1</v>
      </c>
      <c r="J247" s="3">
        <v>0.13333333333333333</v>
      </c>
      <c r="K247" s="3">
        <v>0.26666666666666666</v>
      </c>
      <c r="L247" s="3">
        <v>0.53333333333333333</v>
      </c>
      <c r="M247" s="3">
        <v>6.6666666666666666E-2</v>
      </c>
      <c r="N247" s="3">
        <v>0</v>
      </c>
      <c r="O247" s="1">
        <v>1</v>
      </c>
      <c r="P247" s="3">
        <v>0.15384615384615385</v>
      </c>
      <c r="Q247" s="3">
        <v>0.38461538461538464</v>
      </c>
      <c r="R247" s="3">
        <v>0.38461538461538464</v>
      </c>
      <c r="S247" s="3">
        <v>0</v>
      </c>
      <c r="T247" s="3">
        <v>7.6923076923076927E-2</v>
      </c>
      <c r="U247" s="1">
        <v>1</v>
      </c>
    </row>
    <row r="248" spans="2:21" x14ac:dyDescent="0.25">
      <c r="C248" s="57" t="s">
        <v>123</v>
      </c>
    </row>
    <row r="250" spans="2:21" s="44" customFormat="1" ht="18" x14ac:dyDescent="0.25">
      <c r="B250" s="42" t="s">
        <v>158</v>
      </c>
      <c r="C250" s="45"/>
      <c r="D250" s="43"/>
      <c r="E250" s="43"/>
      <c r="F250" s="43"/>
      <c r="G250" s="43"/>
      <c r="H250" s="43"/>
      <c r="I250" s="43"/>
      <c r="J250" s="43"/>
      <c r="K250" s="43"/>
      <c r="L250" s="43"/>
      <c r="M250" s="46"/>
      <c r="N250" s="46"/>
      <c r="O250" s="46"/>
      <c r="P250" s="46"/>
      <c r="Q250" s="46"/>
    </row>
    <row r="251" spans="2:21" x14ac:dyDescent="0.25">
      <c r="B251" s="11"/>
      <c r="C251" s="12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2:21" x14ac:dyDescent="0.25">
      <c r="B252" s="9" t="s">
        <v>168</v>
      </c>
      <c r="C252" s="13"/>
      <c r="D252" s="17"/>
      <c r="E252" s="17"/>
      <c r="F252" s="17"/>
      <c r="G252" s="17"/>
      <c r="H252" s="17"/>
      <c r="I252" s="17"/>
      <c r="J252" s="17"/>
      <c r="K252" s="17"/>
      <c r="L252" s="17"/>
      <c r="M252" s="11"/>
      <c r="N252" s="11"/>
      <c r="O252" s="11"/>
      <c r="P252" s="11"/>
      <c r="Q252" s="11"/>
    </row>
    <row r="253" spans="2:21" x14ac:dyDescent="0.25">
      <c r="B253" s="12"/>
      <c r="C253" s="12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2:21" x14ac:dyDescent="0.25">
      <c r="B254" s="23" t="s">
        <v>59</v>
      </c>
      <c r="C254" s="24" t="s">
        <v>124</v>
      </c>
      <c r="D254" s="26"/>
      <c r="E254" s="26"/>
      <c r="F254" s="26"/>
      <c r="G254" s="26"/>
      <c r="H254" s="26"/>
      <c r="I254" s="26"/>
      <c r="J254" s="26"/>
      <c r="K254" s="26"/>
      <c r="L254" s="26"/>
      <c r="M254" s="11"/>
    </row>
    <row r="255" spans="2:21" x14ac:dyDescent="0.25">
      <c r="B255" s="13" t="s">
        <v>60</v>
      </c>
      <c r="C255" s="10" t="s">
        <v>125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2:21" x14ac:dyDescent="0.25">
      <c r="B256" s="23" t="s">
        <v>61</v>
      </c>
      <c r="C256" s="24" t="s">
        <v>126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11"/>
    </row>
    <row r="257" spans="2:17" x14ac:dyDescent="0.25">
      <c r="B257" s="13" t="s">
        <v>62</v>
      </c>
      <c r="C257" s="10" t="s">
        <v>127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2:17" x14ac:dyDescent="0.25">
      <c r="B258" s="23" t="s">
        <v>64</v>
      </c>
      <c r="C258" s="24" t="s">
        <v>128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11"/>
    </row>
    <row r="259" spans="2:17" x14ac:dyDescent="0.25">
      <c r="B259" s="13" t="s">
        <v>65</v>
      </c>
      <c r="C259" s="10" t="s">
        <v>129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2:17" x14ac:dyDescent="0.25">
      <c r="B260" s="23" t="s">
        <v>66</v>
      </c>
      <c r="C260" s="24" t="s">
        <v>130</v>
      </c>
      <c r="D260" s="26"/>
      <c r="E260" s="26"/>
      <c r="F260" s="26"/>
      <c r="G260" s="26"/>
      <c r="H260" s="26"/>
      <c r="I260" s="26"/>
      <c r="J260" s="26"/>
      <c r="K260" s="26"/>
      <c r="L260" s="26"/>
      <c r="M260" s="11"/>
    </row>
    <row r="261" spans="2:17" x14ac:dyDescent="0.25">
      <c r="B261" s="13" t="s">
        <v>67</v>
      </c>
      <c r="C261" s="10" t="s">
        <v>131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2:17" x14ac:dyDescent="0.25">
      <c r="B262" s="23" t="s">
        <v>68</v>
      </c>
      <c r="C262" s="24" t="s">
        <v>132</v>
      </c>
      <c r="D262" s="26"/>
      <c r="E262" s="26"/>
      <c r="F262" s="26"/>
      <c r="G262" s="26"/>
      <c r="H262" s="26"/>
      <c r="I262" s="26"/>
      <c r="J262" s="26"/>
      <c r="K262" s="26"/>
      <c r="L262" s="26"/>
      <c r="M262" s="11"/>
    </row>
    <row r="263" spans="2:17" x14ac:dyDescent="0.25">
      <c r="B263" s="12"/>
      <c r="C263" s="12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2:17" x14ac:dyDescent="0.25">
      <c r="B264" s="12"/>
      <c r="C264" s="30" t="s">
        <v>45</v>
      </c>
      <c r="D264" s="30" t="s">
        <v>59</v>
      </c>
      <c r="E264" s="30" t="s">
        <v>60</v>
      </c>
      <c r="F264" s="30" t="s">
        <v>61</v>
      </c>
      <c r="G264" s="30" t="s">
        <v>62</v>
      </c>
      <c r="H264" s="30" t="s">
        <v>64</v>
      </c>
      <c r="I264" s="30" t="s">
        <v>65</v>
      </c>
      <c r="J264" s="30" t="s">
        <v>66</v>
      </c>
      <c r="K264" s="30" t="s">
        <v>67</v>
      </c>
      <c r="L264" s="30" t="s">
        <v>68</v>
      </c>
      <c r="M264" s="30" t="s">
        <v>43</v>
      </c>
    </row>
    <row r="265" spans="2:17" x14ac:dyDescent="0.25">
      <c r="C265" s="38" t="s">
        <v>47</v>
      </c>
      <c r="D265" s="6">
        <v>0</v>
      </c>
      <c r="E265" s="6">
        <v>0.4</v>
      </c>
      <c r="F265" s="6">
        <v>0.2</v>
      </c>
      <c r="G265" s="6">
        <v>0.35</v>
      </c>
      <c r="H265" s="6">
        <v>0.1</v>
      </c>
      <c r="I265" s="6">
        <v>0.3</v>
      </c>
      <c r="J265" s="6">
        <v>0.55000000000000004</v>
      </c>
      <c r="K265" s="6">
        <v>0.15</v>
      </c>
      <c r="L265" s="6">
        <v>0</v>
      </c>
      <c r="M265" s="29">
        <v>2.0500000000000003</v>
      </c>
    </row>
    <row r="266" spans="2:17" x14ac:dyDescent="0.25">
      <c r="C266" s="38" t="s">
        <v>46</v>
      </c>
      <c r="D266" s="6">
        <v>0</v>
      </c>
      <c r="E266" s="6">
        <v>0.53333333333333333</v>
      </c>
      <c r="F266" s="6">
        <v>0.26666666666666666</v>
      </c>
      <c r="G266" s="6">
        <v>0.46666666666666667</v>
      </c>
      <c r="H266" s="6">
        <v>0.13333333333333333</v>
      </c>
      <c r="I266" s="6">
        <v>0.4</v>
      </c>
      <c r="J266" s="6">
        <v>0.73333333333333328</v>
      </c>
      <c r="K266" s="6">
        <v>0.2</v>
      </c>
      <c r="L266" s="6">
        <v>0</v>
      </c>
      <c r="M266" s="29">
        <v>2.7333333333333334</v>
      </c>
    </row>
    <row r="267" spans="2:17" x14ac:dyDescent="0.25">
      <c r="C267" s="38" t="s">
        <v>48</v>
      </c>
      <c r="D267" s="6">
        <v>0</v>
      </c>
      <c r="E267" s="6">
        <v>0.61538461538461542</v>
      </c>
      <c r="F267" s="6">
        <v>0.30769230769230771</v>
      </c>
      <c r="G267" s="6">
        <v>0.53846153846153844</v>
      </c>
      <c r="H267" s="6">
        <v>0.15384615384615385</v>
      </c>
      <c r="I267" s="6">
        <v>0.46153846153846156</v>
      </c>
      <c r="J267" s="6">
        <v>0.84615384615384615</v>
      </c>
      <c r="K267" s="6">
        <v>0.23076923076923078</v>
      </c>
      <c r="L267" s="6">
        <v>0</v>
      </c>
      <c r="M267" s="29">
        <v>3.1538461538461542</v>
      </c>
    </row>
    <row r="270" spans="2:17" x14ac:dyDescent="0.25">
      <c r="B270" s="9" t="s">
        <v>154</v>
      </c>
      <c r="C270" s="13"/>
      <c r="D270" s="17"/>
      <c r="E270" s="17"/>
      <c r="F270" s="17"/>
      <c r="G270" s="17"/>
      <c r="H270" s="17"/>
      <c r="I270" s="17"/>
      <c r="J270" s="17"/>
      <c r="K270" s="17"/>
      <c r="L270" s="17"/>
      <c r="M270" s="11"/>
      <c r="N270" s="11"/>
      <c r="O270" s="11"/>
      <c r="P270" s="11"/>
      <c r="Q270" s="11"/>
    </row>
    <row r="271" spans="2:17" x14ac:dyDescent="0.25">
      <c r="B271" s="12"/>
      <c r="C271" s="12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  <row r="272" spans="2:17" x14ac:dyDescent="0.25">
      <c r="B272" s="23" t="s">
        <v>59</v>
      </c>
      <c r="C272" s="24" t="s">
        <v>133</v>
      </c>
      <c r="D272" s="26"/>
      <c r="E272" s="26"/>
      <c r="F272" s="26"/>
      <c r="G272" s="26"/>
      <c r="H272" s="26"/>
      <c r="I272" s="26"/>
      <c r="J272" s="26"/>
      <c r="K272" s="26"/>
      <c r="L272" s="26"/>
      <c r="M272" s="11"/>
      <c r="N272" s="11"/>
      <c r="O272" s="11"/>
    </row>
    <row r="273" spans="2:15" x14ac:dyDescent="0.25">
      <c r="B273" s="13" t="s">
        <v>60</v>
      </c>
      <c r="C273" s="10" t="s">
        <v>125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</row>
    <row r="274" spans="2:15" x14ac:dyDescent="0.25">
      <c r="B274" s="23" t="s">
        <v>61</v>
      </c>
      <c r="C274" s="24" t="s">
        <v>126</v>
      </c>
      <c r="D274" s="26"/>
      <c r="E274" s="26"/>
      <c r="F274" s="26"/>
      <c r="G274" s="26"/>
      <c r="H274" s="26"/>
      <c r="I274" s="26"/>
      <c r="J274" s="26"/>
      <c r="K274" s="26"/>
      <c r="L274" s="26"/>
      <c r="M274" s="11"/>
      <c r="N274" s="11"/>
      <c r="O274" s="11"/>
    </row>
    <row r="275" spans="2:15" x14ac:dyDescent="0.25">
      <c r="B275" s="13" t="s">
        <v>62</v>
      </c>
      <c r="C275" s="10" t="s">
        <v>127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</row>
    <row r="276" spans="2:15" x14ac:dyDescent="0.25">
      <c r="B276" s="23" t="s">
        <v>64</v>
      </c>
      <c r="C276" s="24" t="s">
        <v>128</v>
      </c>
      <c r="D276" s="26"/>
      <c r="E276" s="26"/>
      <c r="F276" s="26"/>
      <c r="G276" s="26"/>
      <c r="H276" s="26"/>
      <c r="I276" s="26"/>
      <c r="J276" s="26"/>
      <c r="K276" s="26"/>
      <c r="L276" s="26"/>
      <c r="M276" s="11"/>
      <c r="N276" s="11"/>
      <c r="O276" s="11"/>
    </row>
    <row r="277" spans="2:15" x14ac:dyDescent="0.25">
      <c r="B277" s="13" t="s">
        <v>65</v>
      </c>
      <c r="C277" s="10" t="s">
        <v>129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</row>
    <row r="278" spans="2:15" x14ac:dyDescent="0.25">
      <c r="B278" s="23" t="s">
        <v>66</v>
      </c>
      <c r="C278" s="24" t="s">
        <v>130</v>
      </c>
      <c r="D278" s="26"/>
      <c r="E278" s="26"/>
      <c r="F278" s="26"/>
      <c r="G278" s="26"/>
      <c r="H278" s="26"/>
      <c r="I278" s="26"/>
      <c r="J278" s="26"/>
      <c r="K278" s="26"/>
      <c r="L278" s="26"/>
      <c r="M278" s="11"/>
      <c r="N278" s="11"/>
      <c r="O278" s="11"/>
    </row>
    <row r="279" spans="2:15" x14ac:dyDescent="0.25">
      <c r="B279" s="13" t="s">
        <v>67</v>
      </c>
      <c r="C279" s="10" t="s">
        <v>131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</row>
    <row r="280" spans="2:15" x14ac:dyDescent="0.25">
      <c r="B280" s="23" t="s">
        <v>68</v>
      </c>
      <c r="C280" s="24" t="s">
        <v>134</v>
      </c>
      <c r="D280" s="26"/>
      <c r="E280" s="26"/>
      <c r="F280" s="26"/>
      <c r="G280" s="26"/>
      <c r="H280" s="26"/>
      <c r="I280" s="26"/>
      <c r="J280" s="26"/>
      <c r="K280" s="26"/>
      <c r="L280" s="26"/>
      <c r="M280" s="11"/>
      <c r="N280" s="11"/>
      <c r="O280" s="11"/>
    </row>
    <row r="281" spans="2:15" x14ac:dyDescent="0.25">
      <c r="B281" s="13" t="s">
        <v>69</v>
      </c>
      <c r="C281" s="10" t="s">
        <v>135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</row>
    <row r="282" spans="2:15" x14ac:dyDescent="0.25">
      <c r="B282" s="23" t="s">
        <v>70</v>
      </c>
      <c r="C282" s="24" t="s">
        <v>132</v>
      </c>
      <c r="D282" s="26"/>
      <c r="E282" s="26"/>
      <c r="F282" s="26"/>
      <c r="G282" s="26"/>
      <c r="H282" s="26"/>
      <c r="I282" s="26"/>
      <c r="J282" s="26"/>
      <c r="K282" s="26"/>
      <c r="L282" s="26"/>
      <c r="M282" s="11"/>
      <c r="N282" s="11"/>
      <c r="O282" s="11"/>
    </row>
    <row r="283" spans="2:15" x14ac:dyDescent="0.25">
      <c r="B283" s="12"/>
      <c r="C283" s="12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</row>
    <row r="284" spans="2:15" x14ac:dyDescent="0.25">
      <c r="B284" s="12"/>
      <c r="C284" s="30" t="s">
        <v>45</v>
      </c>
      <c r="D284" s="30" t="s">
        <v>59</v>
      </c>
      <c r="E284" s="30" t="s">
        <v>60</v>
      </c>
      <c r="F284" s="30" t="s">
        <v>61</v>
      </c>
      <c r="G284" s="30" t="s">
        <v>62</v>
      </c>
      <c r="H284" s="30" t="s">
        <v>64</v>
      </c>
      <c r="I284" s="30" t="s">
        <v>65</v>
      </c>
      <c r="J284" s="30" t="s">
        <v>66</v>
      </c>
      <c r="K284" s="30" t="s">
        <v>67</v>
      </c>
      <c r="L284" s="30" t="s">
        <v>68</v>
      </c>
      <c r="M284" s="30" t="s">
        <v>69</v>
      </c>
      <c r="N284" s="30" t="s">
        <v>70</v>
      </c>
      <c r="O284" s="30" t="s">
        <v>43</v>
      </c>
    </row>
    <row r="285" spans="2:15" x14ac:dyDescent="0.25">
      <c r="C285" s="38" t="s">
        <v>47</v>
      </c>
      <c r="D285" s="6">
        <v>0</v>
      </c>
      <c r="E285" s="6">
        <v>0.15</v>
      </c>
      <c r="F285" s="6">
        <v>0.1</v>
      </c>
      <c r="G285" s="6">
        <v>0.25</v>
      </c>
      <c r="H285" s="6">
        <v>0.1</v>
      </c>
      <c r="I285" s="6">
        <v>0.4</v>
      </c>
      <c r="J285" s="6">
        <v>0.6</v>
      </c>
      <c r="K285" s="6">
        <v>0.2</v>
      </c>
      <c r="L285" s="6">
        <v>0.15</v>
      </c>
      <c r="M285" s="6">
        <v>0.4</v>
      </c>
      <c r="N285" s="6">
        <v>0.05</v>
      </c>
      <c r="O285" s="29">
        <v>2.4</v>
      </c>
    </row>
    <row r="286" spans="2:15" x14ac:dyDescent="0.25">
      <c r="C286" s="38" t="s">
        <v>46</v>
      </c>
      <c r="D286" s="6">
        <v>0.13333333333333333</v>
      </c>
      <c r="E286" s="6">
        <v>0.13333333333333333</v>
      </c>
      <c r="F286" s="6">
        <v>6.6666666666666666E-2</v>
      </c>
      <c r="G286" s="6">
        <v>0.33333333333333331</v>
      </c>
      <c r="H286" s="6">
        <v>0.13333333333333333</v>
      </c>
      <c r="I286" s="6">
        <v>0.6</v>
      </c>
      <c r="J286" s="6">
        <v>0.33333333333333331</v>
      </c>
      <c r="K286" s="6">
        <v>0.13333333333333333</v>
      </c>
      <c r="L286" s="6">
        <v>6.6666666666666666E-2</v>
      </c>
      <c r="M286" s="6">
        <v>0.2</v>
      </c>
      <c r="N286" s="6">
        <v>6.6666666666666666E-2</v>
      </c>
      <c r="O286" s="29">
        <v>2.2000000000000002</v>
      </c>
    </row>
    <row r="287" spans="2:15" x14ac:dyDescent="0.25">
      <c r="C287" s="38" t="s">
        <v>48</v>
      </c>
      <c r="D287" s="6">
        <v>0</v>
      </c>
      <c r="E287" s="6">
        <v>0.15384615384615385</v>
      </c>
      <c r="F287" s="6">
        <v>0.30769230769230771</v>
      </c>
      <c r="G287" s="6">
        <v>0.46153846153846156</v>
      </c>
      <c r="H287" s="6">
        <v>0.46153846153846156</v>
      </c>
      <c r="I287" s="6">
        <v>0.30769230769230771</v>
      </c>
      <c r="J287" s="6">
        <v>0.30769230769230771</v>
      </c>
      <c r="K287" s="6">
        <v>7.6923076923076927E-2</v>
      </c>
      <c r="L287" s="6">
        <v>0.15384615384615385</v>
      </c>
      <c r="M287" s="6">
        <v>0.30769230769230771</v>
      </c>
      <c r="N287" s="6">
        <v>7.6923076923076927E-2</v>
      </c>
      <c r="O287" s="29">
        <v>2.6153846153846154</v>
      </c>
    </row>
    <row r="290" spans="2:17" x14ac:dyDescent="0.25">
      <c r="B290" s="9" t="s">
        <v>169</v>
      </c>
      <c r="C290" s="13"/>
      <c r="D290" s="17"/>
      <c r="E290" s="17"/>
      <c r="F290" s="17"/>
      <c r="G290" s="17"/>
      <c r="H290" s="17"/>
      <c r="I290" s="17"/>
      <c r="J290" s="17"/>
      <c r="K290" s="17"/>
      <c r="L290" s="17"/>
      <c r="M290" s="11"/>
      <c r="N290" s="11"/>
      <c r="O290" s="11"/>
      <c r="P290" s="11"/>
      <c r="Q290" s="11"/>
    </row>
    <row r="291" spans="2:17" x14ac:dyDescent="0.25">
      <c r="B291" s="12"/>
      <c r="C291" s="12"/>
      <c r="D291" s="11"/>
      <c r="E291" s="11"/>
      <c r="F291" s="11"/>
      <c r="G291" s="11"/>
      <c r="H291" s="11"/>
      <c r="I291" s="11"/>
      <c r="J291" s="11"/>
      <c r="K291" s="11"/>
    </row>
    <row r="292" spans="2:17" x14ac:dyDescent="0.25">
      <c r="B292" s="23" t="s">
        <v>59</v>
      </c>
      <c r="C292" s="24" t="s">
        <v>136</v>
      </c>
      <c r="D292" s="26"/>
      <c r="E292" s="26"/>
      <c r="F292" s="26"/>
      <c r="G292" s="26"/>
      <c r="H292" s="26"/>
      <c r="I292" s="26"/>
      <c r="J292" s="26"/>
      <c r="K292" s="26"/>
      <c r="L292" s="25"/>
    </row>
    <row r="293" spans="2:17" x14ac:dyDescent="0.25">
      <c r="B293" s="13" t="s">
        <v>60</v>
      </c>
      <c r="C293" s="10" t="s">
        <v>137</v>
      </c>
      <c r="D293" s="11"/>
      <c r="E293" s="11"/>
      <c r="F293" s="11"/>
      <c r="G293" s="11"/>
      <c r="H293" s="11"/>
      <c r="I293" s="11"/>
      <c r="J293" s="11"/>
      <c r="K293" s="11"/>
    </row>
    <row r="294" spans="2:17" x14ac:dyDescent="0.25">
      <c r="B294" s="23" t="s">
        <v>61</v>
      </c>
      <c r="C294" s="24" t="s">
        <v>138</v>
      </c>
      <c r="D294" s="26"/>
      <c r="E294" s="26"/>
      <c r="F294" s="26"/>
      <c r="G294" s="26"/>
      <c r="H294" s="26"/>
      <c r="I294" s="26"/>
      <c r="J294" s="26"/>
      <c r="K294" s="26"/>
      <c r="L294" s="25"/>
    </row>
    <row r="295" spans="2:17" x14ac:dyDescent="0.25">
      <c r="B295" s="13" t="s">
        <v>62</v>
      </c>
      <c r="C295" s="10" t="s">
        <v>139</v>
      </c>
      <c r="D295" s="11"/>
      <c r="E295" s="11"/>
      <c r="F295" s="11"/>
      <c r="G295" s="11"/>
      <c r="H295" s="11"/>
      <c r="I295" s="11"/>
      <c r="J295" s="11"/>
      <c r="K295" s="11"/>
    </row>
    <row r="296" spans="2:17" x14ac:dyDescent="0.25">
      <c r="B296" s="23" t="s">
        <v>64</v>
      </c>
      <c r="C296" s="24" t="s">
        <v>140</v>
      </c>
      <c r="D296" s="26"/>
      <c r="E296" s="26"/>
      <c r="F296" s="26"/>
      <c r="G296" s="26"/>
      <c r="H296" s="26"/>
      <c r="I296" s="26"/>
      <c r="J296" s="26"/>
      <c r="K296" s="26"/>
      <c r="L296" s="25"/>
    </row>
    <row r="297" spans="2:17" x14ac:dyDescent="0.25">
      <c r="B297" s="13" t="s">
        <v>65</v>
      </c>
      <c r="C297" s="10" t="s">
        <v>141</v>
      </c>
      <c r="D297" s="11"/>
      <c r="E297" s="11"/>
      <c r="F297" s="11"/>
      <c r="G297" s="11"/>
      <c r="H297" s="11"/>
      <c r="I297" s="11"/>
      <c r="J297" s="11"/>
      <c r="K297" s="11"/>
    </row>
    <row r="298" spans="2:17" x14ac:dyDescent="0.25">
      <c r="B298" s="23" t="s">
        <v>66</v>
      </c>
      <c r="C298" s="24" t="s">
        <v>142</v>
      </c>
      <c r="D298" s="26"/>
      <c r="E298" s="26"/>
      <c r="F298" s="26"/>
      <c r="G298" s="26"/>
      <c r="H298" s="26"/>
      <c r="I298" s="26"/>
      <c r="J298" s="26"/>
      <c r="K298" s="26"/>
      <c r="L298" s="25"/>
    </row>
    <row r="299" spans="2:17" x14ac:dyDescent="0.25">
      <c r="B299" s="12"/>
      <c r="C299" s="12"/>
      <c r="D299" s="11"/>
      <c r="E299" s="11"/>
      <c r="F299" s="11"/>
      <c r="G299" s="11"/>
      <c r="H299" s="11"/>
      <c r="I299" s="11"/>
      <c r="J299" s="11"/>
      <c r="K299" s="11"/>
    </row>
    <row r="300" spans="2:17" x14ac:dyDescent="0.25">
      <c r="B300" s="12"/>
      <c r="C300" s="30" t="s">
        <v>45</v>
      </c>
      <c r="D300" s="30" t="s">
        <v>59</v>
      </c>
      <c r="E300" s="30" t="s">
        <v>60</v>
      </c>
      <c r="F300" s="30" t="s">
        <v>61</v>
      </c>
      <c r="G300" s="30" t="s">
        <v>62</v>
      </c>
      <c r="H300" s="30" t="s">
        <v>64</v>
      </c>
      <c r="I300" s="30" t="s">
        <v>65</v>
      </c>
      <c r="J300" s="30" t="s">
        <v>66</v>
      </c>
      <c r="K300" s="30" t="s">
        <v>43</v>
      </c>
    </row>
    <row r="301" spans="2:17" x14ac:dyDescent="0.25">
      <c r="C301" s="38" t="s">
        <v>47</v>
      </c>
      <c r="D301" s="6">
        <v>0.15</v>
      </c>
      <c r="E301" s="6">
        <v>0.7</v>
      </c>
      <c r="F301" s="6">
        <v>0.65</v>
      </c>
      <c r="G301" s="6">
        <v>0.05</v>
      </c>
      <c r="H301" s="6">
        <v>0.45</v>
      </c>
      <c r="I301" s="6">
        <v>0.2</v>
      </c>
      <c r="J301" s="6">
        <v>0.2</v>
      </c>
      <c r="K301" s="29">
        <v>2.4000000000000004</v>
      </c>
    </row>
    <row r="302" spans="2:17" x14ac:dyDescent="0.25">
      <c r="C302" s="38" t="s">
        <v>46</v>
      </c>
      <c r="D302" s="6">
        <v>6.6666666666666666E-2</v>
      </c>
      <c r="E302" s="6">
        <v>0.6</v>
      </c>
      <c r="F302" s="6">
        <v>0.93333333333333335</v>
      </c>
      <c r="G302" s="6">
        <v>0</v>
      </c>
      <c r="H302" s="6">
        <v>0.4</v>
      </c>
      <c r="I302" s="6">
        <v>6.6666666666666666E-2</v>
      </c>
      <c r="J302" s="6">
        <v>0</v>
      </c>
      <c r="K302" s="29">
        <v>2.0666666666666669</v>
      </c>
    </row>
    <row r="303" spans="2:17" x14ac:dyDescent="0.25">
      <c r="C303" s="38" t="s">
        <v>48</v>
      </c>
      <c r="D303" s="6">
        <v>0.15384615384615385</v>
      </c>
      <c r="E303" s="6">
        <v>0.53846153846153844</v>
      </c>
      <c r="F303" s="6">
        <v>0.92307692307692313</v>
      </c>
      <c r="G303" s="6">
        <v>0.23076923076923078</v>
      </c>
      <c r="H303" s="6">
        <v>0.61538461538461542</v>
      </c>
      <c r="I303" s="6">
        <v>0</v>
      </c>
      <c r="J303" s="6">
        <v>7.6923076923076927E-2</v>
      </c>
      <c r="K303" s="29">
        <v>2.5384615384615388</v>
      </c>
    </row>
    <row r="306" spans="2:17" s="44" customFormat="1" ht="18" x14ac:dyDescent="0.25">
      <c r="B306" s="42" t="s">
        <v>159</v>
      </c>
      <c r="C306" s="45"/>
      <c r="D306" s="43"/>
      <c r="E306" s="43"/>
      <c r="F306" s="43"/>
      <c r="G306" s="43"/>
      <c r="H306" s="43"/>
      <c r="I306" s="43"/>
      <c r="J306" s="43"/>
      <c r="K306" s="43"/>
      <c r="L306" s="43"/>
      <c r="M306" s="46"/>
      <c r="N306" s="46"/>
      <c r="O306" s="46"/>
      <c r="P306" s="46"/>
      <c r="Q306" s="46"/>
    </row>
    <row r="307" spans="2:17" x14ac:dyDescent="0.25">
      <c r="B307" s="12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2:17" x14ac:dyDescent="0.25">
      <c r="B308" s="9" t="s">
        <v>155</v>
      </c>
      <c r="C308" s="13"/>
      <c r="D308" s="17"/>
      <c r="E308" s="17"/>
      <c r="F308" s="17"/>
      <c r="G308" s="17"/>
      <c r="H308" s="17"/>
      <c r="I308" s="17"/>
      <c r="J308" s="17"/>
      <c r="K308" s="17"/>
      <c r="L308" s="17"/>
      <c r="M308" s="11"/>
      <c r="N308" s="11"/>
      <c r="O308" s="11"/>
      <c r="P308" s="11"/>
      <c r="Q308" s="11"/>
    </row>
    <row r="309" spans="2:17" x14ac:dyDescent="0.25">
      <c r="B309" s="12"/>
      <c r="C309" s="12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2:17" x14ac:dyDescent="0.25">
      <c r="B310" s="23" t="s">
        <v>59</v>
      </c>
      <c r="C310" s="24" t="s">
        <v>143</v>
      </c>
      <c r="D310" s="26"/>
      <c r="E310" s="26"/>
      <c r="F310" s="26"/>
      <c r="G310" s="26"/>
      <c r="H310" s="26"/>
      <c r="I310" s="26"/>
      <c r="J310" s="26"/>
      <c r="K310" s="26"/>
      <c r="L310" s="26"/>
      <c r="M310" s="11"/>
    </row>
    <row r="311" spans="2:17" x14ac:dyDescent="0.25">
      <c r="B311" s="13" t="s">
        <v>60</v>
      </c>
      <c r="C311" s="10" t="s">
        <v>144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2:17" x14ac:dyDescent="0.25">
      <c r="B312" s="23" t="s">
        <v>61</v>
      </c>
      <c r="C312" s="24" t="s">
        <v>145</v>
      </c>
      <c r="D312" s="26"/>
      <c r="E312" s="26"/>
      <c r="F312" s="26"/>
      <c r="G312" s="26"/>
      <c r="H312" s="26"/>
      <c r="I312" s="26"/>
      <c r="J312" s="26"/>
      <c r="K312" s="26"/>
      <c r="L312" s="26"/>
      <c r="M312" s="11"/>
    </row>
    <row r="313" spans="2:17" x14ac:dyDescent="0.25">
      <c r="B313" s="13" t="s">
        <v>62</v>
      </c>
      <c r="C313" s="10" t="s">
        <v>146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2:17" x14ac:dyDescent="0.25">
      <c r="B314" s="23" t="s">
        <v>64</v>
      </c>
      <c r="C314" s="24" t="s">
        <v>147</v>
      </c>
      <c r="D314" s="26"/>
      <c r="E314" s="26"/>
      <c r="F314" s="26"/>
      <c r="G314" s="26"/>
      <c r="H314" s="26"/>
      <c r="I314" s="26"/>
      <c r="J314" s="26"/>
      <c r="K314" s="26"/>
      <c r="L314" s="26"/>
      <c r="M314" s="11"/>
    </row>
    <row r="315" spans="2:17" x14ac:dyDescent="0.25">
      <c r="B315" s="13" t="s">
        <v>65</v>
      </c>
      <c r="C315" s="10" t="s">
        <v>148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2:17" x14ac:dyDescent="0.25">
      <c r="B316" s="23" t="s">
        <v>66</v>
      </c>
      <c r="C316" s="24" t="s">
        <v>149</v>
      </c>
      <c r="D316" s="26"/>
      <c r="E316" s="26"/>
      <c r="F316" s="26"/>
      <c r="G316" s="26"/>
      <c r="H316" s="26"/>
      <c r="I316" s="26"/>
      <c r="J316" s="26"/>
      <c r="K316" s="26"/>
      <c r="L316" s="26"/>
      <c r="M316" s="11"/>
    </row>
    <row r="317" spans="2:17" x14ac:dyDescent="0.25">
      <c r="B317" s="13" t="s">
        <v>67</v>
      </c>
      <c r="C317" s="10" t="s">
        <v>150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2:17" x14ac:dyDescent="0.25">
      <c r="B318" s="23" t="s">
        <v>68</v>
      </c>
      <c r="C318" s="24" t="s">
        <v>142</v>
      </c>
      <c r="D318" s="26"/>
      <c r="E318" s="26"/>
      <c r="F318" s="26"/>
      <c r="G318" s="26"/>
      <c r="H318" s="26"/>
      <c r="I318" s="26"/>
      <c r="J318" s="26"/>
      <c r="K318" s="26"/>
      <c r="L318" s="26"/>
      <c r="M318" s="11"/>
    </row>
    <row r="319" spans="2:17" x14ac:dyDescent="0.25">
      <c r="B319" s="12"/>
      <c r="C319" s="12"/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2:17" x14ac:dyDescent="0.25">
      <c r="B320" s="12"/>
      <c r="C320" s="30" t="s">
        <v>45</v>
      </c>
      <c r="D320" s="30" t="s">
        <v>59</v>
      </c>
      <c r="E320" s="30" t="s">
        <v>60</v>
      </c>
      <c r="F320" s="30" t="s">
        <v>61</v>
      </c>
      <c r="G320" s="30" t="s">
        <v>62</v>
      </c>
      <c r="H320" s="30" t="s">
        <v>64</v>
      </c>
      <c r="I320" s="30" t="s">
        <v>65</v>
      </c>
      <c r="J320" s="30" t="s">
        <v>66</v>
      </c>
      <c r="K320" s="30" t="s">
        <v>67</v>
      </c>
      <c r="L320" s="30" t="s">
        <v>68</v>
      </c>
      <c r="M320" s="30" t="s">
        <v>43</v>
      </c>
    </row>
    <row r="321" spans="2:17" x14ac:dyDescent="0.25">
      <c r="C321" s="38" t="s">
        <v>47</v>
      </c>
      <c r="D321" s="6">
        <v>0.5</v>
      </c>
      <c r="E321" s="6">
        <v>0.1</v>
      </c>
      <c r="F321" s="6">
        <v>0.15</v>
      </c>
      <c r="G321" s="6">
        <v>0.2</v>
      </c>
      <c r="H321" s="6">
        <v>0</v>
      </c>
      <c r="I321" s="6">
        <v>0</v>
      </c>
      <c r="J321" s="6">
        <v>0.05</v>
      </c>
      <c r="K321" s="6">
        <v>0.05</v>
      </c>
      <c r="L321" s="6">
        <v>0</v>
      </c>
      <c r="M321" s="6">
        <v>1.05</v>
      </c>
    </row>
    <row r="322" spans="2:17" x14ac:dyDescent="0.25">
      <c r="C322" s="38" t="s">
        <v>46</v>
      </c>
      <c r="D322" s="6">
        <v>0.6</v>
      </c>
      <c r="E322" s="6">
        <v>0</v>
      </c>
      <c r="F322" s="6">
        <v>6.6666666666666666E-2</v>
      </c>
      <c r="G322" s="6">
        <v>6.6666666666666666E-2</v>
      </c>
      <c r="H322" s="6">
        <v>0.13333333333333333</v>
      </c>
      <c r="I322" s="6">
        <v>6.6666666666666666E-2</v>
      </c>
      <c r="J322" s="6">
        <v>0</v>
      </c>
      <c r="K322" s="6">
        <v>0</v>
      </c>
      <c r="L322" s="6">
        <v>6.6666666666666666E-2</v>
      </c>
      <c r="M322" s="6">
        <v>0.99999999999999989</v>
      </c>
    </row>
    <row r="323" spans="2:17" x14ac:dyDescent="0.25">
      <c r="B323" s="35"/>
      <c r="C323" s="38" t="s">
        <v>48</v>
      </c>
      <c r="D323" s="6">
        <v>0.53846153846153844</v>
      </c>
      <c r="E323" s="6">
        <v>0.15384615384615385</v>
      </c>
      <c r="F323" s="6">
        <v>0.23076923076923078</v>
      </c>
      <c r="G323" s="6">
        <v>7.6923076923076927E-2</v>
      </c>
      <c r="H323" s="6">
        <v>7.6923076923076927E-2</v>
      </c>
      <c r="I323" s="6">
        <v>0</v>
      </c>
      <c r="J323" s="6">
        <v>0</v>
      </c>
      <c r="K323" s="6">
        <v>7.6923076923076927E-2</v>
      </c>
      <c r="L323" s="6">
        <v>0</v>
      </c>
      <c r="M323" s="6">
        <v>1.1538461538461537</v>
      </c>
    </row>
    <row r="326" spans="2:17" x14ac:dyDescent="0.25">
      <c r="B326" s="9" t="s">
        <v>44</v>
      </c>
      <c r="C326" s="13"/>
      <c r="D326" s="17"/>
      <c r="E326" s="17"/>
      <c r="F326" s="17"/>
      <c r="G326" s="17"/>
      <c r="H326" s="17"/>
      <c r="I326" s="17"/>
      <c r="J326" s="17"/>
      <c r="K326" s="17"/>
      <c r="L326" s="17"/>
      <c r="M326" s="11"/>
      <c r="N326" s="11"/>
      <c r="O326" s="11"/>
      <c r="P326" s="11"/>
      <c r="Q326" s="11"/>
    </row>
    <row r="327" spans="2:17" x14ac:dyDescent="0.25">
      <c r="B327" s="12"/>
      <c r="C327" s="12"/>
      <c r="D327" s="11"/>
      <c r="E327" s="11"/>
      <c r="F327" s="11"/>
      <c r="G327" s="11"/>
      <c r="H327" s="11"/>
    </row>
    <row r="328" spans="2:17" x14ac:dyDescent="0.25">
      <c r="B328" s="23" t="s">
        <v>59</v>
      </c>
      <c r="C328" s="24" t="s">
        <v>143</v>
      </c>
      <c r="D328" s="26"/>
      <c r="E328" s="26"/>
      <c r="F328" s="26"/>
      <c r="G328" s="26"/>
      <c r="H328" s="26"/>
      <c r="I328" s="25"/>
      <c r="J328" s="25"/>
      <c r="K328" s="25"/>
      <c r="L328" s="25"/>
    </row>
    <row r="329" spans="2:17" x14ac:dyDescent="0.25">
      <c r="B329" s="13" t="s">
        <v>60</v>
      </c>
      <c r="C329" s="10" t="s">
        <v>151</v>
      </c>
      <c r="D329" s="11"/>
      <c r="E329" s="11"/>
      <c r="F329" s="11"/>
      <c r="G329" s="11"/>
      <c r="H329" s="11"/>
    </row>
    <row r="330" spans="2:17" x14ac:dyDescent="0.25">
      <c r="B330" s="23" t="s">
        <v>61</v>
      </c>
      <c r="C330" s="24" t="s">
        <v>152</v>
      </c>
      <c r="D330" s="26"/>
      <c r="E330" s="26"/>
      <c r="F330" s="26"/>
      <c r="G330" s="26"/>
      <c r="H330" s="26"/>
      <c r="I330" s="25"/>
      <c r="J330" s="25"/>
      <c r="K330" s="25"/>
      <c r="L330" s="25"/>
    </row>
    <row r="331" spans="2:17" x14ac:dyDescent="0.25">
      <c r="B331" s="13" t="s">
        <v>62</v>
      </c>
      <c r="C331" s="10" t="s">
        <v>153</v>
      </c>
      <c r="D331" s="11"/>
      <c r="E331" s="11"/>
      <c r="F331" s="11"/>
      <c r="G331" s="11"/>
      <c r="H331" s="11"/>
    </row>
    <row r="332" spans="2:17" x14ac:dyDescent="0.25">
      <c r="B332" s="12"/>
      <c r="C332" s="12"/>
      <c r="D332" s="11"/>
      <c r="E332" s="11"/>
      <c r="F332" s="11"/>
      <c r="G332" s="11"/>
      <c r="H332" s="11"/>
    </row>
    <row r="333" spans="2:17" x14ac:dyDescent="0.25">
      <c r="B333" s="12"/>
      <c r="C333" s="30" t="s">
        <v>45</v>
      </c>
      <c r="D333" s="30" t="s">
        <v>59</v>
      </c>
      <c r="E333" s="30" t="s">
        <v>60</v>
      </c>
      <c r="F333" s="30" t="s">
        <v>61</v>
      </c>
      <c r="G333" s="30" t="s">
        <v>62</v>
      </c>
      <c r="H333" s="30" t="s">
        <v>43</v>
      </c>
    </row>
    <row r="334" spans="2:17" x14ac:dyDescent="0.25">
      <c r="C334" s="38" t="s">
        <v>47</v>
      </c>
      <c r="D334" s="6">
        <v>0.6</v>
      </c>
      <c r="E334" s="6">
        <v>0.15</v>
      </c>
      <c r="F334" s="6">
        <v>0.2</v>
      </c>
      <c r="G334" s="6">
        <v>0.05</v>
      </c>
      <c r="H334" s="29">
        <v>1</v>
      </c>
    </row>
    <row r="335" spans="2:17" x14ac:dyDescent="0.25">
      <c r="C335" s="38" t="s">
        <v>46</v>
      </c>
      <c r="D335" s="6">
        <v>0.6</v>
      </c>
      <c r="E335" s="6">
        <v>0.2</v>
      </c>
      <c r="F335" s="6">
        <v>6.6666666666666666E-2</v>
      </c>
      <c r="G335" s="6">
        <v>0.13333333333333333</v>
      </c>
      <c r="H335" s="29">
        <v>1</v>
      </c>
    </row>
    <row r="336" spans="2:17" x14ac:dyDescent="0.25">
      <c r="C336" s="38" t="s">
        <v>48</v>
      </c>
      <c r="D336" s="6">
        <v>0.53846153846153844</v>
      </c>
      <c r="E336" s="6">
        <v>0</v>
      </c>
      <c r="F336" s="6">
        <v>0.30769230769230771</v>
      </c>
      <c r="G336" s="6">
        <v>0.15384615384615385</v>
      </c>
      <c r="H336" s="29">
        <v>1</v>
      </c>
    </row>
    <row r="338" spans="4:20" x14ac:dyDescent="0.25">
      <c r="D338" s="14"/>
      <c r="L338" s="14"/>
      <c r="T338" s="14"/>
    </row>
    <row r="339" spans="4:20" x14ac:dyDescent="0.25">
      <c r="D339" s="16"/>
      <c r="L339" s="16"/>
      <c r="T339" s="16"/>
    </row>
  </sheetData>
  <sheetProtection algorithmName="SHA-512" hashValue="Dl6Ndz009ZXQqyQ5nfYudAMoyFQ4nKdjNxoDui17TUpg7ZoS+gHesHLdZOHFbciSctSacBuiO2HKbwpd2gZAxg==" saltValue="+pGyYh31egmyIdbirpqBbA==" spinCount="100000" sheet="1" objects="1" scenarios="1" sort="0" autoFilter="0" pivotTables="0"/>
  <mergeCells count="3">
    <mergeCell ref="O235:U235"/>
    <mergeCell ref="I235:N235"/>
    <mergeCell ref="D235:H23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A9CE0-3D33-427C-9295-0ACBE0D10F93}">
  <sheetPr codeName="Planilha6"/>
  <dimension ref="B1:Q321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2" customWidth="1"/>
    <col min="3" max="3" width="15.7109375" style="2" customWidth="1"/>
    <col min="4" max="16384" width="10.7109375" style="2"/>
  </cols>
  <sheetData>
    <row r="1" spans="2:12" s="58" customFormat="1" ht="140.1" customHeight="1" x14ac:dyDescent="0.25"/>
    <row r="3" spans="2:12" s="44" customFormat="1" ht="18" x14ac:dyDescent="0.25">
      <c r="B3" s="42" t="s">
        <v>144</v>
      </c>
      <c r="C3" s="45"/>
      <c r="D3" s="43"/>
      <c r="E3" s="43"/>
      <c r="F3" s="43"/>
      <c r="G3" s="43"/>
      <c r="H3" s="43"/>
      <c r="I3" s="43"/>
      <c r="J3" s="43"/>
      <c r="K3" s="43"/>
      <c r="L3" s="43"/>
    </row>
    <row r="4" spans="2:12" x14ac:dyDescent="0.25">
      <c r="B4" s="12"/>
      <c r="C4" s="12"/>
      <c r="D4" s="12"/>
      <c r="E4" s="11"/>
      <c r="F4" s="11"/>
      <c r="G4" s="11"/>
      <c r="H4" s="11"/>
      <c r="I4" s="11"/>
    </row>
    <row r="5" spans="2:12" x14ac:dyDescent="0.25">
      <c r="B5" s="9" t="s">
        <v>160</v>
      </c>
      <c r="C5" s="9"/>
      <c r="D5" s="17"/>
      <c r="E5" s="17"/>
      <c r="F5" s="17"/>
      <c r="G5" s="17"/>
      <c r="H5" s="17"/>
      <c r="I5" s="17"/>
      <c r="J5" s="17"/>
      <c r="K5" s="17"/>
      <c r="L5" s="17"/>
    </row>
    <row r="6" spans="2:12" x14ac:dyDescent="0.25">
      <c r="B6" s="12"/>
      <c r="C6" s="12"/>
      <c r="D6" s="12"/>
      <c r="E6" s="11"/>
      <c r="F6" s="11"/>
      <c r="G6" s="11"/>
      <c r="H6" s="11"/>
      <c r="I6" s="11"/>
    </row>
    <row r="7" spans="2:12" x14ac:dyDescent="0.25">
      <c r="B7" s="23" t="s">
        <v>59</v>
      </c>
      <c r="C7" s="24" t="s">
        <v>72</v>
      </c>
      <c r="D7" s="27"/>
      <c r="E7" s="26"/>
      <c r="F7" s="26"/>
      <c r="G7" s="26"/>
      <c r="H7" s="26"/>
      <c r="I7" s="26"/>
      <c r="J7" s="25"/>
      <c r="K7" s="25"/>
      <c r="L7" s="25"/>
    </row>
    <row r="8" spans="2:12" x14ac:dyDescent="0.25">
      <c r="B8" s="13" t="s">
        <v>60</v>
      </c>
      <c r="C8" s="10" t="s">
        <v>73</v>
      </c>
      <c r="D8" s="12"/>
      <c r="E8" s="11"/>
      <c r="F8" s="11"/>
      <c r="G8" s="11"/>
      <c r="H8" s="11"/>
      <c r="I8" s="11"/>
    </row>
    <row r="9" spans="2:12" x14ac:dyDescent="0.25">
      <c r="B9" s="23" t="s">
        <v>61</v>
      </c>
      <c r="C9" s="24" t="s">
        <v>74</v>
      </c>
      <c r="D9" s="27"/>
      <c r="E9" s="26"/>
      <c r="F9" s="26"/>
      <c r="G9" s="26"/>
      <c r="H9" s="26"/>
      <c r="I9" s="26"/>
      <c r="J9" s="25"/>
      <c r="K9" s="25"/>
      <c r="L9" s="25"/>
    </row>
    <row r="10" spans="2:12" x14ac:dyDescent="0.25">
      <c r="B10" s="13" t="s">
        <v>62</v>
      </c>
      <c r="C10" s="10" t="s">
        <v>75</v>
      </c>
      <c r="D10" s="12"/>
      <c r="E10" s="11"/>
      <c r="F10" s="11"/>
      <c r="G10" s="11"/>
      <c r="H10" s="11"/>
      <c r="I10" s="11"/>
    </row>
    <row r="11" spans="2:12" x14ac:dyDescent="0.25">
      <c r="B11" s="23" t="s">
        <v>64</v>
      </c>
      <c r="C11" s="24" t="s">
        <v>76</v>
      </c>
      <c r="D11" s="27"/>
      <c r="E11" s="26"/>
      <c r="F11" s="26"/>
      <c r="G11" s="26"/>
      <c r="H11" s="26"/>
      <c r="I11" s="26"/>
      <c r="J11" s="25"/>
      <c r="K11" s="25"/>
      <c r="L11" s="25"/>
    </row>
    <row r="12" spans="2:12" x14ac:dyDescent="0.25">
      <c r="B12" s="12"/>
      <c r="C12" s="12"/>
      <c r="D12" s="12"/>
      <c r="E12" s="11"/>
      <c r="F12" s="11"/>
      <c r="G12" s="11"/>
      <c r="H12" s="11"/>
      <c r="I12" s="11"/>
    </row>
    <row r="13" spans="2:12" x14ac:dyDescent="0.25">
      <c r="B13" s="12"/>
      <c r="C13" s="53" t="s">
        <v>171</v>
      </c>
      <c r="D13" s="30" t="s">
        <v>59</v>
      </c>
      <c r="E13" s="30" t="s">
        <v>60</v>
      </c>
      <c r="F13" s="30" t="s">
        <v>61</v>
      </c>
      <c r="G13" s="30" t="s">
        <v>62</v>
      </c>
      <c r="H13" s="30" t="s">
        <v>64</v>
      </c>
      <c r="I13" s="30" t="s">
        <v>43</v>
      </c>
    </row>
    <row r="14" spans="2:12" x14ac:dyDescent="0.25">
      <c r="C14" s="41" t="s">
        <v>56</v>
      </c>
      <c r="D14" s="6">
        <v>0.77142857142857146</v>
      </c>
      <c r="E14" s="6">
        <v>0.2</v>
      </c>
      <c r="F14" s="6">
        <v>0</v>
      </c>
      <c r="G14" s="6">
        <v>2.8571428571428571E-2</v>
      </c>
      <c r="H14" s="6">
        <v>0</v>
      </c>
      <c r="I14" s="4">
        <v>1</v>
      </c>
    </row>
    <row r="15" spans="2:12" x14ac:dyDescent="0.25">
      <c r="C15" s="41" t="s">
        <v>57</v>
      </c>
      <c r="D15" s="6">
        <v>0.69230769230769229</v>
      </c>
      <c r="E15" s="6">
        <v>0.23076923076923078</v>
      </c>
      <c r="F15" s="6">
        <v>0</v>
      </c>
      <c r="G15" s="6">
        <v>0</v>
      </c>
      <c r="H15" s="6">
        <v>7.6923076923076927E-2</v>
      </c>
      <c r="I15" s="4">
        <v>1</v>
      </c>
    </row>
    <row r="18" spans="2:12" x14ac:dyDescent="0.25">
      <c r="B18" s="9" t="s">
        <v>161</v>
      </c>
      <c r="C18" s="9"/>
      <c r="D18" s="17"/>
      <c r="E18" s="17"/>
      <c r="F18" s="17"/>
      <c r="G18" s="17"/>
      <c r="H18" s="17"/>
      <c r="I18" s="17"/>
      <c r="J18" s="17"/>
      <c r="K18" s="17"/>
      <c r="L18" s="17"/>
    </row>
    <row r="19" spans="2:12" x14ac:dyDescent="0.25">
      <c r="B19" s="12"/>
      <c r="C19" s="12"/>
      <c r="D19" s="12"/>
      <c r="E19" s="11"/>
      <c r="F19" s="11"/>
      <c r="G19" s="11"/>
      <c r="H19" s="11"/>
      <c r="I19" s="11"/>
    </row>
    <row r="20" spans="2:12" x14ac:dyDescent="0.25">
      <c r="B20" s="23" t="s">
        <v>59</v>
      </c>
      <c r="C20" s="24" t="s">
        <v>72</v>
      </c>
      <c r="D20" s="27"/>
      <c r="E20" s="26"/>
      <c r="F20" s="26"/>
      <c r="G20" s="26"/>
      <c r="H20" s="26"/>
      <c r="I20" s="26"/>
      <c r="J20" s="25"/>
      <c r="K20" s="25"/>
      <c r="L20" s="25"/>
    </row>
    <row r="21" spans="2:12" x14ac:dyDescent="0.25">
      <c r="B21" s="13" t="s">
        <v>60</v>
      </c>
      <c r="C21" s="10" t="s">
        <v>73</v>
      </c>
      <c r="D21" s="12"/>
      <c r="E21" s="11"/>
      <c r="F21" s="11"/>
      <c r="G21" s="11"/>
      <c r="H21" s="11"/>
      <c r="I21" s="11"/>
    </row>
    <row r="22" spans="2:12" x14ac:dyDescent="0.25">
      <c r="B22" s="23" t="s">
        <v>61</v>
      </c>
      <c r="C22" s="24" t="s">
        <v>74</v>
      </c>
      <c r="D22" s="27"/>
      <c r="E22" s="26"/>
      <c r="F22" s="26"/>
      <c r="G22" s="26"/>
      <c r="H22" s="26"/>
      <c r="I22" s="26"/>
      <c r="J22" s="25"/>
      <c r="K22" s="25"/>
      <c r="L22" s="25"/>
    </row>
    <row r="23" spans="2:12" x14ac:dyDescent="0.25">
      <c r="B23" s="13" t="s">
        <v>62</v>
      </c>
      <c r="C23" s="10" t="s">
        <v>75</v>
      </c>
      <c r="D23" s="12"/>
      <c r="E23" s="11"/>
      <c r="F23" s="11"/>
      <c r="G23" s="11"/>
      <c r="H23" s="11"/>
      <c r="I23" s="11"/>
    </row>
    <row r="24" spans="2:12" x14ac:dyDescent="0.25">
      <c r="B24" s="23" t="s">
        <v>64</v>
      </c>
      <c r="C24" s="24" t="s">
        <v>76</v>
      </c>
      <c r="D24" s="27"/>
      <c r="E24" s="26"/>
      <c r="F24" s="26"/>
      <c r="G24" s="26"/>
      <c r="H24" s="26"/>
      <c r="I24" s="26"/>
      <c r="J24" s="25"/>
      <c r="K24" s="25"/>
      <c r="L24" s="25"/>
    </row>
    <row r="25" spans="2:12" x14ac:dyDescent="0.25">
      <c r="B25" s="12"/>
      <c r="C25" s="12"/>
      <c r="D25" s="12"/>
      <c r="E25" s="11"/>
      <c r="F25" s="11"/>
      <c r="G25" s="11"/>
      <c r="H25" s="11"/>
      <c r="I25" s="11"/>
    </row>
    <row r="26" spans="2:12" x14ac:dyDescent="0.25">
      <c r="B26" s="12"/>
      <c r="C26" s="53" t="s">
        <v>171</v>
      </c>
      <c r="D26" s="30" t="s">
        <v>59</v>
      </c>
      <c r="E26" s="30" t="s">
        <v>60</v>
      </c>
      <c r="F26" s="30" t="s">
        <v>61</v>
      </c>
      <c r="G26" s="30" t="s">
        <v>62</v>
      </c>
      <c r="H26" s="30" t="s">
        <v>64</v>
      </c>
      <c r="I26" s="30" t="s">
        <v>43</v>
      </c>
    </row>
    <row r="27" spans="2:12" x14ac:dyDescent="0.25">
      <c r="C27" s="41" t="s">
        <v>56</v>
      </c>
      <c r="D27" s="6">
        <v>0.77142857142857146</v>
      </c>
      <c r="E27" s="6">
        <v>0.22857142857142856</v>
      </c>
      <c r="F27" s="6">
        <v>0</v>
      </c>
      <c r="G27" s="6">
        <v>0</v>
      </c>
      <c r="H27" s="6">
        <v>0</v>
      </c>
      <c r="I27" s="4">
        <v>1</v>
      </c>
    </row>
    <row r="28" spans="2:12" x14ac:dyDescent="0.25">
      <c r="C28" s="41" t="s">
        <v>57</v>
      </c>
      <c r="D28" s="6">
        <v>0.69230769230769229</v>
      </c>
      <c r="E28" s="6">
        <v>0.15384615384615385</v>
      </c>
      <c r="F28" s="6">
        <v>7.6923076923076927E-2</v>
      </c>
      <c r="G28" s="6">
        <v>0</v>
      </c>
      <c r="H28" s="6">
        <v>7.6923076923076927E-2</v>
      </c>
      <c r="I28" s="4">
        <v>1</v>
      </c>
    </row>
    <row r="29" spans="2:12" x14ac:dyDescent="0.25">
      <c r="C29" s="16"/>
      <c r="D29" s="16"/>
    </row>
    <row r="30" spans="2:12" x14ac:dyDescent="0.25">
      <c r="C30" s="16"/>
      <c r="D30" s="16"/>
    </row>
    <row r="31" spans="2:12" x14ac:dyDescent="0.25">
      <c r="B31" s="9" t="s">
        <v>9</v>
      </c>
      <c r="C31" s="9"/>
      <c r="D31" s="17"/>
      <c r="E31" s="17"/>
      <c r="F31" s="17"/>
      <c r="G31" s="17"/>
      <c r="H31" s="17"/>
      <c r="I31" s="17"/>
      <c r="J31" s="17"/>
      <c r="K31" s="17"/>
      <c r="L31" s="17"/>
    </row>
    <row r="32" spans="2:12" x14ac:dyDescent="0.25">
      <c r="B32" s="12"/>
      <c r="C32" s="12"/>
      <c r="D32" s="12"/>
      <c r="E32" s="11"/>
      <c r="F32" s="11"/>
      <c r="G32" s="11"/>
      <c r="H32" s="11"/>
      <c r="I32" s="11"/>
    </row>
    <row r="33" spans="2:12" x14ac:dyDescent="0.25">
      <c r="B33" s="23" t="s">
        <v>59</v>
      </c>
      <c r="C33" s="24" t="s">
        <v>72</v>
      </c>
      <c r="D33" s="27"/>
      <c r="E33" s="26"/>
      <c r="F33" s="26"/>
      <c r="G33" s="26"/>
      <c r="H33" s="26"/>
      <c r="I33" s="26"/>
      <c r="J33" s="25"/>
      <c r="K33" s="25"/>
      <c r="L33" s="25"/>
    </row>
    <row r="34" spans="2:12" x14ac:dyDescent="0.25">
      <c r="B34" s="13" t="s">
        <v>60</v>
      </c>
      <c r="C34" s="10" t="s">
        <v>73</v>
      </c>
      <c r="D34" s="12"/>
      <c r="E34" s="11"/>
      <c r="F34" s="11"/>
      <c r="G34" s="11"/>
      <c r="H34" s="11"/>
      <c r="I34" s="11"/>
    </row>
    <row r="35" spans="2:12" x14ac:dyDescent="0.25">
      <c r="B35" s="23" t="s">
        <v>61</v>
      </c>
      <c r="C35" s="24" t="s">
        <v>74</v>
      </c>
      <c r="D35" s="27"/>
      <c r="E35" s="26"/>
      <c r="F35" s="26"/>
      <c r="G35" s="26"/>
      <c r="H35" s="26"/>
      <c r="I35" s="26"/>
      <c r="J35" s="25"/>
      <c r="K35" s="25"/>
      <c r="L35" s="25"/>
    </row>
    <row r="36" spans="2:12" x14ac:dyDescent="0.25">
      <c r="B36" s="13" t="s">
        <v>62</v>
      </c>
      <c r="C36" s="10" t="s">
        <v>75</v>
      </c>
      <c r="D36" s="12"/>
      <c r="E36" s="11"/>
      <c r="F36" s="11"/>
      <c r="G36" s="11"/>
      <c r="H36" s="11"/>
      <c r="I36" s="11"/>
    </row>
    <row r="37" spans="2:12" x14ac:dyDescent="0.25">
      <c r="B37" s="23" t="s">
        <v>64</v>
      </c>
      <c r="C37" s="24" t="s">
        <v>76</v>
      </c>
      <c r="D37" s="27"/>
      <c r="E37" s="26"/>
      <c r="F37" s="26"/>
      <c r="G37" s="26"/>
      <c r="H37" s="26"/>
      <c r="I37" s="26"/>
      <c r="J37" s="25"/>
      <c r="K37" s="25"/>
      <c r="L37" s="25"/>
    </row>
    <row r="38" spans="2:12" x14ac:dyDescent="0.25">
      <c r="B38" s="12"/>
      <c r="C38" s="12"/>
      <c r="D38" s="12"/>
      <c r="E38" s="11"/>
      <c r="F38" s="11"/>
      <c r="G38" s="11"/>
      <c r="H38" s="11"/>
      <c r="I38" s="11"/>
    </row>
    <row r="39" spans="2:12" x14ac:dyDescent="0.25">
      <c r="B39" s="12"/>
      <c r="C39" s="53" t="s">
        <v>171</v>
      </c>
      <c r="D39" s="30" t="s">
        <v>59</v>
      </c>
      <c r="E39" s="30" t="s">
        <v>60</v>
      </c>
      <c r="F39" s="30" t="s">
        <v>61</v>
      </c>
      <c r="G39" s="30" t="s">
        <v>62</v>
      </c>
      <c r="H39" s="30" t="s">
        <v>64</v>
      </c>
      <c r="I39" s="30" t="s">
        <v>43</v>
      </c>
    </row>
    <row r="40" spans="2:12" x14ac:dyDescent="0.25">
      <c r="C40" s="41" t="s">
        <v>56</v>
      </c>
      <c r="D40" s="6">
        <v>0.62857142857142856</v>
      </c>
      <c r="E40" s="6">
        <v>5.7142857142857141E-2</v>
      </c>
      <c r="F40" s="6">
        <v>0.2857142857142857</v>
      </c>
      <c r="G40" s="6">
        <v>0</v>
      </c>
      <c r="H40" s="6">
        <v>2.8571428571428571E-2</v>
      </c>
      <c r="I40" s="4">
        <v>1</v>
      </c>
    </row>
    <row r="41" spans="2:12" x14ac:dyDescent="0.25">
      <c r="C41" s="41" t="s">
        <v>57</v>
      </c>
      <c r="D41" s="6">
        <v>0.46153846153846156</v>
      </c>
      <c r="E41" s="6">
        <v>0.23076923076923078</v>
      </c>
      <c r="F41" s="6">
        <v>0.30769230769230771</v>
      </c>
      <c r="G41" s="6">
        <v>0</v>
      </c>
      <c r="H41" s="6">
        <v>0</v>
      </c>
      <c r="I41" s="4">
        <v>1</v>
      </c>
    </row>
    <row r="44" spans="2:12" x14ac:dyDescent="0.25">
      <c r="B44" s="9" t="s">
        <v>162</v>
      </c>
      <c r="C44" s="9"/>
      <c r="D44" s="17"/>
      <c r="E44" s="17"/>
      <c r="F44" s="17"/>
      <c r="G44" s="17"/>
      <c r="H44" s="17"/>
      <c r="I44" s="17"/>
      <c r="J44" s="17"/>
      <c r="K44" s="17"/>
      <c r="L44" s="17"/>
    </row>
    <row r="45" spans="2:12" x14ac:dyDescent="0.25">
      <c r="B45" s="12"/>
      <c r="C45" s="12"/>
      <c r="D45" s="12"/>
      <c r="E45" s="11"/>
      <c r="F45" s="11"/>
      <c r="G45" s="11"/>
      <c r="H45" s="11"/>
      <c r="I45" s="11"/>
    </row>
    <row r="46" spans="2:12" x14ac:dyDescent="0.25">
      <c r="B46" s="23" t="s">
        <v>59</v>
      </c>
      <c r="C46" s="32" t="s">
        <v>78</v>
      </c>
      <c r="D46" s="27"/>
      <c r="E46" s="26"/>
      <c r="F46" s="26"/>
      <c r="G46" s="26"/>
      <c r="H46" s="26"/>
      <c r="I46" s="26"/>
      <c r="J46" s="25"/>
      <c r="K46" s="25"/>
      <c r="L46" s="25"/>
    </row>
    <row r="47" spans="2:12" x14ac:dyDescent="0.25">
      <c r="B47" s="13" t="s">
        <v>60</v>
      </c>
      <c r="C47" s="20" t="s">
        <v>79</v>
      </c>
      <c r="D47" s="12"/>
      <c r="E47" s="11"/>
      <c r="F47" s="11"/>
      <c r="G47" s="11"/>
      <c r="H47" s="11"/>
      <c r="I47" s="11"/>
    </row>
    <row r="48" spans="2:12" x14ac:dyDescent="0.25">
      <c r="B48" s="23" t="s">
        <v>61</v>
      </c>
      <c r="C48" s="32" t="s">
        <v>80</v>
      </c>
      <c r="D48" s="27"/>
      <c r="E48" s="26"/>
      <c r="F48" s="26"/>
      <c r="G48" s="26"/>
      <c r="H48" s="26"/>
      <c r="I48" s="26"/>
      <c r="J48" s="25"/>
      <c r="K48" s="25"/>
      <c r="L48" s="25"/>
    </row>
    <row r="49" spans="2:12" x14ac:dyDescent="0.25">
      <c r="B49" s="13" t="s">
        <v>62</v>
      </c>
      <c r="C49" s="20" t="s">
        <v>81</v>
      </c>
      <c r="D49" s="12"/>
      <c r="E49" s="11"/>
      <c r="F49" s="11"/>
      <c r="G49" s="11"/>
      <c r="H49" s="11"/>
      <c r="I49" s="11"/>
    </row>
    <row r="50" spans="2:12" x14ac:dyDescent="0.25">
      <c r="B50" s="23" t="s">
        <v>64</v>
      </c>
      <c r="C50" s="32" t="s">
        <v>82</v>
      </c>
      <c r="D50" s="27"/>
      <c r="E50" s="26"/>
      <c r="F50" s="26"/>
      <c r="G50" s="26"/>
      <c r="H50" s="26"/>
      <c r="I50" s="26"/>
      <c r="J50" s="25"/>
      <c r="K50" s="25"/>
      <c r="L50" s="25"/>
    </row>
    <row r="51" spans="2:12" x14ac:dyDescent="0.25">
      <c r="B51" s="12"/>
      <c r="C51" s="12"/>
      <c r="D51" s="12"/>
      <c r="E51" s="11"/>
      <c r="F51" s="11"/>
      <c r="G51" s="11"/>
      <c r="H51" s="11"/>
      <c r="I51" s="11"/>
    </row>
    <row r="52" spans="2:12" x14ac:dyDescent="0.25">
      <c r="B52" s="12"/>
      <c r="C52" s="53" t="s">
        <v>171</v>
      </c>
      <c r="D52" s="30" t="s">
        <v>59</v>
      </c>
      <c r="E52" s="30" t="s">
        <v>60</v>
      </c>
      <c r="F52" s="30" t="s">
        <v>61</v>
      </c>
      <c r="G52" s="30" t="s">
        <v>62</v>
      </c>
      <c r="H52" s="30" t="s">
        <v>64</v>
      </c>
      <c r="I52" s="30" t="s">
        <v>43</v>
      </c>
    </row>
    <row r="53" spans="2:12" x14ac:dyDescent="0.25">
      <c r="C53" s="41" t="s">
        <v>56</v>
      </c>
      <c r="D53" s="6">
        <v>0</v>
      </c>
      <c r="E53" s="6">
        <v>5.7142857142857141E-2</v>
      </c>
      <c r="F53" s="6">
        <v>0.77142857142857146</v>
      </c>
      <c r="G53" s="6">
        <v>0.14285714285714285</v>
      </c>
      <c r="H53" s="6">
        <v>2.8571428571428571E-2</v>
      </c>
      <c r="I53" s="4">
        <v>1</v>
      </c>
    </row>
    <row r="54" spans="2:12" x14ac:dyDescent="0.25">
      <c r="C54" s="41" t="s">
        <v>57</v>
      </c>
      <c r="D54" s="6">
        <v>7.6923076923076927E-2</v>
      </c>
      <c r="E54" s="6">
        <v>0</v>
      </c>
      <c r="F54" s="6">
        <v>0.84615384615384615</v>
      </c>
      <c r="G54" s="6">
        <v>7.6923076923076927E-2</v>
      </c>
      <c r="H54" s="6">
        <v>0</v>
      </c>
      <c r="I54" s="4">
        <v>1</v>
      </c>
    </row>
    <row r="57" spans="2:12" x14ac:dyDescent="0.25">
      <c r="B57" s="9" t="s">
        <v>163</v>
      </c>
      <c r="C57" s="9"/>
      <c r="D57" s="17"/>
      <c r="E57" s="17"/>
      <c r="F57" s="17"/>
      <c r="G57" s="17"/>
      <c r="H57" s="17"/>
      <c r="I57" s="17"/>
      <c r="J57" s="17"/>
      <c r="K57" s="17"/>
      <c r="L57" s="17"/>
    </row>
    <row r="58" spans="2:12" x14ac:dyDescent="0.25">
      <c r="B58" s="12"/>
      <c r="C58" s="12"/>
      <c r="D58" s="12"/>
      <c r="E58" s="11"/>
      <c r="F58" s="11"/>
      <c r="G58" s="11"/>
      <c r="H58" s="11"/>
    </row>
    <row r="59" spans="2:12" x14ac:dyDescent="0.25">
      <c r="B59" s="23" t="s">
        <v>59</v>
      </c>
      <c r="C59" s="24" t="s">
        <v>83</v>
      </c>
      <c r="D59" s="27"/>
      <c r="E59" s="26"/>
      <c r="F59" s="26"/>
      <c r="G59" s="26"/>
      <c r="H59" s="26"/>
      <c r="I59" s="25"/>
      <c r="J59" s="25"/>
      <c r="K59" s="25"/>
      <c r="L59" s="25"/>
    </row>
    <row r="60" spans="2:12" x14ac:dyDescent="0.25">
      <c r="B60" s="13" t="s">
        <v>60</v>
      </c>
      <c r="C60" s="10" t="s">
        <v>84</v>
      </c>
      <c r="D60" s="12"/>
      <c r="E60" s="11"/>
      <c r="F60" s="11"/>
      <c r="G60" s="11"/>
      <c r="H60" s="11"/>
    </row>
    <row r="61" spans="2:12" x14ac:dyDescent="0.25">
      <c r="B61" s="23" t="s">
        <v>61</v>
      </c>
      <c r="C61" s="24" t="s">
        <v>85</v>
      </c>
      <c r="D61" s="27"/>
      <c r="E61" s="26"/>
      <c r="F61" s="26"/>
      <c r="G61" s="26"/>
      <c r="H61" s="26"/>
      <c r="I61" s="25"/>
      <c r="J61" s="25"/>
      <c r="K61" s="25"/>
      <c r="L61" s="25"/>
    </row>
    <row r="62" spans="2:12" x14ac:dyDescent="0.25">
      <c r="B62" s="13" t="s">
        <v>62</v>
      </c>
      <c r="C62" s="10" t="s">
        <v>86</v>
      </c>
      <c r="D62" s="12"/>
      <c r="E62" s="11"/>
      <c r="F62" s="11"/>
      <c r="G62" s="11"/>
      <c r="H62" s="11"/>
    </row>
    <row r="63" spans="2:12" x14ac:dyDescent="0.25">
      <c r="B63" s="12"/>
      <c r="C63" s="12"/>
      <c r="D63" s="12"/>
      <c r="E63" s="11"/>
      <c r="F63" s="11"/>
      <c r="G63" s="11"/>
      <c r="H63" s="11"/>
    </row>
    <row r="64" spans="2:12" x14ac:dyDescent="0.25">
      <c r="B64" s="12"/>
      <c r="C64" s="53" t="s">
        <v>171</v>
      </c>
      <c r="D64" s="30" t="s">
        <v>59</v>
      </c>
      <c r="E64" s="30" t="s">
        <v>60</v>
      </c>
      <c r="F64" s="30" t="s">
        <v>61</v>
      </c>
      <c r="G64" s="30" t="s">
        <v>62</v>
      </c>
      <c r="H64" s="30" t="s">
        <v>43</v>
      </c>
    </row>
    <row r="65" spans="2:12" x14ac:dyDescent="0.25">
      <c r="C65" s="41" t="s">
        <v>56</v>
      </c>
      <c r="D65" s="6">
        <v>0.6</v>
      </c>
      <c r="E65" s="6">
        <v>0.31428571428571428</v>
      </c>
      <c r="F65" s="6">
        <v>8.5714285714285715E-2</v>
      </c>
      <c r="G65" s="6">
        <v>0</v>
      </c>
      <c r="H65" s="4">
        <v>1</v>
      </c>
    </row>
    <row r="66" spans="2:12" x14ac:dyDescent="0.25">
      <c r="C66" s="41" t="s">
        <v>57</v>
      </c>
      <c r="D66" s="6">
        <v>0.69230769230769229</v>
      </c>
      <c r="E66" s="6">
        <v>0.30769230769230771</v>
      </c>
      <c r="F66" s="6">
        <v>0</v>
      </c>
      <c r="G66" s="6">
        <v>0</v>
      </c>
      <c r="H66" s="4">
        <v>1</v>
      </c>
    </row>
    <row r="69" spans="2:12" x14ac:dyDescent="0.25">
      <c r="B69" s="9" t="s">
        <v>3</v>
      </c>
      <c r="C69" s="9"/>
      <c r="D69" s="17"/>
      <c r="E69" s="17"/>
      <c r="F69" s="17"/>
      <c r="G69" s="17"/>
      <c r="H69" s="17"/>
      <c r="I69" s="17"/>
      <c r="J69" s="17"/>
      <c r="K69" s="17"/>
      <c r="L69" s="17"/>
    </row>
    <row r="70" spans="2:12" x14ac:dyDescent="0.25">
      <c r="B70" s="12"/>
      <c r="C70" s="12"/>
      <c r="D70" s="12"/>
      <c r="E70" s="11"/>
      <c r="F70" s="11"/>
      <c r="G70" s="11"/>
      <c r="H70" s="11"/>
      <c r="I70" s="11"/>
      <c r="J70" s="11"/>
      <c r="K70" s="11"/>
      <c r="L70" s="11"/>
    </row>
    <row r="71" spans="2:12" x14ac:dyDescent="0.25">
      <c r="B71" s="23" t="s">
        <v>59</v>
      </c>
      <c r="C71" s="24" t="s">
        <v>87</v>
      </c>
      <c r="D71" s="27"/>
      <c r="E71" s="26"/>
      <c r="F71" s="26"/>
      <c r="G71" s="26"/>
      <c r="H71" s="26"/>
      <c r="I71" s="26"/>
      <c r="J71" s="26"/>
      <c r="K71" s="26"/>
      <c r="L71" s="26"/>
    </row>
    <row r="72" spans="2:12" x14ac:dyDescent="0.25">
      <c r="B72" s="13" t="s">
        <v>60</v>
      </c>
      <c r="C72" s="10" t="s">
        <v>88</v>
      </c>
      <c r="D72" s="12"/>
      <c r="E72" s="11"/>
      <c r="F72" s="11"/>
      <c r="G72" s="11"/>
      <c r="H72" s="11"/>
      <c r="I72" s="11"/>
      <c r="J72" s="11"/>
      <c r="K72" s="11"/>
      <c r="L72" s="11"/>
    </row>
    <row r="73" spans="2:12" x14ac:dyDescent="0.25">
      <c r="B73" s="23" t="s">
        <v>61</v>
      </c>
      <c r="C73" s="24" t="s">
        <v>89</v>
      </c>
      <c r="D73" s="27"/>
      <c r="E73" s="26"/>
      <c r="F73" s="26"/>
      <c r="G73" s="26"/>
      <c r="H73" s="26"/>
      <c r="I73" s="26"/>
      <c r="J73" s="26"/>
      <c r="K73" s="26"/>
      <c r="L73" s="26"/>
    </row>
    <row r="74" spans="2:12" x14ac:dyDescent="0.25">
      <c r="B74" s="13" t="s">
        <v>62</v>
      </c>
      <c r="C74" s="10" t="s">
        <v>90</v>
      </c>
      <c r="D74" s="12"/>
      <c r="E74" s="11"/>
      <c r="F74" s="11"/>
      <c r="G74" s="11"/>
      <c r="H74" s="11"/>
      <c r="I74" s="11"/>
      <c r="J74" s="11"/>
      <c r="K74" s="11"/>
      <c r="L74" s="11"/>
    </row>
    <row r="75" spans="2:12" x14ac:dyDescent="0.25">
      <c r="B75" s="23" t="s">
        <v>64</v>
      </c>
      <c r="C75" s="24" t="s">
        <v>91</v>
      </c>
      <c r="D75" s="27"/>
      <c r="E75" s="26"/>
      <c r="F75" s="26"/>
      <c r="G75" s="26"/>
      <c r="H75" s="26"/>
      <c r="I75" s="26"/>
      <c r="J75" s="26"/>
      <c r="K75" s="26"/>
      <c r="L75" s="26"/>
    </row>
    <row r="76" spans="2:12" x14ac:dyDescent="0.25">
      <c r="B76" s="13" t="s">
        <v>65</v>
      </c>
      <c r="C76" s="10" t="s">
        <v>92</v>
      </c>
      <c r="D76" s="12"/>
      <c r="E76" s="11"/>
      <c r="F76" s="11"/>
      <c r="G76" s="11"/>
      <c r="H76" s="11"/>
      <c r="I76" s="11"/>
      <c r="J76" s="11"/>
      <c r="K76" s="11"/>
      <c r="L76" s="11"/>
    </row>
    <row r="77" spans="2:12" x14ac:dyDescent="0.25">
      <c r="B77" s="23" t="s">
        <v>66</v>
      </c>
      <c r="C77" s="24" t="s">
        <v>93</v>
      </c>
      <c r="D77" s="27"/>
      <c r="E77" s="26"/>
      <c r="F77" s="26"/>
      <c r="G77" s="26"/>
      <c r="H77" s="26"/>
      <c r="I77" s="26"/>
      <c r="J77" s="26"/>
      <c r="K77" s="26"/>
      <c r="L77" s="26"/>
    </row>
    <row r="78" spans="2:12" x14ac:dyDescent="0.25">
      <c r="B78" s="13" t="s">
        <v>67</v>
      </c>
      <c r="C78" s="10" t="s">
        <v>94</v>
      </c>
      <c r="D78" s="12"/>
      <c r="E78" s="11"/>
      <c r="F78" s="11"/>
      <c r="G78" s="11"/>
      <c r="H78" s="11"/>
      <c r="I78" s="11"/>
      <c r="J78" s="11"/>
      <c r="K78" s="11"/>
      <c r="L78" s="11"/>
    </row>
    <row r="79" spans="2:12" x14ac:dyDescent="0.25">
      <c r="B79" s="12"/>
      <c r="C79" s="12"/>
      <c r="D79" s="12"/>
      <c r="E79" s="11"/>
      <c r="F79" s="11"/>
      <c r="G79" s="11"/>
      <c r="H79" s="11"/>
      <c r="I79" s="11"/>
      <c r="J79" s="11"/>
      <c r="K79" s="11"/>
      <c r="L79" s="11"/>
    </row>
    <row r="80" spans="2:12" x14ac:dyDescent="0.25">
      <c r="B80" s="12"/>
      <c r="C80" s="53" t="s">
        <v>171</v>
      </c>
      <c r="D80" s="30" t="s">
        <v>59</v>
      </c>
      <c r="E80" s="30" t="s">
        <v>60</v>
      </c>
      <c r="F80" s="30" t="s">
        <v>61</v>
      </c>
      <c r="G80" s="30" t="s">
        <v>62</v>
      </c>
      <c r="H80" s="30" t="s">
        <v>64</v>
      </c>
      <c r="I80" s="30" t="s">
        <v>65</v>
      </c>
      <c r="J80" s="30" t="s">
        <v>66</v>
      </c>
      <c r="K80" s="30" t="s">
        <v>67</v>
      </c>
      <c r="L80" s="30" t="s">
        <v>43</v>
      </c>
    </row>
    <row r="81" spans="2:12" x14ac:dyDescent="0.25">
      <c r="C81" s="41" t="s">
        <v>56</v>
      </c>
      <c r="D81" s="6">
        <v>0.14285714285714285</v>
      </c>
      <c r="E81" s="6">
        <v>0.37142857142857144</v>
      </c>
      <c r="F81" s="6">
        <v>5.7142857142857141E-2</v>
      </c>
      <c r="G81" s="6">
        <v>8.5714285714285715E-2</v>
      </c>
      <c r="H81" s="6">
        <v>0.11428571428571428</v>
      </c>
      <c r="I81" s="6">
        <v>2.8571428571428571E-2</v>
      </c>
      <c r="J81" s="6">
        <v>0.31428571428571428</v>
      </c>
      <c r="K81" s="6">
        <v>0.2857142857142857</v>
      </c>
      <c r="L81" s="4">
        <v>1.4</v>
      </c>
    </row>
    <row r="82" spans="2:12" x14ac:dyDescent="0.25">
      <c r="C82" s="41" t="s">
        <v>57</v>
      </c>
      <c r="D82" s="6">
        <v>0.23076923076923078</v>
      </c>
      <c r="E82" s="6">
        <v>0.46153846153846156</v>
      </c>
      <c r="F82" s="6">
        <v>7.6923076923076927E-2</v>
      </c>
      <c r="G82" s="6">
        <v>0.15384615384615385</v>
      </c>
      <c r="H82" s="6">
        <v>0</v>
      </c>
      <c r="I82" s="6">
        <v>0</v>
      </c>
      <c r="J82" s="6">
        <v>0</v>
      </c>
      <c r="K82" s="6">
        <v>0.23076923076923078</v>
      </c>
      <c r="L82" s="4">
        <v>1.1538461538461537</v>
      </c>
    </row>
    <row r="85" spans="2:12" s="44" customFormat="1" ht="18" x14ac:dyDescent="0.25">
      <c r="B85" s="42" t="s">
        <v>156</v>
      </c>
      <c r="C85" s="45"/>
      <c r="D85" s="43"/>
      <c r="E85" s="43"/>
      <c r="F85" s="43"/>
      <c r="G85" s="43"/>
      <c r="H85" s="43"/>
      <c r="I85" s="43"/>
      <c r="J85" s="43"/>
      <c r="K85" s="43"/>
      <c r="L85" s="43"/>
    </row>
    <row r="86" spans="2:12" x14ac:dyDescent="0.25">
      <c r="B86" s="12"/>
      <c r="C86" s="12"/>
      <c r="D86" s="12"/>
      <c r="E86" s="11"/>
      <c r="F86" s="11"/>
      <c r="G86" s="11"/>
      <c r="H86" s="11"/>
      <c r="I86" s="11"/>
      <c r="J86" s="11"/>
      <c r="K86" s="11"/>
      <c r="L86" s="11"/>
    </row>
    <row r="87" spans="2:12" x14ac:dyDescent="0.25">
      <c r="B87" s="23" t="s">
        <v>59</v>
      </c>
      <c r="C87" s="24" t="s">
        <v>11</v>
      </c>
      <c r="D87" s="27"/>
      <c r="E87" s="26"/>
      <c r="F87" s="26"/>
      <c r="G87" s="26"/>
      <c r="H87" s="26"/>
      <c r="I87" s="26"/>
      <c r="J87" s="26"/>
      <c r="K87" s="26"/>
      <c r="L87" s="26"/>
    </row>
    <row r="88" spans="2:12" x14ac:dyDescent="0.25">
      <c r="B88" s="13" t="s">
        <v>60</v>
      </c>
      <c r="C88" s="10" t="s">
        <v>12</v>
      </c>
      <c r="D88" s="12"/>
      <c r="E88" s="11"/>
      <c r="F88" s="11"/>
      <c r="G88" s="11"/>
      <c r="H88" s="11"/>
      <c r="I88" s="11"/>
      <c r="J88" s="11"/>
      <c r="K88" s="11"/>
      <c r="L88" s="11"/>
    </row>
    <row r="89" spans="2:12" x14ac:dyDescent="0.25">
      <c r="B89" s="23" t="s">
        <v>61</v>
      </c>
      <c r="C89" s="24" t="s">
        <v>13</v>
      </c>
      <c r="D89" s="27"/>
      <c r="E89" s="26"/>
      <c r="F89" s="26"/>
      <c r="G89" s="26"/>
      <c r="H89" s="26"/>
      <c r="I89" s="26"/>
      <c r="J89" s="26"/>
      <c r="K89" s="26"/>
      <c r="L89" s="26"/>
    </row>
    <row r="90" spans="2:12" x14ac:dyDescent="0.25">
      <c r="B90" s="13" t="s">
        <v>62</v>
      </c>
      <c r="C90" s="10" t="s">
        <v>14</v>
      </c>
      <c r="D90" s="12"/>
      <c r="E90" s="11"/>
      <c r="F90" s="11"/>
      <c r="G90" s="11"/>
      <c r="H90" s="11"/>
      <c r="I90" s="11"/>
      <c r="J90" s="11"/>
      <c r="K90" s="11"/>
      <c r="L90" s="11"/>
    </row>
    <row r="91" spans="2:12" x14ac:dyDescent="0.25">
      <c r="B91" s="12"/>
      <c r="C91" s="12"/>
      <c r="D91" s="12"/>
      <c r="E91" s="11"/>
      <c r="F91" s="11"/>
      <c r="G91" s="11"/>
      <c r="H91" s="11"/>
      <c r="I91" s="11"/>
      <c r="J91" s="11"/>
      <c r="K91" s="11"/>
      <c r="L91" s="11"/>
    </row>
    <row r="92" spans="2:12" x14ac:dyDescent="0.25">
      <c r="B92" s="12"/>
      <c r="C92" s="12"/>
      <c r="D92" s="12"/>
      <c r="E92" s="11"/>
      <c r="F92" s="11"/>
      <c r="G92" s="11"/>
      <c r="H92" s="11"/>
      <c r="I92" s="11"/>
      <c r="J92" s="11"/>
      <c r="K92" s="11"/>
      <c r="L92" s="11"/>
    </row>
    <row r="93" spans="2:12" x14ac:dyDescent="0.25">
      <c r="B93" s="12"/>
      <c r="C93" s="53" t="s">
        <v>171</v>
      </c>
      <c r="D93" s="30" t="s">
        <v>59</v>
      </c>
      <c r="E93" s="30" t="s">
        <v>77</v>
      </c>
      <c r="F93" s="30" t="s">
        <v>60</v>
      </c>
      <c r="G93" s="30" t="s">
        <v>77</v>
      </c>
      <c r="H93" s="30" t="s">
        <v>61</v>
      </c>
      <c r="I93" s="30" t="s">
        <v>77</v>
      </c>
      <c r="J93" s="30" t="s">
        <v>62</v>
      </c>
      <c r="K93" s="30" t="s">
        <v>77</v>
      </c>
      <c r="L93" s="30" t="s">
        <v>71</v>
      </c>
    </row>
    <row r="94" spans="2:12" x14ac:dyDescent="0.25">
      <c r="C94" s="41" t="s">
        <v>56</v>
      </c>
      <c r="D94" s="7">
        <v>9.5714285714285712</v>
      </c>
      <c r="E94" s="6">
        <v>0.4</v>
      </c>
      <c r="F94" s="7">
        <v>8.3461538461538467</v>
      </c>
      <c r="G94" s="6">
        <v>0.25714285714285712</v>
      </c>
      <c r="H94" s="7">
        <v>8.5833333333333339</v>
      </c>
      <c r="I94" s="6">
        <v>0.31428571428571428</v>
      </c>
      <c r="J94" s="7">
        <v>9.1363636363636367</v>
      </c>
      <c r="K94" s="6">
        <v>0.37142857142857144</v>
      </c>
      <c r="L94" s="5">
        <v>8.909319846819848</v>
      </c>
    </row>
    <row r="95" spans="2:12" x14ac:dyDescent="0.25">
      <c r="C95" s="41" t="s">
        <v>57</v>
      </c>
      <c r="D95" s="7">
        <v>9.7142857142857135</v>
      </c>
      <c r="E95" s="6">
        <v>0.46153846153846156</v>
      </c>
      <c r="F95" s="7">
        <v>9.8571428571428577</v>
      </c>
      <c r="G95" s="6">
        <v>0.46153846153846156</v>
      </c>
      <c r="H95" s="7">
        <v>9.8571428571428577</v>
      </c>
      <c r="I95" s="6">
        <v>0.46153846153846156</v>
      </c>
      <c r="J95" s="7">
        <v>10</v>
      </c>
      <c r="K95" s="6">
        <v>0.61538461538461542</v>
      </c>
      <c r="L95" s="5">
        <v>9.8571428571428577</v>
      </c>
    </row>
    <row r="98" spans="2:16" s="44" customFormat="1" ht="18" x14ac:dyDescent="0.25">
      <c r="B98" s="42" t="s">
        <v>147</v>
      </c>
      <c r="C98" s="45"/>
      <c r="D98" s="43"/>
      <c r="E98" s="43"/>
      <c r="F98" s="43"/>
      <c r="G98" s="43"/>
      <c r="H98" s="43"/>
      <c r="I98" s="43"/>
      <c r="J98" s="43"/>
      <c r="K98" s="43"/>
      <c r="L98" s="43"/>
    </row>
    <row r="99" spans="2:16" x14ac:dyDescent="0.25">
      <c r="B99" s="12"/>
      <c r="C99" s="12"/>
      <c r="D99" s="12"/>
      <c r="E99" s="11"/>
      <c r="F99" s="11"/>
      <c r="G99" s="11"/>
      <c r="H99" s="11"/>
      <c r="I99" s="11"/>
      <c r="J99" s="11"/>
    </row>
    <row r="100" spans="2:16" x14ac:dyDescent="0.25">
      <c r="B100" s="23" t="s">
        <v>59</v>
      </c>
      <c r="C100" s="24" t="s">
        <v>15</v>
      </c>
      <c r="D100" s="27"/>
      <c r="E100" s="26"/>
      <c r="F100" s="26"/>
      <c r="G100" s="26"/>
      <c r="H100" s="26"/>
      <c r="I100" s="26"/>
      <c r="J100" s="26"/>
      <c r="K100" s="25"/>
      <c r="L100" s="25"/>
    </row>
    <row r="101" spans="2:16" x14ac:dyDescent="0.25">
      <c r="B101" s="13" t="s">
        <v>60</v>
      </c>
      <c r="C101" s="10" t="s">
        <v>16</v>
      </c>
      <c r="D101" s="12"/>
      <c r="E101" s="11"/>
      <c r="F101" s="11"/>
      <c r="G101" s="11"/>
      <c r="H101" s="11"/>
      <c r="I101" s="11"/>
      <c r="J101" s="11"/>
    </row>
    <row r="102" spans="2:16" x14ac:dyDescent="0.25">
      <c r="B102" s="23" t="s">
        <v>61</v>
      </c>
      <c r="C102" s="24" t="s">
        <v>17</v>
      </c>
      <c r="D102" s="27"/>
      <c r="E102" s="26"/>
      <c r="F102" s="26"/>
      <c r="G102" s="26"/>
      <c r="H102" s="26"/>
      <c r="I102" s="26"/>
      <c r="J102" s="26"/>
      <c r="K102" s="25"/>
      <c r="L102" s="25"/>
    </row>
    <row r="103" spans="2:16" x14ac:dyDescent="0.25">
      <c r="B103" s="12"/>
      <c r="C103" s="12"/>
      <c r="D103" s="12"/>
      <c r="E103" s="11"/>
      <c r="F103" s="11"/>
      <c r="G103" s="11"/>
      <c r="H103" s="11"/>
      <c r="I103" s="11"/>
      <c r="J103" s="11"/>
    </row>
    <row r="104" spans="2:16" x14ac:dyDescent="0.25">
      <c r="B104" s="12"/>
      <c r="C104" s="53" t="s">
        <v>171</v>
      </c>
      <c r="D104" s="30" t="s">
        <v>59</v>
      </c>
      <c r="E104" s="30" t="s">
        <v>77</v>
      </c>
      <c r="F104" s="30" t="s">
        <v>60</v>
      </c>
      <c r="G104" s="30" t="s">
        <v>77</v>
      </c>
      <c r="H104" s="30" t="s">
        <v>61</v>
      </c>
      <c r="I104" s="30" t="s">
        <v>77</v>
      </c>
      <c r="J104" s="30" t="s">
        <v>71</v>
      </c>
    </row>
    <row r="105" spans="2:16" x14ac:dyDescent="0.25">
      <c r="C105" s="41" t="s">
        <v>56</v>
      </c>
      <c r="D105" s="7">
        <v>8.454545454545455</v>
      </c>
      <c r="E105" s="6">
        <v>5.7142857142857141E-2</v>
      </c>
      <c r="F105" s="7">
        <v>8.9696969696969688</v>
      </c>
      <c r="G105" s="6">
        <v>5.7142857142857141E-2</v>
      </c>
      <c r="H105" s="7">
        <v>8.8387096774193541</v>
      </c>
      <c r="I105" s="6">
        <v>0.11428571428571428</v>
      </c>
      <c r="J105" s="5">
        <v>8.7543173672205921</v>
      </c>
    </row>
    <row r="106" spans="2:16" x14ac:dyDescent="0.25">
      <c r="C106" s="41" t="s">
        <v>57</v>
      </c>
      <c r="D106" s="7">
        <v>9.1666666666666661</v>
      </c>
      <c r="E106" s="6">
        <v>7.6923076923076927E-2</v>
      </c>
      <c r="F106" s="7">
        <v>9.4166666666666661</v>
      </c>
      <c r="G106" s="6">
        <v>7.6923076923076927E-2</v>
      </c>
      <c r="H106" s="7">
        <v>9.3000000000000007</v>
      </c>
      <c r="I106" s="6">
        <v>0.23076923076923078</v>
      </c>
      <c r="J106" s="5">
        <v>9.2944444444444443</v>
      </c>
    </row>
    <row r="109" spans="2:16" s="44" customFormat="1" ht="18" x14ac:dyDescent="0.25">
      <c r="B109" s="42" t="s">
        <v>164</v>
      </c>
      <c r="C109" s="45"/>
      <c r="D109" s="43"/>
      <c r="E109" s="43"/>
      <c r="F109" s="43"/>
      <c r="G109" s="43"/>
      <c r="H109" s="43"/>
      <c r="I109" s="43"/>
      <c r="J109" s="43"/>
      <c r="K109" s="43"/>
      <c r="L109" s="43"/>
      <c r="M109" s="46"/>
      <c r="N109" s="46"/>
      <c r="O109" s="46"/>
      <c r="P109" s="46"/>
    </row>
    <row r="110" spans="2:16" x14ac:dyDescent="0.25">
      <c r="B110" s="12"/>
      <c r="C110" s="12"/>
      <c r="D110" s="1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25">
      <c r="B111" s="23" t="s">
        <v>59</v>
      </c>
      <c r="C111" s="24" t="s">
        <v>18</v>
      </c>
      <c r="D111" s="27"/>
      <c r="E111" s="26"/>
      <c r="F111" s="26"/>
      <c r="G111" s="26"/>
      <c r="H111" s="26"/>
      <c r="I111" s="26"/>
      <c r="J111" s="26"/>
      <c r="K111" s="26"/>
      <c r="L111" s="26"/>
      <c r="M111" s="11"/>
      <c r="N111" s="11"/>
      <c r="O111" s="11"/>
      <c r="P111" s="11"/>
    </row>
    <row r="112" spans="2:16" x14ac:dyDescent="0.25">
      <c r="B112" s="13" t="s">
        <v>60</v>
      </c>
      <c r="C112" s="10" t="s">
        <v>19</v>
      </c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25">
      <c r="B113" s="23" t="s">
        <v>61</v>
      </c>
      <c r="C113" s="24" t="s">
        <v>20</v>
      </c>
      <c r="D113" s="27"/>
      <c r="E113" s="26"/>
      <c r="F113" s="26"/>
      <c r="G113" s="26"/>
      <c r="H113" s="26"/>
      <c r="I113" s="26"/>
      <c r="J113" s="26"/>
      <c r="K113" s="26"/>
      <c r="L113" s="26"/>
      <c r="M113" s="11"/>
      <c r="N113" s="11"/>
      <c r="O113" s="11"/>
      <c r="P113" s="11"/>
    </row>
    <row r="114" spans="2:16" x14ac:dyDescent="0.25">
      <c r="B114" s="13" t="s">
        <v>62</v>
      </c>
      <c r="C114" s="10" t="s">
        <v>21</v>
      </c>
      <c r="D114" s="1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25">
      <c r="B115" s="23" t="s">
        <v>64</v>
      </c>
      <c r="C115" s="24" t="s">
        <v>22</v>
      </c>
      <c r="D115" s="27"/>
      <c r="E115" s="26"/>
      <c r="F115" s="26"/>
      <c r="G115" s="26"/>
      <c r="H115" s="26"/>
      <c r="I115" s="26"/>
      <c r="J115" s="26"/>
      <c r="K115" s="26"/>
      <c r="L115" s="26"/>
      <c r="M115" s="11"/>
      <c r="N115" s="11"/>
      <c r="O115" s="11"/>
      <c r="P115" s="11"/>
    </row>
    <row r="116" spans="2:16" x14ac:dyDescent="0.25">
      <c r="B116" s="13" t="s">
        <v>65</v>
      </c>
      <c r="C116" s="10" t="s">
        <v>23</v>
      </c>
      <c r="D116" s="1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25">
      <c r="B117" s="12"/>
      <c r="C117" s="12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25">
      <c r="B118" s="12"/>
      <c r="C118" s="53" t="s">
        <v>171</v>
      </c>
      <c r="D118" s="30" t="s">
        <v>59</v>
      </c>
      <c r="E118" s="30" t="s">
        <v>77</v>
      </c>
      <c r="F118" s="30" t="s">
        <v>60</v>
      </c>
      <c r="G118" s="30" t="s">
        <v>77</v>
      </c>
      <c r="H118" s="30" t="s">
        <v>61</v>
      </c>
      <c r="I118" s="30" t="s">
        <v>77</v>
      </c>
      <c r="J118" s="30" t="s">
        <v>62</v>
      </c>
      <c r="K118" s="30" t="s">
        <v>77</v>
      </c>
      <c r="L118" s="30" t="s">
        <v>64</v>
      </c>
      <c r="M118" s="30" t="s">
        <v>77</v>
      </c>
      <c r="N118" s="30" t="s">
        <v>65</v>
      </c>
      <c r="O118" s="30" t="s">
        <v>77</v>
      </c>
      <c r="P118" s="30" t="s">
        <v>71</v>
      </c>
    </row>
    <row r="119" spans="2:16" x14ac:dyDescent="0.25">
      <c r="C119" s="41" t="s">
        <v>56</v>
      </c>
      <c r="D119" s="7">
        <v>9.4347826086956523</v>
      </c>
      <c r="E119" s="6">
        <v>0.34285714285714286</v>
      </c>
      <c r="F119" s="7">
        <v>9.1999999999999993</v>
      </c>
      <c r="G119" s="6">
        <v>0.42857142857142855</v>
      </c>
      <c r="H119" s="7">
        <v>9.2105263157894743</v>
      </c>
      <c r="I119" s="6">
        <v>0.45714285714285713</v>
      </c>
      <c r="J119" s="7">
        <v>9.1199999999999992</v>
      </c>
      <c r="K119" s="6">
        <v>0.2857142857142857</v>
      </c>
      <c r="L119" s="7">
        <v>9</v>
      </c>
      <c r="M119" s="6">
        <v>0.34285714285714286</v>
      </c>
      <c r="N119" s="7">
        <v>8.8695652173913047</v>
      </c>
      <c r="O119" s="6">
        <v>0.34285714285714286</v>
      </c>
      <c r="P119" s="5">
        <v>9.1391456903127377</v>
      </c>
    </row>
    <row r="120" spans="2:16" x14ac:dyDescent="0.25">
      <c r="C120" s="41" t="s">
        <v>57</v>
      </c>
      <c r="D120" s="7">
        <v>10</v>
      </c>
      <c r="E120" s="6">
        <v>0.69230769230769229</v>
      </c>
      <c r="F120" s="7">
        <v>10</v>
      </c>
      <c r="G120" s="6">
        <v>0.69230769230769229</v>
      </c>
      <c r="H120" s="7">
        <v>10</v>
      </c>
      <c r="I120" s="6">
        <v>0.69230769230769229</v>
      </c>
      <c r="J120" s="7">
        <v>10</v>
      </c>
      <c r="K120" s="6">
        <v>0.69230769230769229</v>
      </c>
      <c r="L120" s="7">
        <v>10</v>
      </c>
      <c r="M120" s="6">
        <v>0.61538461538461542</v>
      </c>
      <c r="N120" s="7">
        <v>10</v>
      </c>
      <c r="O120" s="6">
        <v>0.61538461538461542</v>
      </c>
      <c r="P120" s="5">
        <v>10</v>
      </c>
    </row>
    <row r="123" spans="2:16" s="44" customFormat="1" ht="18" x14ac:dyDescent="0.25">
      <c r="B123" s="42" t="s">
        <v>150</v>
      </c>
      <c r="C123" s="45"/>
      <c r="D123" s="43"/>
      <c r="E123" s="43"/>
      <c r="F123" s="43"/>
      <c r="G123" s="43"/>
      <c r="H123" s="43"/>
      <c r="I123" s="43"/>
      <c r="J123" s="43"/>
      <c r="K123" s="43"/>
      <c r="L123" s="43"/>
      <c r="M123" s="46"/>
      <c r="N123" s="46"/>
    </row>
    <row r="124" spans="2:16" x14ac:dyDescent="0.25">
      <c r="B124" s="12"/>
      <c r="C124" s="12"/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2:16" x14ac:dyDescent="0.25">
      <c r="B125" s="23" t="s">
        <v>59</v>
      </c>
      <c r="C125" s="24" t="s">
        <v>24</v>
      </c>
      <c r="D125" s="27"/>
      <c r="E125" s="26"/>
      <c r="F125" s="26"/>
      <c r="G125" s="26"/>
      <c r="H125" s="26"/>
      <c r="I125" s="26"/>
      <c r="J125" s="26"/>
      <c r="K125" s="26"/>
      <c r="L125" s="26"/>
      <c r="M125" s="11"/>
      <c r="N125" s="11"/>
    </row>
    <row r="126" spans="2:16" x14ac:dyDescent="0.25">
      <c r="B126" s="13" t="s">
        <v>60</v>
      </c>
      <c r="C126" s="10" t="s">
        <v>25</v>
      </c>
      <c r="D126" s="12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2:16" x14ac:dyDescent="0.25">
      <c r="B127" s="23" t="s">
        <v>61</v>
      </c>
      <c r="C127" s="24" t="s">
        <v>95</v>
      </c>
      <c r="D127" s="27"/>
      <c r="E127" s="26"/>
      <c r="F127" s="26"/>
      <c r="G127" s="26"/>
      <c r="H127" s="26"/>
      <c r="I127" s="26"/>
      <c r="J127" s="26"/>
      <c r="K127" s="26"/>
      <c r="L127" s="26"/>
      <c r="M127" s="11"/>
      <c r="N127" s="11"/>
    </row>
    <row r="128" spans="2:16" x14ac:dyDescent="0.25">
      <c r="B128" s="13" t="s">
        <v>62</v>
      </c>
      <c r="C128" s="10" t="s">
        <v>26</v>
      </c>
      <c r="D128" s="12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 x14ac:dyDescent="0.25">
      <c r="B129" s="23" t="s">
        <v>64</v>
      </c>
      <c r="C129" s="24" t="s">
        <v>27</v>
      </c>
      <c r="D129" s="27"/>
      <c r="E129" s="26"/>
      <c r="F129" s="26"/>
      <c r="G129" s="26"/>
      <c r="H129" s="26"/>
      <c r="I129" s="26"/>
      <c r="J129" s="26"/>
      <c r="K129" s="26"/>
      <c r="L129" s="26"/>
      <c r="M129" s="11"/>
      <c r="N129" s="11"/>
    </row>
    <row r="130" spans="2:14" x14ac:dyDescent="0.25">
      <c r="B130" s="12"/>
      <c r="C130" s="12"/>
      <c r="D130" s="12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2:14" x14ac:dyDescent="0.25">
      <c r="B131" s="12"/>
      <c r="C131" s="53" t="s">
        <v>171</v>
      </c>
      <c r="D131" s="30" t="s">
        <v>59</v>
      </c>
      <c r="E131" s="30" t="s">
        <v>77</v>
      </c>
      <c r="F131" s="30" t="s">
        <v>60</v>
      </c>
      <c r="G131" s="30" t="s">
        <v>77</v>
      </c>
      <c r="H131" s="30" t="s">
        <v>61</v>
      </c>
      <c r="I131" s="30" t="s">
        <v>77</v>
      </c>
      <c r="J131" s="30" t="s">
        <v>62</v>
      </c>
      <c r="K131" s="30" t="s">
        <v>77</v>
      </c>
      <c r="L131" s="30" t="s">
        <v>64</v>
      </c>
      <c r="M131" s="30" t="s">
        <v>77</v>
      </c>
      <c r="N131" s="30" t="s">
        <v>71</v>
      </c>
    </row>
    <row r="132" spans="2:14" x14ac:dyDescent="0.25">
      <c r="C132" s="41" t="s">
        <v>56</v>
      </c>
      <c r="D132" s="7">
        <v>9.1999999999999993</v>
      </c>
      <c r="E132" s="6">
        <v>0</v>
      </c>
      <c r="F132" s="7">
        <v>8.9142857142857146</v>
      </c>
      <c r="G132" s="6">
        <v>0</v>
      </c>
      <c r="H132" s="7">
        <v>9.03125</v>
      </c>
      <c r="I132" s="6">
        <v>8.5714285714285715E-2</v>
      </c>
      <c r="J132" s="7">
        <v>9.1034482758620694</v>
      </c>
      <c r="K132" s="6">
        <v>0.17142857142857143</v>
      </c>
      <c r="L132" s="7">
        <v>8.4333333333333336</v>
      </c>
      <c r="M132" s="6">
        <v>0.14285714285714285</v>
      </c>
      <c r="N132" s="5">
        <v>8.9364634646962227</v>
      </c>
    </row>
    <row r="133" spans="2:14" x14ac:dyDescent="0.25">
      <c r="C133" s="41" t="s">
        <v>57</v>
      </c>
      <c r="D133" s="7">
        <v>9.1538461538461533</v>
      </c>
      <c r="E133" s="6">
        <v>0</v>
      </c>
      <c r="F133" s="7">
        <v>9.1538461538461533</v>
      </c>
      <c r="G133" s="6">
        <v>0</v>
      </c>
      <c r="H133" s="7">
        <v>9.2727272727272734</v>
      </c>
      <c r="I133" s="6">
        <v>0.15384615384615385</v>
      </c>
      <c r="J133" s="7">
        <v>9.384615384615385</v>
      </c>
      <c r="K133" s="6">
        <v>0</v>
      </c>
      <c r="L133" s="7">
        <v>9.6666666666666661</v>
      </c>
      <c r="M133" s="6">
        <v>0.30769230769230771</v>
      </c>
      <c r="N133" s="5">
        <v>9.3263403263403255</v>
      </c>
    </row>
    <row r="136" spans="2:14" s="44" customFormat="1" ht="18" x14ac:dyDescent="0.25">
      <c r="B136" s="42" t="s">
        <v>149</v>
      </c>
      <c r="C136" s="45"/>
      <c r="D136" s="43"/>
      <c r="E136" s="43"/>
      <c r="F136" s="43"/>
      <c r="G136" s="43"/>
      <c r="H136" s="43"/>
      <c r="I136" s="43"/>
      <c r="J136" s="43"/>
      <c r="K136" s="43"/>
      <c r="L136" s="43"/>
      <c r="M136" s="46"/>
      <c r="N136" s="46"/>
    </row>
    <row r="137" spans="2:14" x14ac:dyDescent="0.25">
      <c r="B137" s="12"/>
      <c r="C137" s="12"/>
      <c r="D137" s="12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2:14" x14ac:dyDescent="0.25">
      <c r="B138" s="23" t="s">
        <v>59</v>
      </c>
      <c r="C138" s="24" t="s">
        <v>28</v>
      </c>
      <c r="D138" s="27"/>
      <c r="E138" s="26"/>
      <c r="F138" s="26"/>
      <c r="G138" s="26"/>
      <c r="H138" s="26"/>
      <c r="I138" s="26"/>
      <c r="J138" s="26"/>
      <c r="K138" s="26"/>
      <c r="L138" s="26"/>
      <c r="M138" s="11"/>
      <c r="N138" s="11"/>
    </row>
    <row r="139" spans="2:14" x14ac:dyDescent="0.25">
      <c r="B139" s="13" t="s">
        <v>60</v>
      </c>
      <c r="C139" s="10" t="s">
        <v>29</v>
      </c>
      <c r="D139" s="12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2:14" x14ac:dyDescent="0.25">
      <c r="B140" s="23" t="s">
        <v>61</v>
      </c>
      <c r="C140" s="24" t="s">
        <v>30</v>
      </c>
      <c r="D140" s="27"/>
      <c r="E140" s="26"/>
      <c r="F140" s="26"/>
      <c r="G140" s="26"/>
      <c r="H140" s="26"/>
      <c r="I140" s="26"/>
      <c r="J140" s="26"/>
      <c r="K140" s="26"/>
      <c r="L140" s="26"/>
      <c r="M140" s="11"/>
      <c r="N140" s="11"/>
    </row>
    <row r="141" spans="2:14" x14ac:dyDescent="0.25">
      <c r="B141" s="13" t="s">
        <v>62</v>
      </c>
      <c r="C141" s="10" t="s">
        <v>31</v>
      </c>
      <c r="D141" s="12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2:14" x14ac:dyDescent="0.25">
      <c r="B142" s="23" t="s">
        <v>64</v>
      </c>
      <c r="C142" s="24" t="s">
        <v>32</v>
      </c>
      <c r="D142" s="27"/>
      <c r="E142" s="26"/>
      <c r="F142" s="26"/>
      <c r="G142" s="26"/>
      <c r="H142" s="26"/>
      <c r="I142" s="26"/>
      <c r="J142" s="26"/>
      <c r="K142" s="26"/>
      <c r="L142" s="26"/>
      <c r="M142" s="11"/>
      <c r="N142" s="11"/>
    </row>
    <row r="143" spans="2:14" x14ac:dyDescent="0.25">
      <c r="B143" s="12"/>
      <c r="C143" s="12"/>
      <c r="D143" s="12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2:14" x14ac:dyDescent="0.25">
      <c r="B144" s="12"/>
      <c r="C144" s="53" t="s">
        <v>171</v>
      </c>
      <c r="D144" s="30" t="s">
        <v>59</v>
      </c>
      <c r="E144" s="30" t="s">
        <v>77</v>
      </c>
      <c r="F144" s="30" t="s">
        <v>60</v>
      </c>
      <c r="G144" s="30" t="s">
        <v>77</v>
      </c>
      <c r="H144" s="30" t="s">
        <v>61</v>
      </c>
      <c r="I144" s="30" t="s">
        <v>77</v>
      </c>
      <c r="J144" s="30" t="s">
        <v>62</v>
      </c>
      <c r="K144" s="30" t="s">
        <v>77</v>
      </c>
      <c r="L144" s="30" t="s">
        <v>64</v>
      </c>
      <c r="M144" s="30" t="s">
        <v>77</v>
      </c>
      <c r="N144" s="30" t="s">
        <v>71</v>
      </c>
    </row>
    <row r="145" spans="2:17" x14ac:dyDescent="0.25">
      <c r="C145" s="41" t="s">
        <v>56</v>
      </c>
      <c r="D145" s="7">
        <v>9.2380952380952372</v>
      </c>
      <c r="E145" s="6">
        <v>0.4</v>
      </c>
      <c r="F145" s="7">
        <v>9.2380952380952372</v>
      </c>
      <c r="G145" s="6">
        <v>0.4</v>
      </c>
      <c r="H145" s="7">
        <v>9.3333333333333339</v>
      </c>
      <c r="I145" s="6">
        <v>0.4</v>
      </c>
      <c r="J145" s="7">
        <v>9.5238095238095237</v>
      </c>
      <c r="K145" s="6">
        <v>0.4</v>
      </c>
      <c r="L145" s="7">
        <v>9.6666666666666661</v>
      </c>
      <c r="M145" s="6">
        <v>0.4</v>
      </c>
      <c r="N145" s="5">
        <v>9.4</v>
      </c>
    </row>
    <row r="146" spans="2:17" x14ac:dyDescent="0.25">
      <c r="C146" s="41" t="s">
        <v>57</v>
      </c>
      <c r="D146" s="7">
        <v>10</v>
      </c>
      <c r="E146" s="6">
        <v>0.69230769230769229</v>
      </c>
      <c r="F146" s="7">
        <v>10</v>
      </c>
      <c r="G146" s="6">
        <v>0.69230769230769229</v>
      </c>
      <c r="H146" s="7">
        <v>10</v>
      </c>
      <c r="I146" s="6">
        <v>0.69230769230769229</v>
      </c>
      <c r="J146" s="7">
        <v>10</v>
      </c>
      <c r="K146" s="6">
        <v>0.69230769230769229</v>
      </c>
      <c r="L146" s="7">
        <v>10</v>
      </c>
      <c r="M146" s="6">
        <v>0.69230769230769229</v>
      </c>
      <c r="N146" s="5">
        <v>10</v>
      </c>
    </row>
    <row r="149" spans="2:17" s="44" customFormat="1" ht="18" x14ac:dyDescent="0.25">
      <c r="B149" s="42" t="s">
        <v>165</v>
      </c>
      <c r="C149" s="45"/>
      <c r="D149" s="43"/>
      <c r="E149" s="43"/>
      <c r="F149" s="43"/>
      <c r="G149" s="43"/>
      <c r="H149" s="43"/>
      <c r="I149" s="43"/>
      <c r="J149" s="43"/>
      <c r="K149" s="43"/>
      <c r="L149" s="43"/>
      <c r="M149" s="46"/>
      <c r="N149" s="46"/>
      <c r="O149" s="46"/>
      <c r="P149" s="46"/>
      <c r="Q149" s="46"/>
    </row>
    <row r="150" spans="2:17" x14ac:dyDescent="0.25">
      <c r="B150" s="12"/>
      <c r="C150" s="12"/>
      <c r="D150" s="12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2:17" x14ac:dyDescent="0.25">
      <c r="B151" s="9" t="s">
        <v>166</v>
      </c>
      <c r="C151" s="13"/>
      <c r="D151" s="17"/>
      <c r="E151" s="17"/>
      <c r="F151" s="17"/>
      <c r="G151" s="17"/>
      <c r="H151" s="17"/>
      <c r="I151" s="17"/>
      <c r="J151" s="17"/>
      <c r="K151" s="17"/>
      <c r="L151" s="17"/>
      <c r="M151" s="11"/>
      <c r="N151" s="11"/>
      <c r="O151" s="11"/>
      <c r="P151" s="11"/>
      <c r="Q151" s="11"/>
    </row>
    <row r="152" spans="2:17" x14ac:dyDescent="0.25">
      <c r="B152" s="12"/>
      <c r="C152" s="12"/>
      <c r="D152" s="12"/>
      <c r="E152" s="11"/>
      <c r="F152" s="11"/>
      <c r="G152" s="11"/>
      <c r="H152" s="11"/>
      <c r="I152" s="11"/>
      <c r="J152" s="11"/>
      <c r="K152" s="11"/>
    </row>
    <row r="153" spans="2:17" x14ac:dyDescent="0.25">
      <c r="B153" s="23" t="s">
        <v>59</v>
      </c>
      <c r="C153" s="24" t="s">
        <v>96</v>
      </c>
      <c r="D153" s="27"/>
      <c r="E153" s="26"/>
      <c r="F153" s="26"/>
      <c r="G153" s="26"/>
      <c r="H153" s="26"/>
      <c r="I153" s="26"/>
      <c r="J153" s="26"/>
      <c r="K153" s="26"/>
      <c r="L153" s="25"/>
    </row>
    <row r="154" spans="2:17" x14ac:dyDescent="0.25">
      <c r="B154" s="13" t="s">
        <v>60</v>
      </c>
      <c r="C154" s="10" t="s">
        <v>97</v>
      </c>
      <c r="D154" s="12"/>
      <c r="E154" s="11"/>
      <c r="F154" s="11"/>
      <c r="G154" s="11"/>
      <c r="H154" s="11"/>
      <c r="I154" s="11"/>
      <c r="J154" s="11"/>
      <c r="K154" s="11"/>
    </row>
    <row r="155" spans="2:17" x14ac:dyDescent="0.25">
      <c r="B155" s="23" t="s">
        <v>61</v>
      </c>
      <c r="C155" s="24" t="s">
        <v>98</v>
      </c>
      <c r="D155" s="27"/>
      <c r="E155" s="26"/>
      <c r="F155" s="26"/>
      <c r="G155" s="26"/>
      <c r="H155" s="26"/>
      <c r="I155" s="26"/>
      <c r="J155" s="26"/>
      <c r="K155" s="26"/>
      <c r="L155" s="25"/>
    </row>
    <row r="156" spans="2:17" x14ac:dyDescent="0.25">
      <c r="B156" s="13" t="s">
        <v>62</v>
      </c>
      <c r="C156" s="10" t="s">
        <v>99</v>
      </c>
      <c r="D156" s="12"/>
      <c r="E156" s="11"/>
      <c r="F156" s="11"/>
      <c r="G156" s="11"/>
      <c r="H156" s="11"/>
      <c r="I156" s="11"/>
      <c r="J156" s="11"/>
      <c r="K156" s="11"/>
    </row>
    <row r="157" spans="2:17" x14ac:dyDescent="0.25">
      <c r="B157" s="23" t="s">
        <v>64</v>
      </c>
      <c r="C157" s="24" t="s">
        <v>100</v>
      </c>
      <c r="D157" s="27"/>
      <c r="E157" s="26"/>
      <c r="F157" s="26"/>
      <c r="G157" s="26"/>
      <c r="H157" s="26"/>
      <c r="I157" s="26"/>
      <c r="J157" s="26"/>
      <c r="K157" s="26"/>
      <c r="L157" s="25"/>
    </row>
    <row r="158" spans="2:17" x14ac:dyDescent="0.25">
      <c r="B158" s="13" t="s">
        <v>65</v>
      </c>
      <c r="C158" s="10" t="s">
        <v>101</v>
      </c>
      <c r="D158" s="12"/>
      <c r="E158" s="11"/>
      <c r="F158" s="11"/>
      <c r="G158" s="11"/>
      <c r="H158" s="11"/>
      <c r="I158" s="11"/>
      <c r="J158" s="11"/>
      <c r="K158" s="11"/>
    </row>
    <row r="159" spans="2:17" x14ac:dyDescent="0.25">
      <c r="B159" s="23" t="s">
        <v>66</v>
      </c>
      <c r="C159" s="24" t="s">
        <v>102</v>
      </c>
      <c r="D159" s="27"/>
      <c r="E159" s="26"/>
      <c r="F159" s="26"/>
      <c r="G159" s="26"/>
      <c r="H159" s="26"/>
      <c r="I159" s="26"/>
      <c r="J159" s="26"/>
      <c r="K159" s="26"/>
      <c r="L159" s="25"/>
    </row>
    <row r="160" spans="2:17" x14ac:dyDescent="0.25">
      <c r="B160" s="12"/>
      <c r="C160" s="12"/>
      <c r="D160" s="12"/>
      <c r="E160" s="11"/>
      <c r="F160" s="11"/>
      <c r="G160" s="11"/>
      <c r="H160" s="11"/>
      <c r="I160" s="11"/>
      <c r="J160" s="11"/>
      <c r="K160" s="11"/>
    </row>
    <row r="161" spans="2:17" x14ac:dyDescent="0.25">
      <c r="B161" s="12"/>
      <c r="C161" s="53" t="s">
        <v>171</v>
      </c>
      <c r="D161" s="30" t="s">
        <v>59</v>
      </c>
      <c r="E161" s="30" t="s">
        <v>60</v>
      </c>
      <c r="F161" s="30" t="s">
        <v>61</v>
      </c>
      <c r="G161" s="30" t="s">
        <v>62</v>
      </c>
      <c r="H161" s="30" t="s">
        <v>64</v>
      </c>
      <c r="I161" s="30" t="s">
        <v>65</v>
      </c>
      <c r="J161" s="30" t="s">
        <v>66</v>
      </c>
      <c r="K161" s="30" t="s">
        <v>43</v>
      </c>
    </row>
    <row r="162" spans="2:17" x14ac:dyDescent="0.25">
      <c r="C162" s="41" t="s">
        <v>56</v>
      </c>
      <c r="D162" s="6">
        <v>0</v>
      </c>
      <c r="E162" s="6">
        <v>0</v>
      </c>
      <c r="F162" s="6">
        <v>0.22857142857142856</v>
      </c>
      <c r="G162" s="6">
        <v>0.42857142857142855</v>
      </c>
      <c r="H162" s="6">
        <v>0.2</v>
      </c>
      <c r="I162" s="6">
        <v>8.5714285714285715E-2</v>
      </c>
      <c r="J162" s="6">
        <v>5.7142857142857141E-2</v>
      </c>
      <c r="K162" s="4">
        <v>1</v>
      </c>
    </row>
    <row r="163" spans="2:17" x14ac:dyDescent="0.25">
      <c r="C163" s="41" t="s">
        <v>57</v>
      </c>
      <c r="D163" s="6">
        <v>0</v>
      </c>
      <c r="E163" s="6">
        <v>7.6923076923076927E-2</v>
      </c>
      <c r="F163" s="6">
        <v>7.6923076923076927E-2</v>
      </c>
      <c r="G163" s="6">
        <v>0.46153846153846156</v>
      </c>
      <c r="H163" s="6">
        <v>0.15384615384615385</v>
      </c>
      <c r="I163" s="6">
        <v>0.15384615384615385</v>
      </c>
      <c r="J163" s="6">
        <v>7.6923076923076927E-2</v>
      </c>
      <c r="K163" s="4">
        <v>1</v>
      </c>
    </row>
    <row r="166" spans="2:17" x14ac:dyDescent="0.25">
      <c r="B166" s="9" t="s">
        <v>33</v>
      </c>
      <c r="C166" s="13"/>
      <c r="D166" s="17"/>
      <c r="E166" s="17"/>
      <c r="F166" s="17"/>
      <c r="G166" s="17"/>
      <c r="H166" s="17"/>
      <c r="I166" s="17"/>
      <c r="J166" s="17"/>
      <c r="K166" s="17"/>
      <c r="L166" s="17"/>
      <c r="M166" s="11"/>
      <c r="N166" s="11"/>
      <c r="O166" s="11"/>
      <c r="P166" s="11"/>
      <c r="Q166" s="11"/>
    </row>
    <row r="167" spans="2:17" x14ac:dyDescent="0.25">
      <c r="B167" s="12"/>
      <c r="C167" s="12"/>
      <c r="D167" s="12"/>
      <c r="E167" s="11"/>
      <c r="F167" s="11"/>
      <c r="G167" s="11"/>
      <c r="H167" s="11"/>
      <c r="I167" s="11"/>
      <c r="J167" s="11"/>
    </row>
    <row r="168" spans="2:17" x14ac:dyDescent="0.25">
      <c r="B168" s="23" t="s">
        <v>59</v>
      </c>
      <c r="C168" s="24" t="s">
        <v>103</v>
      </c>
      <c r="D168" s="27"/>
      <c r="E168" s="26"/>
      <c r="F168" s="26"/>
      <c r="G168" s="26"/>
      <c r="H168" s="26"/>
      <c r="I168" s="26"/>
      <c r="J168" s="26"/>
      <c r="K168" s="25"/>
      <c r="L168" s="25"/>
    </row>
    <row r="169" spans="2:17" x14ac:dyDescent="0.25">
      <c r="B169" s="13" t="s">
        <v>60</v>
      </c>
      <c r="C169" s="10" t="s">
        <v>104</v>
      </c>
      <c r="D169" s="12"/>
      <c r="E169" s="11"/>
      <c r="F169" s="11"/>
      <c r="G169" s="11"/>
      <c r="H169" s="11"/>
      <c r="I169" s="11"/>
      <c r="J169" s="11"/>
    </row>
    <row r="170" spans="2:17" x14ac:dyDescent="0.25">
      <c r="B170" s="23" t="s">
        <v>61</v>
      </c>
      <c r="C170" s="24" t="s">
        <v>105</v>
      </c>
      <c r="D170" s="27"/>
      <c r="E170" s="26"/>
      <c r="F170" s="26"/>
      <c r="G170" s="26"/>
      <c r="H170" s="26"/>
      <c r="I170" s="26"/>
      <c r="J170" s="26"/>
      <c r="K170" s="25"/>
      <c r="L170" s="25"/>
    </row>
    <row r="171" spans="2:17" x14ac:dyDescent="0.25">
      <c r="B171" s="13" t="s">
        <v>62</v>
      </c>
      <c r="C171" s="10" t="s">
        <v>106</v>
      </c>
      <c r="D171" s="12"/>
      <c r="E171" s="11"/>
      <c r="F171" s="11"/>
      <c r="G171" s="11"/>
      <c r="H171" s="11"/>
      <c r="I171" s="11"/>
      <c r="J171" s="11"/>
    </row>
    <row r="172" spans="2:17" x14ac:dyDescent="0.25">
      <c r="B172" s="23" t="s">
        <v>64</v>
      </c>
      <c r="C172" s="24" t="s">
        <v>107</v>
      </c>
      <c r="D172" s="27"/>
      <c r="E172" s="26"/>
      <c r="F172" s="26"/>
      <c r="G172" s="26"/>
      <c r="H172" s="26"/>
      <c r="I172" s="26"/>
      <c r="J172" s="26"/>
      <c r="K172" s="25"/>
      <c r="L172" s="25"/>
    </row>
    <row r="173" spans="2:17" x14ac:dyDescent="0.25">
      <c r="B173" s="13" t="s">
        <v>65</v>
      </c>
      <c r="C173" s="10" t="s">
        <v>58</v>
      </c>
      <c r="D173" s="12"/>
      <c r="E173" s="11"/>
      <c r="F173" s="11"/>
      <c r="G173" s="11"/>
      <c r="H173" s="11"/>
      <c r="I173" s="11"/>
      <c r="J173" s="11"/>
    </row>
    <row r="174" spans="2:17" x14ac:dyDescent="0.25">
      <c r="B174" s="12"/>
      <c r="C174" s="12"/>
      <c r="D174" s="12"/>
      <c r="E174" s="11"/>
      <c r="F174" s="11"/>
      <c r="G174" s="11"/>
      <c r="H174" s="11"/>
      <c r="I174" s="11"/>
      <c r="J174" s="11"/>
    </row>
    <row r="175" spans="2:17" x14ac:dyDescent="0.25">
      <c r="B175" s="12"/>
      <c r="C175" s="53" t="s">
        <v>171</v>
      </c>
      <c r="D175" s="30" t="s">
        <v>59</v>
      </c>
      <c r="E175" s="30" t="s">
        <v>60</v>
      </c>
      <c r="F175" s="30" t="s">
        <v>61</v>
      </c>
      <c r="G175" s="30" t="s">
        <v>62</v>
      </c>
      <c r="H175" s="30" t="s">
        <v>64</v>
      </c>
      <c r="I175" s="30" t="s">
        <v>65</v>
      </c>
      <c r="J175" s="30" t="s">
        <v>43</v>
      </c>
    </row>
    <row r="176" spans="2:17" x14ac:dyDescent="0.25">
      <c r="C176" s="41" t="s">
        <v>56</v>
      </c>
      <c r="D176" s="6">
        <v>0.88571428571428568</v>
      </c>
      <c r="E176" s="6">
        <v>0.11428571428571428</v>
      </c>
      <c r="F176" s="6">
        <v>0</v>
      </c>
      <c r="G176" s="6">
        <v>0</v>
      </c>
      <c r="H176" s="6">
        <v>0</v>
      </c>
      <c r="I176" s="6">
        <v>0</v>
      </c>
      <c r="J176" s="4">
        <v>1</v>
      </c>
    </row>
    <row r="177" spans="2:17" x14ac:dyDescent="0.25">
      <c r="C177" s="41" t="s">
        <v>57</v>
      </c>
      <c r="D177" s="6">
        <v>1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4">
        <v>1</v>
      </c>
    </row>
    <row r="180" spans="2:17" x14ac:dyDescent="0.25">
      <c r="B180" s="9" t="s">
        <v>167</v>
      </c>
      <c r="C180" s="13"/>
      <c r="D180" s="17"/>
      <c r="E180" s="17"/>
      <c r="F180" s="17"/>
      <c r="G180" s="17"/>
      <c r="H180" s="17"/>
      <c r="I180" s="17"/>
      <c r="J180" s="17"/>
      <c r="K180" s="17"/>
      <c r="L180" s="17"/>
      <c r="M180" s="11"/>
      <c r="N180" s="11"/>
      <c r="O180" s="11"/>
      <c r="P180" s="11"/>
      <c r="Q180" s="11"/>
    </row>
    <row r="181" spans="2:17" x14ac:dyDescent="0.25">
      <c r="B181" s="12"/>
      <c r="C181" s="12"/>
      <c r="D181" s="12"/>
      <c r="E181" s="11"/>
      <c r="F181" s="11"/>
      <c r="G181" s="11"/>
      <c r="H181" s="11"/>
      <c r="I181" s="11"/>
      <c r="J181" s="11"/>
    </row>
    <row r="182" spans="2:17" x14ac:dyDescent="0.25">
      <c r="B182" s="23" t="s">
        <v>59</v>
      </c>
      <c r="C182" s="24" t="s">
        <v>108</v>
      </c>
      <c r="D182" s="27"/>
      <c r="E182" s="26"/>
      <c r="F182" s="26"/>
      <c r="G182" s="26"/>
      <c r="H182" s="26"/>
      <c r="I182" s="26"/>
      <c r="J182" s="26"/>
      <c r="K182" s="25"/>
      <c r="L182" s="25"/>
    </row>
    <row r="183" spans="2:17" x14ac:dyDescent="0.25">
      <c r="B183" s="13" t="s">
        <v>60</v>
      </c>
      <c r="C183" s="10" t="s">
        <v>109</v>
      </c>
      <c r="D183" s="12"/>
      <c r="E183" s="11"/>
      <c r="F183" s="11"/>
      <c r="G183" s="11"/>
      <c r="H183" s="11"/>
      <c r="I183" s="11"/>
      <c r="J183" s="11"/>
    </row>
    <row r="184" spans="2:17" x14ac:dyDescent="0.25">
      <c r="B184" s="23" t="s">
        <v>61</v>
      </c>
      <c r="C184" s="24" t="s">
        <v>110</v>
      </c>
      <c r="D184" s="27"/>
      <c r="E184" s="26"/>
      <c r="F184" s="26"/>
      <c r="G184" s="26"/>
      <c r="H184" s="26"/>
      <c r="I184" s="26"/>
      <c r="J184" s="26"/>
      <c r="K184" s="25"/>
      <c r="L184" s="25"/>
    </row>
    <row r="185" spans="2:17" x14ac:dyDescent="0.25">
      <c r="B185" s="13" t="s">
        <v>62</v>
      </c>
      <c r="C185" s="10" t="s">
        <v>111</v>
      </c>
      <c r="D185" s="12"/>
      <c r="E185" s="11"/>
      <c r="F185" s="11"/>
      <c r="G185" s="11"/>
      <c r="H185" s="11"/>
      <c r="I185" s="11"/>
      <c r="J185" s="11"/>
    </row>
    <row r="186" spans="2:17" x14ac:dyDescent="0.25">
      <c r="B186" s="23" t="s">
        <v>64</v>
      </c>
      <c r="C186" s="24" t="s">
        <v>58</v>
      </c>
      <c r="D186" s="27"/>
      <c r="E186" s="26"/>
      <c r="F186" s="26"/>
      <c r="G186" s="26"/>
      <c r="H186" s="26"/>
      <c r="I186" s="26"/>
      <c r="J186" s="26"/>
      <c r="K186" s="25"/>
      <c r="L186" s="25"/>
    </row>
    <row r="187" spans="2:17" x14ac:dyDescent="0.25">
      <c r="B187" s="13" t="s">
        <v>65</v>
      </c>
      <c r="C187" s="10" t="s">
        <v>112</v>
      </c>
      <c r="D187" s="12"/>
      <c r="E187" s="11"/>
      <c r="F187" s="11"/>
      <c r="G187" s="11"/>
      <c r="H187" s="11"/>
      <c r="I187" s="11"/>
      <c r="J187" s="11"/>
    </row>
    <row r="188" spans="2:17" x14ac:dyDescent="0.25">
      <c r="B188" s="12"/>
      <c r="C188" s="12"/>
      <c r="D188" s="12"/>
      <c r="E188" s="11"/>
      <c r="F188" s="11"/>
      <c r="G188" s="11"/>
      <c r="H188" s="11"/>
      <c r="I188" s="11"/>
      <c r="J188" s="11"/>
    </row>
    <row r="189" spans="2:17" x14ac:dyDescent="0.25">
      <c r="B189" s="12"/>
      <c r="C189" s="53" t="s">
        <v>171</v>
      </c>
      <c r="D189" s="30" t="s">
        <v>59</v>
      </c>
      <c r="E189" s="30" t="s">
        <v>60</v>
      </c>
      <c r="F189" s="30" t="s">
        <v>61</v>
      </c>
      <c r="G189" s="30" t="s">
        <v>62</v>
      </c>
      <c r="H189" s="30" t="s">
        <v>64</v>
      </c>
      <c r="I189" s="30" t="s">
        <v>65</v>
      </c>
      <c r="J189" s="30" t="s">
        <v>43</v>
      </c>
    </row>
    <row r="190" spans="2:17" x14ac:dyDescent="0.25">
      <c r="C190" s="41" t="s">
        <v>56</v>
      </c>
      <c r="D190" s="6">
        <v>0</v>
      </c>
      <c r="E190" s="6">
        <v>0.14285714285714285</v>
      </c>
      <c r="F190" s="6">
        <v>0.8571428571428571</v>
      </c>
      <c r="G190" s="6">
        <v>0</v>
      </c>
      <c r="H190" s="6">
        <v>0</v>
      </c>
      <c r="I190" s="6">
        <v>0</v>
      </c>
      <c r="J190" s="29">
        <v>1</v>
      </c>
    </row>
    <row r="191" spans="2:17" x14ac:dyDescent="0.25">
      <c r="C191" s="41" t="s">
        <v>57</v>
      </c>
      <c r="D191" s="6">
        <v>0</v>
      </c>
      <c r="E191" s="6">
        <v>7.6923076923076927E-2</v>
      </c>
      <c r="F191" s="6">
        <v>0.92307692307692313</v>
      </c>
      <c r="G191" s="6">
        <v>0</v>
      </c>
      <c r="H191" s="6">
        <v>0</v>
      </c>
      <c r="I191" s="6">
        <v>0</v>
      </c>
      <c r="J191" s="29">
        <v>1</v>
      </c>
    </row>
    <row r="194" spans="2:17" s="44" customFormat="1" ht="18" x14ac:dyDescent="0.25">
      <c r="B194" s="42" t="s">
        <v>157</v>
      </c>
      <c r="C194" s="45"/>
      <c r="D194" s="43"/>
      <c r="E194" s="43"/>
      <c r="F194" s="43"/>
      <c r="G194" s="43"/>
      <c r="H194" s="43"/>
      <c r="I194" s="43"/>
      <c r="J194" s="43"/>
      <c r="K194" s="43"/>
      <c r="L194" s="43"/>
      <c r="M194" s="46"/>
      <c r="N194" s="46"/>
      <c r="O194" s="46"/>
      <c r="P194" s="46"/>
      <c r="Q194" s="46"/>
    </row>
    <row r="195" spans="2:17" x14ac:dyDescent="0.25">
      <c r="B195" s="12"/>
      <c r="C195" s="12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2:17" x14ac:dyDescent="0.25">
      <c r="B196" s="9" t="s">
        <v>34</v>
      </c>
      <c r="C196" s="13"/>
      <c r="D196" s="17"/>
      <c r="E196" s="17"/>
      <c r="F196" s="17"/>
      <c r="G196" s="17"/>
      <c r="H196" s="17"/>
      <c r="I196" s="17"/>
      <c r="J196" s="17"/>
      <c r="K196" s="17"/>
      <c r="L196" s="17"/>
      <c r="M196" s="11"/>
      <c r="N196" s="11"/>
      <c r="O196" s="11"/>
      <c r="P196" s="11"/>
      <c r="Q196" s="11"/>
    </row>
    <row r="197" spans="2:17" x14ac:dyDescent="0.25">
      <c r="B197" s="12"/>
      <c r="C197" s="12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2:17" x14ac:dyDescent="0.25">
      <c r="B198" s="23" t="s">
        <v>59</v>
      </c>
      <c r="C198" s="24" t="s">
        <v>113</v>
      </c>
      <c r="D198" s="26"/>
      <c r="E198" s="26"/>
      <c r="F198" s="26"/>
      <c r="G198" s="26"/>
      <c r="H198" s="26"/>
      <c r="I198" s="26"/>
      <c r="J198" s="26"/>
      <c r="K198" s="26"/>
      <c r="L198" s="26"/>
    </row>
    <row r="199" spans="2:17" x14ac:dyDescent="0.25">
      <c r="B199" s="13" t="s">
        <v>60</v>
      </c>
      <c r="C199" s="10" t="s">
        <v>114</v>
      </c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2:17" x14ac:dyDescent="0.25">
      <c r="B200" s="23" t="s">
        <v>61</v>
      </c>
      <c r="C200" s="24" t="s">
        <v>115</v>
      </c>
      <c r="D200" s="26"/>
      <c r="E200" s="26"/>
      <c r="F200" s="26"/>
      <c r="G200" s="26"/>
      <c r="H200" s="26"/>
      <c r="I200" s="26"/>
      <c r="J200" s="26"/>
      <c r="K200" s="26"/>
      <c r="L200" s="26"/>
    </row>
    <row r="201" spans="2:17" x14ac:dyDescent="0.25">
      <c r="B201" s="13" t="s">
        <v>62</v>
      </c>
      <c r="C201" s="10" t="s">
        <v>116</v>
      </c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2:17" x14ac:dyDescent="0.25">
      <c r="B202" s="23" t="s">
        <v>64</v>
      </c>
      <c r="C202" s="24" t="s">
        <v>117</v>
      </c>
      <c r="D202" s="26"/>
      <c r="E202" s="26"/>
      <c r="F202" s="26"/>
      <c r="G202" s="26"/>
      <c r="H202" s="26"/>
      <c r="I202" s="26"/>
      <c r="J202" s="26"/>
      <c r="K202" s="26"/>
      <c r="L202" s="26"/>
    </row>
    <row r="203" spans="2:17" x14ac:dyDescent="0.25">
      <c r="B203" s="13" t="s">
        <v>65</v>
      </c>
      <c r="C203" s="10" t="s">
        <v>118</v>
      </c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2:17" x14ac:dyDescent="0.25">
      <c r="B204" s="23" t="s">
        <v>66</v>
      </c>
      <c r="C204" s="24" t="s">
        <v>119</v>
      </c>
      <c r="D204" s="26"/>
      <c r="E204" s="26"/>
      <c r="F204" s="26"/>
      <c r="G204" s="26"/>
      <c r="H204" s="26"/>
      <c r="I204" s="26"/>
      <c r="J204" s="26"/>
      <c r="K204" s="26"/>
      <c r="L204" s="26"/>
    </row>
    <row r="205" spans="2:17" x14ac:dyDescent="0.25">
      <c r="B205" s="13" t="s">
        <v>67</v>
      </c>
      <c r="C205" s="10" t="s">
        <v>120</v>
      </c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2:17" x14ac:dyDescent="0.25">
      <c r="B206" s="12"/>
      <c r="C206" s="12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2:17" x14ac:dyDescent="0.25">
      <c r="B207" s="12"/>
      <c r="C207" s="53" t="s">
        <v>171</v>
      </c>
      <c r="D207" s="30" t="s">
        <v>59</v>
      </c>
      <c r="E207" s="30" t="s">
        <v>60</v>
      </c>
      <c r="F207" s="30" t="s">
        <v>61</v>
      </c>
      <c r="G207" s="30" t="s">
        <v>62</v>
      </c>
      <c r="H207" s="30" t="s">
        <v>64</v>
      </c>
      <c r="I207" s="30" t="s">
        <v>65</v>
      </c>
      <c r="J207" s="30" t="s">
        <v>66</v>
      </c>
      <c r="K207" s="30" t="s">
        <v>67</v>
      </c>
      <c r="L207" s="30" t="s">
        <v>43</v>
      </c>
    </row>
    <row r="208" spans="2:17" x14ac:dyDescent="0.25">
      <c r="B208" s="12"/>
      <c r="C208" s="41" t="s">
        <v>56</v>
      </c>
      <c r="D208" s="6">
        <v>2.8571428571428571E-2</v>
      </c>
      <c r="E208" s="6">
        <v>0.14285714285714285</v>
      </c>
      <c r="F208" s="6">
        <v>5.7142857142857141E-2</v>
      </c>
      <c r="G208" s="6">
        <v>5.7142857142857141E-2</v>
      </c>
      <c r="H208" s="6">
        <v>2.8571428571428571E-2</v>
      </c>
      <c r="I208" s="6">
        <v>8.5714285714285715E-2</v>
      </c>
      <c r="J208" s="6">
        <v>0.6</v>
      </c>
      <c r="K208" s="3">
        <v>0</v>
      </c>
      <c r="L208" s="4">
        <v>1</v>
      </c>
    </row>
    <row r="209" spans="2:17" x14ac:dyDescent="0.25">
      <c r="B209" s="12"/>
      <c r="C209" s="41" t="s">
        <v>57</v>
      </c>
      <c r="D209" s="6">
        <v>7.6923076923076927E-2</v>
      </c>
      <c r="E209" s="6">
        <v>7.6923076923076927E-2</v>
      </c>
      <c r="F209" s="6">
        <v>0</v>
      </c>
      <c r="G209" s="6">
        <v>7.6923076923076927E-2</v>
      </c>
      <c r="H209" s="6">
        <v>7.6923076923076927E-2</v>
      </c>
      <c r="I209" s="6">
        <v>0.15384615384615385</v>
      </c>
      <c r="J209" s="6">
        <v>0.53846153846153844</v>
      </c>
      <c r="K209" s="3">
        <v>0</v>
      </c>
      <c r="L209" s="4">
        <v>1</v>
      </c>
    </row>
    <row r="210" spans="2:17" x14ac:dyDescent="0.25">
      <c r="B210" s="12"/>
      <c r="C210" s="13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2:17" x14ac:dyDescent="0.25">
      <c r="B211" s="12"/>
      <c r="C211" s="13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2:17" x14ac:dyDescent="0.25">
      <c r="B212" s="9" t="s">
        <v>35</v>
      </c>
      <c r="C212" s="13"/>
      <c r="D212" s="17"/>
      <c r="E212" s="17"/>
      <c r="F212" s="17"/>
      <c r="G212" s="17"/>
      <c r="H212" s="17"/>
      <c r="I212" s="17"/>
      <c r="J212" s="17"/>
      <c r="K212" s="17"/>
      <c r="L212" s="17"/>
      <c r="M212" s="11"/>
      <c r="N212" s="11"/>
      <c r="O212" s="11"/>
      <c r="P212" s="11"/>
      <c r="Q212" s="11"/>
    </row>
    <row r="213" spans="2:17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2:17" x14ac:dyDescent="0.25">
      <c r="B214" s="23" t="s">
        <v>59</v>
      </c>
      <c r="C214" s="24" t="s">
        <v>36</v>
      </c>
      <c r="D214" s="27"/>
      <c r="E214" s="27"/>
      <c r="F214" s="27"/>
      <c r="G214" s="27"/>
      <c r="H214" s="27"/>
      <c r="I214" s="27"/>
      <c r="J214" s="27"/>
      <c r="K214" s="27"/>
      <c r="L214" s="27"/>
    </row>
    <row r="215" spans="2:17" x14ac:dyDescent="0.25">
      <c r="B215" s="13" t="s">
        <v>60</v>
      </c>
      <c r="C215" s="10" t="s">
        <v>37</v>
      </c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2:17" x14ac:dyDescent="0.25">
      <c r="B216" s="23" t="s">
        <v>61</v>
      </c>
      <c r="C216" s="24" t="s">
        <v>38</v>
      </c>
      <c r="D216" s="27"/>
      <c r="E216" s="27"/>
      <c r="F216" s="27"/>
      <c r="G216" s="27"/>
      <c r="H216" s="27"/>
      <c r="I216" s="27"/>
      <c r="J216" s="27"/>
      <c r="K216" s="27"/>
      <c r="L216" s="27"/>
    </row>
    <row r="217" spans="2:17" x14ac:dyDescent="0.25">
      <c r="B217" s="13" t="s">
        <v>62</v>
      </c>
      <c r="C217" s="10" t="s">
        <v>39</v>
      </c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2:17" x14ac:dyDescent="0.25">
      <c r="B218" s="23" t="s">
        <v>64</v>
      </c>
      <c r="C218" s="24" t="s">
        <v>40</v>
      </c>
      <c r="D218" s="27"/>
      <c r="E218" s="27"/>
      <c r="F218" s="27"/>
      <c r="G218" s="27"/>
      <c r="H218" s="27"/>
      <c r="I218" s="27"/>
      <c r="J218" s="27"/>
      <c r="K218" s="27"/>
      <c r="L218" s="27"/>
    </row>
    <row r="220" spans="2:17" x14ac:dyDescent="0.25">
      <c r="D220" s="74" t="s">
        <v>56</v>
      </c>
      <c r="E220" s="75"/>
      <c r="F220" s="75"/>
      <c r="G220" s="75"/>
      <c r="H220" s="75"/>
      <c r="I220" s="76"/>
      <c r="J220" s="74" t="s">
        <v>57</v>
      </c>
      <c r="K220" s="75"/>
      <c r="L220" s="75"/>
      <c r="M220" s="75"/>
      <c r="N220" s="75"/>
      <c r="O220" s="76"/>
    </row>
    <row r="221" spans="2:17" x14ac:dyDescent="0.25">
      <c r="C221" s="56" t="s">
        <v>121</v>
      </c>
      <c r="D221" s="53" t="s">
        <v>59</v>
      </c>
      <c r="E221" s="53" t="s">
        <v>60</v>
      </c>
      <c r="F221" s="53" t="s">
        <v>61</v>
      </c>
      <c r="G221" s="53" t="s">
        <v>62</v>
      </c>
      <c r="H221" s="53" t="s">
        <v>64</v>
      </c>
      <c r="I221" s="53" t="s">
        <v>43</v>
      </c>
      <c r="J221" s="53" t="s">
        <v>59</v>
      </c>
      <c r="K221" s="53" t="s">
        <v>60</v>
      </c>
      <c r="L221" s="53" t="s">
        <v>61</v>
      </c>
      <c r="M221" s="53" t="s">
        <v>62</v>
      </c>
      <c r="N221" s="53" t="s">
        <v>64</v>
      </c>
      <c r="O221" s="53" t="s">
        <v>43</v>
      </c>
    </row>
    <row r="222" spans="2:17" x14ac:dyDescent="0.25">
      <c r="C222" s="39" t="s">
        <v>41</v>
      </c>
      <c r="D222" s="3">
        <v>0.22857142857142856</v>
      </c>
      <c r="E222" s="3">
        <v>0.34285714285714286</v>
      </c>
      <c r="F222" s="3">
        <v>0.2</v>
      </c>
      <c r="G222" s="3">
        <v>0.17142857142857143</v>
      </c>
      <c r="H222" s="3">
        <v>5.7142857142857141E-2</v>
      </c>
      <c r="I222" s="1">
        <v>1</v>
      </c>
      <c r="J222" s="3">
        <v>0.30769230769230771</v>
      </c>
      <c r="K222" s="3">
        <v>0.38461538461538464</v>
      </c>
      <c r="L222" s="3">
        <v>0.15384615384615385</v>
      </c>
      <c r="M222" s="3">
        <v>0</v>
      </c>
      <c r="N222" s="3">
        <v>0.15384615384615385</v>
      </c>
      <c r="O222" s="1">
        <v>1</v>
      </c>
    </row>
    <row r="223" spans="2:17" x14ac:dyDescent="0.25">
      <c r="C223" s="39" t="s">
        <v>4</v>
      </c>
      <c r="D223" s="3">
        <v>2.8571428571428571E-2</v>
      </c>
      <c r="E223" s="3">
        <v>0.17142857142857143</v>
      </c>
      <c r="F223" s="3">
        <v>0.34285714285714286</v>
      </c>
      <c r="G223" s="3">
        <v>0.2</v>
      </c>
      <c r="H223" s="3">
        <v>0.25714285714285712</v>
      </c>
      <c r="I223" s="1">
        <v>1</v>
      </c>
      <c r="J223" s="3">
        <v>0.30769230769230771</v>
      </c>
      <c r="K223" s="3">
        <v>0</v>
      </c>
      <c r="L223" s="3">
        <v>0.46153846153846156</v>
      </c>
      <c r="M223" s="3">
        <v>0</v>
      </c>
      <c r="N223" s="3">
        <v>0.23076923076923078</v>
      </c>
      <c r="O223" s="1">
        <v>1</v>
      </c>
    </row>
    <row r="224" spans="2:17" x14ac:dyDescent="0.25">
      <c r="C224" s="39" t="s">
        <v>49</v>
      </c>
      <c r="D224" s="3">
        <v>0.97142857142857142</v>
      </c>
      <c r="E224" s="3">
        <v>2.8571428571428571E-2</v>
      </c>
      <c r="F224" s="3">
        <v>0</v>
      </c>
      <c r="G224" s="3">
        <v>0</v>
      </c>
      <c r="H224" s="3">
        <v>0</v>
      </c>
      <c r="I224" s="1">
        <v>1</v>
      </c>
      <c r="J224" s="3">
        <v>1</v>
      </c>
      <c r="K224" s="3">
        <v>0</v>
      </c>
      <c r="L224" s="3">
        <v>0</v>
      </c>
      <c r="M224" s="3">
        <v>0</v>
      </c>
      <c r="N224" s="3">
        <v>0</v>
      </c>
      <c r="O224" s="1">
        <v>1</v>
      </c>
    </row>
    <row r="225" spans="2:17" x14ac:dyDescent="0.25">
      <c r="C225" s="39" t="s">
        <v>5</v>
      </c>
      <c r="D225" s="3">
        <v>0.54285714285714282</v>
      </c>
      <c r="E225" s="3">
        <v>0.37142857142857144</v>
      </c>
      <c r="F225" s="3">
        <v>8.5714285714285715E-2</v>
      </c>
      <c r="G225" s="3">
        <v>0</v>
      </c>
      <c r="H225" s="3">
        <v>0</v>
      </c>
      <c r="I225" s="1">
        <v>1</v>
      </c>
      <c r="J225" s="3">
        <v>0.61538461538461542</v>
      </c>
      <c r="K225" s="3">
        <v>0.23076923076923078</v>
      </c>
      <c r="L225" s="3">
        <v>7.6923076923076927E-2</v>
      </c>
      <c r="M225" s="3">
        <v>7.6923076923076927E-2</v>
      </c>
      <c r="N225" s="3">
        <v>0</v>
      </c>
      <c r="O225" s="1">
        <v>1</v>
      </c>
    </row>
    <row r="226" spans="2:17" x14ac:dyDescent="0.25">
      <c r="C226" s="39" t="s">
        <v>42</v>
      </c>
      <c r="D226" s="3">
        <v>0.77142857142857146</v>
      </c>
      <c r="E226" s="3">
        <v>0.14285714285714285</v>
      </c>
      <c r="F226" s="3">
        <v>8.5714285714285715E-2</v>
      </c>
      <c r="G226" s="3">
        <v>0</v>
      </c>
      <c r="H226" s="3">
        <v>0</v>
      </c>
      <c r="I226" s="1">
        <v>1</v>
      </c>
      <c r="J226" s="3">
        <v>0.84615384615384615</v>
      </c>
      <c r="K226" s="3">
        <v>7.6923076923076927E-2</v>
      </c>
      <c r="L226" s="3">
        <v>7.6923076923076927E-2</v>
      </c>
      <c r="M226" s="3">
        <v>0</v>
      </c>
      <c r="N226" s="3">
        <v>0</v>
      </c>
      <c r="O226" s="1">
        <v>1</v>
      </c>
    </row>
    <row r="227" spans="2:17" x14ac:dyDescent="0.25">
      <c r="C227" s="39" t="s">
        <v>50</v>
      </c>
      <c r="D227" s="3">
        <v>0.8571428571428571</v>
      </c>
      <c r="E227" s="3">
        <v>0.14285714285714285</v>
      </c>
      <c r="F227" s="3">
        <v>0</v>
      </c>
      <c r="G227" s="3">
        <v>0</v>
      </c>
      <c r="H227" s="3">
        <v>0</v>
      </c>
      <c r="I227" s="1">
        <v>1</v>
      </c>
      <c r="J227" s="3">
        <v>0.84615384615384615</v>
      </c>
      <c r="K227" s="3">
        <v>0.15384615384615385</v>
      </c>
      <c r="L227" s="3">
        <v>0</v>
      </c>
      <c r="M227" s="3">
        <v>0</v>
      </c>
      <c r="N227" s="3">
        <v>0</v>
      </c>
      <c r="O227" s="1">
        <v>1</v>
      </c>
    </row>
    <row r="228" spans="2:17" x14ac:dyDescent="0.25">
      <c r="C228" s="39" t="s">
        <v>51</v>
      </c>
      <c r="D228" s="3">
        <v>0.91428571428571426</v>
      </c>
      <c r="E228" s="3">
        <v>8.5714285714285715E-2</v>
      </c>
      <c r="F228" s="3">
        <v>0</v>
      </c>
      <c r="G228" s="3">
        <v>0</v>
      </c>
      <c r="H228" s="3">
        <v>0</v>
      </c>
      <c r="I228" s="1">
        <v>1</v>
      </c>
      <c r="J228" s="3">
        <v>1</v>
      </c>
      <c r="K228" s="3">
        <v>0</v>
      </c>
      <c r="L228" s="3">
        <v>0</v>
      </c>
      <c r="M228" s="3">
        <v>0</v>
      </c>
      <c r="N228" s="3">
        <v>0</v>
      </c>
      <c r="O228" s="1">
        <v>1</v>
      </c>
    </row>
    <row r="229" spans="2:17" x14ac:dyDescent="0.25">
      <c r="C229" s="39" t="s">
        <v>6</v>
      </c>
      <c r="D229" s="3">
        <v>0.74285714285714288</v>
      </c>
      <c r="E229" s="3">
        <v>0.14285714285714285</v>
      </c>
      <c r="F229" s="3">
        <v>5.7142857142857141E-2</v>
      </c>
      <c r="G229" s="3">
        <v>2.8571428571428571E-2</v>
      </c>
      <c r="H229" s="3">
        <v>2.8571428571428571E-2</v>
      </c>
      <c r="I229" s="1">
        <v>1</v>
      </c>
      <c r="J229" s="3">
        <v>0.84615384615384615</v>
      </c>
      <c r="K229" s="3">
        <v>0.15384615384615385</v>
      </c>
      <c r="L229" s="3">
        <v>0</v>
      </c>
      <c r="M229" s="3">
        <v>0</v>
      </c>
      <c r="N229" s="3">
        <v>0</v>
      </c>
      <c r="O229" s="1">
        <v>1</v>
      </c>
    </row>
    <row r="230" spans="2:17" x14ac:dyDescent="0.25">
      <c r="C230" s="39" t="s">
        <v>7</v>
      </c>
      <c r="D230" s="3">
        <v>0</v>
      </c>
      <c r="E230" s="3">
        <v>0</v>
      </c>
      <c r="F230" s="3">
        <v>8.5714285714285715E-2</v>
      </c>
      <c r="G230" s="3">
        <v>0</v>
      </c>
      <c r="H230" s="3">
        <v>0.91428571428571426</v>
      </c>
      <c r="I230" s="1">
        <v>1</v>
      </c>
      <c r="J230" s="3">
        <v>0</v>
      </c>
      <c r="K230" s="3">
        <v>0</v>
      </c>
      <c r="L230" s="3">
        <v>7.6923076923076927E-2</v>
      </c>
      <c r="M230" s="3">
        <v>0.15384615384615385</v>
      </c>
      <c r="N230" s="3">
        <v>0.76923076923076927</v>
      </c>
      <c r="O230" s="1">
        <v>1</v>
      </c>
    </row>
    <row r="231" spans="2:17" ht="25.5" x14ac:dyDescent="0.25">
      <c r="C231" s="52" t="s">
        <v>52</v>
      </c>
      <c r="D231" s="3">
        <v>0.91428571428571426</v>
      </c>
      <c r="E231" s="3">
        <v>2.8571428571428571E-2</v>
      </c>
      <c r="F231" s="3">
        <v>2.8571428571428571E-2</v>
      </c>
      <c r="G231" s="3">
        <v>0</v>
      </c>
      <c r="H231" s="3">
        <v>2.8571428571428571E-2</v>
      </c>
      <c r="I231" s="1">
        <v>1</v>
      </c>
      <c r="J231" s="3">
        <v>0.92307692307692313</v>
      </c>
      <c r="K231" s="3">
        <v>7.6923076923076927E-2</v>
      </c>
      <c r="L231" s="3">
        <v>0</v>
      </c>
      <c r="M231" s="3">
        <v>0</v>
      </c>
      <c r="N231" s="3">
        <v>0</v>
      </c>
      <c r="O231" s="1">
        <v>1</v>
      </c>
    </row>
    <row r="232" spans="2:17" x14ac:dyDescent="0.25">
      <c r="C232" s="39" t="s">
        <v>8</v>
      </c>
      <c r="D232" s="3">
        <v>0.11428571428571428</v>
      </c>
      <c r="E232" s="3">
        <v>0.4</v>
      </c>
      <c r="F232" s="3">
        <v>0.34285714285714286</v>
      </c>
      <c r="G232" s="3">
        <v>0.11428571428571428</v>
      </c>
      <c r="H232" s="3">
        <v>2.8571428571428571E-2</v>
      </c>
      <c r="I232" s="1">
        <v>1</v>
      </c>
      <c r="J232" s="3">
        <v>0.15384615384615385</v>
      </c>
      <c r="K232" s="3">
        <v>0.38461538461538464</v>
      </c>
      <c r="L232" s="3">
        <v>0.38461538461538464</v>
      </c>
      <c r="M232" s="3">
        <v>0</v>
      </c>
      <c r="N232" s="3">
        <v>7.6923076923076927E-2</v>
      </c>
      <c r="O232" s="1">
        <v>1</v>
      </c>
    </row>
    <row r="233" spans="2:17" x14ac:dyDescent="0.25">
      <c r="C233" s="57" t="s">
        <v>123</v>
      </c>
    </row>
    <row r="235" spans="2:17" s="44" customFormat="1" ht="18" x14ac:dyDescent="0.25">
      <c r="B235" s="42" t="s">
        <v>158</v>
      </c>
      <c r="C235" s="45"/>
      <c r="D235" s="43"/>
      <c r="E235" s="43"/>
      <c r="F235" s="43"/>
      <c r="G235" s="43"/>
      <c r="H235" s="43"/>
      <c r="I235" s="43"/>
      <c r="J235" s="43"/>
      <c r="K235" s="43"/>
      <c r="L235" s="43"/>
      <c r="M235" s="46"/>
      <c r="N235" s="46"/>
      <c r="O235" s="46"/>
      <c r="P235" s="46"/>
      <c r="Q235" s="46"/>
    </row>
    <row r="236" spans="2:17" x14ac:dyDescent="0.25">
      <c r="B236" s="11"/>
      <c r="C236" s="12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2:17" x14ac:dyDescent="0.25">
      <c r="B237" s="9" t="s">
        <v>168</v>
      </c>
      <c r="C237" s="13"/>
      <c r="D237" s="17"/>
      <c r="E237" s="17"/>
      <c r="F237" s="17"/>
      <c r="G237" s="17"/>
      <c r="H237" s="17"/>
      <c r="I237" s="17"/>
      <c r="J237" s="17"/>
      <c r="K237" s="17"/>
      <c r="L237" s="17"/>
      <c r="M237" s="11"/>
      <c r="N237" s="11"/>
      <c r="O237" s="11"/>
      <c r="P237" s="11"/>
      <c r="Q237" s="11"/>
    </row>
    <row r="238" spans="2:17" x14ac:dyDescent="0.25">
      <c r="B238" s="12"/>
      <c r="C238" s="12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2:17" x14ac:dyDescent="0.25">
      <c r="B239" s="23" t="s">
        <v>59</v>
      </c>
      <c r="C239" s="24" t="s">
        <v>124</v>
      </c>
      <c r="D239" s="26"/>
      <c r="E239" s="26"/>
      <c r="F239" s="26"/>
      <c r="G239" s="26"/>
      <c r="H239" s="26"/>
      <c r="I239" s="26"/>
      <c r="J239" s="26"/>
      <c r="K239" s="26"/>
      <c r="L239" s="26"/>
      <c r="M239" s="11"/>
    </row>
    <row r="240" spans="2:17" x14ac:dyDescent="0.25">
      <c r="B240" s="13" t="s">
        <v>60</v>
      </c>
      <c r="C240" s="10" t="s">
        <v>125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2:17" x14ac:dyDescent="0.25">
      <c r="B241" s="23" t="s">
        <v>61</v>
      </c>
      <c r="C241" s="24" t="s">
        <v>126</v>
      </c>
      <c r="D241" s="26"/>
      <c r="E241" s="26"/>
      <c r="F241" s="26"/>
      <c r="G241" s="26"/>
      <c r="H241" s="26"/>
      <c r="I241" s="26"/>
      <c r="J241" s="26"/>
      <c r="K241" s="26"/>
      <c r="L241" s="26"/>
      <c r="M241" s="11"/>
    </row>
    <row r="242" spans="2:17" x14ac:dyDescent="0.25">
      <c r="B242" s="13" t="s">
        <v>62</v>
      </c>
      <c r="C242" s="10" t="s">
        <v>127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2:17" x14ac:dyDescent="0.25">
      <c r="B243" s="23" t="s">
        <v>64</v>
      </c>
      <c r="C243" s="24" t="s">
        <v>128</v>
      </c>
      <c r="D243" s="26"/>
      <c r="E243" s="26"/>
      <c r="F243" s="26"/>
      <c r="G243" s="26"/>
      <c r="H243" s="26"/>
      <c r="I243" s="26"/>
      <c r="J243" s="26"/>
      <c r="K243" s="26"/>
      <c r="L243" s="26"/>
      <c r="M243" s="11"/>
    </row>
    <row r="244" spans="2:17" x14ac:dyDescent="0.25">
      <c r="B244" s="13" t="s">
        <v>65</v>
      </c>
      <c r="C244" s="10" t="s">
        <v>129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2:17" x14ac:dyDescent="0.25">
      <c r="B245" s="23" t="s">
        <v>66</v>
      </c>
      <c r="C245" s="24" t="s">
        <v>130</v>
      </c>
      <c r="D245" s="26"/>
      <c r="E245" s="26"/>
      <c r="F245" s="26"/>
      <c r="G245" s="26"/>
      <c r="H245" s="26"/>
      <c r="I245" s="26"/>
      <c r="J245" s="26"/>
      <c r="K245" s="26"/>
      <c r="L245" s="26"/>
      <c r="M245" s="11"/>
    </row>
    <row r="246" spans="2:17" x14ac:dyDescent="0.25">
      <c r="B246" s="13" t="s">
        <v>67</v>
      </c>
      <c r="C246" s="10" t="s">
        <v>131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2:17" x14ac:dyDescent="0.25">
      <c r="B247" s="23" t="s">
        <v>68</v>
      </c>
      <c r="C247" s="24" t="s">
        <v>132</v>
      </c>
      <c r="D247" s="26"/>
      <c r="E247" s="26"/>
      <c r="F247" s="26"/>
      <c r="G247" s="26"/>
      <c r="H247" s="26"/>
      <c r="I247" s="26"/>
      <c r="J247" s="26"/>
      <c r="K247" s="26"/>
      <c r="L247" s="26"/>
      <c r="M247" s="11"/>
    </row>
    <row r="248" spans="2:17" x14ac:dyDescent="0.25">
      <c r="B248" s="12"/>
      <c r="C248" s="12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2:17" x14ac:dyDescent="0.25">
      <c r="B249" s="12"/>
      <c r="C249" s="53" t="s">
        <v>171</v>
      </c>
      <c r="D249" s="30" t="s">
        <v>59</v>
      </c>
      <c r="E249" s="30" t="s">
        <v>60</v>
      </c>
      <c r="F249" s="30" t="s">
        <v>61</v>
      </c>
      <c r="G249" s="30" t="s">
        <v>62</v>
      </c>
      <c r="H249" s="30" t="s">
        <v>64</v>
      </c>
      <c r="I249" s="30" t="s">
        <v>65</v>
      </c>
      <c r="J249" s="30" t="s">
        <v>66</v>
      </c>
      <c r="K249" s="30" t="s">
        <v>67</v>
      </c>
      <c r="L249" s="30" t="s">
        <v>68</v>
      </c>
      <c r="M249" s="30" t="s">
        <v>43</v>
      </c>
    </row>
    <row r="250" spans="2:17" x14ac:dyDescent="0.25">
      <c r="C250" s="41" t="s">
        <v>56</v>
      </c>
      <c r="D250" s="6">
        <v>0</v>
      </c>
      <c r="E250" s="6">
        <v>0.37142857142857144</v>
      </c>
      <c r="F250" s="6">
        <v>0.22857142857142856</v>
      </c>
      <c r="G250" s="6">
        <v>0.45714285714285713</v>
      </c>
      <c r="H250" s="6">
        <v>0.2</v>
      </c>
      <c r="I250" s="6">
        <v>0.4</v>
      </c>
      <c r="J250" s="6">
        <v>0.51428571428571423</v>
      </c>
      <c r="K250" s="6">
        <v>0.17142857142857143</v>
      </c>
      <c r="L250" s="6">
        <v>5.7142857142857141E-2</v>
      </c>
      <c r="M250" s="4">
        <v>2.3999999999999995</v>
      </c>
    </row>
    <row r="251" spans="2:17" x14ac:dyDescent="0.25">
      <c r="C251" s="41" t="s">
        <v>57</v>
      </c>
      <c r="D251" s="6">
        <v>0</v>
      </c>
      <c r="E251" s="6">
        <v>0.38461538461538464</v>
      </c>
      <c r="F251" s="6">
        <v>0.38461538461538464</v>
      </c>
      <c r="G251" s="6">
        <v>0.76923076923076927</v>
      </c>
      <c r="H251" s="6">
        <v>0.53846153846153844</v>
      </c>
      <c r="I251" s="6">
        <v>0.38461538461538464</v>
      </c>
      <c r="J251" s="6">
        <v>0.15384615384615385</v>
      </c>
      <c r="K251" s="6">
        <v>0.15384615384615385</v>
      </c>
      <c r="L251" s="6">
        <v>0</v>
      </c>
      <c r="M251" s="4">
        <v>2.7692307692307692</v>
      </c>
    </row>
    <row r="254" spans="2:17" x14ac:dyDescent="0.25">
      <c r="B254" s="9" t="s">
        <v>154</v>
      </c>
      <c r="C254" s="13"/>
      <c r="D254" s="17"/>
      <c r="E254" s="17"/>
      <c r="F254" s="17"/>
      <c r="G254" s="17"/>
      <c r="H254" s="17"/>
      <c r="I254" s="17"/>
      <c r="J254" s="17"/>
      <c r="K254" s="17"/>
      <c r="L254" s="17"/>
      <c r="M254" s="11"/>
      <c r="N254" s="11"/>
      <c r="O254" s="11"/>
      <c r="P254" s="11"/>
      <c r="Q254" s="11"/>
    </row>
    <row r="255" spans="2:17" x14ac:dyDescent="0.25">
      <c r="B255" s="12"/>
      <c r="C255" s="12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</row>
    <row r="256" spans="2:17" x14ac:dyDescent="0.25">
      <c r="B256" s="23" t="s">
        <v>59</v>
      </c>
      <c r="C256" s="24" t="s">
        <v>133</v>
      </c>
      <c r="D256" s="26"/>
      <c r="E256" s="26"/>
      <c r="F256" s="26"/>
      <c r="G256" s="26"/>
      <c r="H256" s="26"/>
      <c r="I256" s="26"/>
      <c r="J256" s="26"/>
      <c r="K256" s="26"/>
      <c r="L256" s="26"/>
      <c r="M256" s="11"/>
      <c r="N256" s="11"/>
      <c r="O256" s="11"/>
    </row>
    <row r="257" spans="2:15" x14ac:dyDescent="0.25">
      <c r="B257" s="13" t="s">
        <v>60</v>
      </c>
      <c r="C257" s="10" t="s">
        <v>125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</row>
    <row r="258" spans="2:15" x14ac:dyDescent="0.25">
      <c r="B258" s="23" t="s">
        <v>61</v>
      </c>
      <c r="C258" s="24" t="s">
        <v>126</v>
      </c>
      <c r="D258" s="26"/>
      <c r="E258" s="26"/>
      <c r="F258" s="26"/>
      <c r="G258" s="26"/>
      <c r="H258" s="26"/>
      <c r="I258" s="26"/>
      <c r="J258" s="26"/>
      <c r="K258" s="26"/>
      <c r="L258" s="26"/>
      <c r="M258" s="11"/>
      <c r="N258" s="11"/>
      <c r="O258" s="11"/>
    </row>
    <row r="259" spans="2:15" x14ac:dyDescent="0.25">
      <c r="B259" s="13" t="s">
        <v>62</v>
      </c>
      <c r="C259" s="10" t="s">
        <v>127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</row>
    <row r="260" spans="2:15" x14ac:dyDescent="0.25">
      <c r="B260" s="23" t="s">
        <v>64</v>
      </c>
      <c r="C260" s="24" t="s">
        <v>128</v>
      </c>
      <c r="D260" s="26"/>
      <c r="E260" s="26"/>
      <c r="F260" s="26"/>
      <c r="G260" s="26"/>
      <c r="H260" s="26"/>
      <c r="I260" s="26"/>
      <c r="J260" s="26"/>
      <c r="K260" s="26"/>
      <c r="L260" s="26"/>
      <c r="M260" s="11"/>
      <c r="N260" s="11"/>
      <c r="O260" s="11"/>
    </row>
    <row r="261" spans="2:15" x14ac:dyDescent="0.25">
      <c r="B261" s="13" t="s">
        <v>65</v>
      </c>
      <c r="C261" s="10" t="s">
        <v>129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</row>
    <row r="262" spans="2:15" x14ac:dyDescent="0.25">
      <c r="B262" s="23" t="s">
        <v>66</v>
      </c>
      <c r="C262" s="24" t="s">
        <v>130</v>
      </c>
      <c r="D262" s="26"/>
      <c r="E262" s="26"/>
      <c r="F262" s="26"/>
      <c r="G262" s="26"/>
      <c r="H262" s="26"/>
      <c r="I262" s="26"/>
      <c r="J262" s="26"/>
      <c r="K262" s="26"/>
      <c r="L262" s="26"/>
      <c r="M262" s="11"/>
      <c r="N262" s="11"/>
      <c r="O262" s="11"/>
    </row>
    <row r="263" spans="2:15" x14ac:dyDescent="0.25">
      <c r="B263" s="13" t="s">
        <v>67</v>
      </c>
      <c r="C263" s="10" t="s">
        <v>131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</row>
    <row r="264" spans="2:15" x14ac:dyDescent="0.25">
      <c r="B264" s="23" t="s">
        <v>68</v>
      </c>
      <c r="C264" s="24" t="s">
        <v>134</v>
      </c>
      <c r="D264" s="26"/>
      <c r="E264" s="26"/>
      <c r="F264" s="26"/>
      <c r="G264" s="26"/>
      <c r="H264" s="26"/>
      <c r="I264" s="26"/>
      <c r="J264" s="26"/>
      <c r="K264" s="26"/>
      <c r="L264" s="26"/>
      <c r="M264" s="11"/>
      <c r="N264" s="11"/>
      <c r="O264" s="11"/>
    </row>
    <row r="265" spans="2:15" x14ac:dyDescent="0.25">
      <c r="B265" s="13" t="s">
        <v>69</v>
      </c>
      <c r="C265" s="10" t="s">
        <v>135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</row>
    <row r="266" spans="2:15" x14ac:dyDescent="0.25">
      <c r="B266" s="23" t="s">
        <v>70</v>
      </c>
      <c r="C266" s="24" t="s">
        <v>132</v>
      </c>
      <c r="D266" s="26"/>
      <c r="E266" s="26"/>
      <c r="F266" s="26"/>
      <c r="G266" s="26"/>
      <c r="H266" s="26"/>
      <c r="I266" s="26"/>
      <c r="J266" s="26"/>
      <c r="K266" s="26"/>
      <c r="L266" s="26"/>
      <c r="M266" s="11"/>
      <c r="N266" s="11"/>
      <c r="O266" s="11"/>
    </row>
    <row r="267" spans="2:15" x14ac:dyDescent="0.25">
      <c r="B267" s="12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</row>
    <row r="268" spans="2:15" x14ac:dyDescent="0.25">
      <c r="B268" s="12"/>
      <c r="C268" s="53" t="s">
        <v>171</v>
      </c>
      <c r="D268" s="30" t="s">
        <v>59</v>
      </c>
      <c r="E268" s="30" t="s">
        <v>60</v>
      </c>
      <c r="F268" s="30" t="s">
        <v>61</v>
      </c>
      <c r="G268" s="30" t="s">
        <v>62</v>
      </c>
      <c r="H268" s="30" t="s">
        <v>64</v>
      </c>
      <c r="I268" s="30" t="s">
        <v>65</v>
      </c>
      <c r="J268" s="30" t="s">
        <v>66</v>
      </c>
      <c r="K268" s="30" t="s">
        <v>67</v>
      </c>
      <c r="L268" s="30" t="s">
        <v>68</v>
      </c>
      <c r="M268" s="30" t="s">
        <v>69</v>
      </c>
      <c r="N268" s="30" t="s">
        <v>70</v>
      </c>
      <c r="O268" s="30" t="s">
        <v>43</v>
      </c>
    </row>
    <row r="269" spans="2:15" x14ac:dyDescent="0.25">
      <c r="C269" s="41" t="s">
        <v>56</v>
      </c>
      <c r="D269" s="6">
        <v>5.7142857142857141E-2</v>
      </c>
      <c r="E269" s="6">
        <v>0.14285714285714285</v>
      </c>
      <c r="F269" s="6">
        <v>8.5714285714285715E-2</v>
      </c>
      <c r="G269" s="6">
        <v>0.2857142857142857</v>
      </c>
      <c r="H269" s="6">
        <v>0.11428571428571428</v>
      </c>
      <c r="I269" s="6">
        <v>0.48571428571428571</v>
      </c>
      <c r="J269" s="6">
        <v>0.48571428571428571</v>
      </c>
      <c r="K269" s="6">
        <v>0.17142857142857143</v>
      </c>
      <c r="L269" s="6">
        <v>0.11428571428571428</v>
      </c>
      <c r="M269" s="6">
        <v>0.31428571428571428</v>
      </c>
      <c r="N269" s="6">
        <v>5.7142857142857141E-2</v>
      </c>
      <c r="O269" s="4">
        <v>2.3142857142857141</v>
      </c>
    </row>
    <row r="270" spans="2:15" x14ac:dyDescent="0.25">
      <c r="C270" s="41" t="s">
        <v>57</v>
      </c>
      <c r="D270" s="6">
        <v>0</v>
      </c>
      <c r="E270" s="6">
        <v>0.15384615384615385</v>
      </c>
      <c r="F270" s="6">
        <v>0.30769230769230771</v>
      </c>
      <c r="G270" s="6">
        <v>0.46153846153846156</v>
      </c>
      <c r="H270" s="6">
        <v>0.46153846153846156</v>
      </c>
      <c r="I270" s="6">
        <v>0.30769230769230771</v>
      </c>
      <c r="J270" s="6">
        <v>0.30769230769230771</v>
      </c>
      <c r="K270" s="6">
        <v>7.6923076923076927E-2</v>
      </c>
      <c r="L270" s="6">
        <v>0.15384615384615385</v>
      </c>
      <c r="M270" s="6">
        <v>0.30769230769230771</v>
      </c>
      <c r="N270" s="6">
        <v>7.6923076923076927E-2</v>
      </c>
      <c r="O270" s="4">
        <v>2.6153846153846154</v>
      </c>
    </row>
    <row r="273" spans="2:17" x14ac:dyDescent="0.25">
      <c r="B273" s="9" t="s">
        <v>169</v>
      </c>
      <c r="C273" s="13"/>
      <c r="D273" s="17"/>
      <c r="E273" s="17"/>
      <c r="F273" s="17"/>
      <c r="G273" s="17"/>
      <c r="H273" s="17"/>
      <c r="I273" s="17"/>
      <c r="J273" s="17"/>
      <c r="K273" s="17"/>
      <c r="L273" s="17"/>
      <c r="M273" s="11"/>
      <c r="N273" s="11"/>
      <c r="O273" s="11"/>
      <c r="P273" s="11"/>
      <c r="Q273" s="11"/>
    </row>
    <row r="274" spans="2:17" x14ac:dyDescent="0.25">
      <c r="B274" s="12"/>
      <c r="C274" s="12"/>
      <c r="D274" s="11"/>
      <c r="E274" s="11"/>
      <c r="F274" s="11"/>
      <c r="G274" s="11"/>
      <c r="H274" s="11"/>
      <c r="I274" s="11"/>
      <c r="J274" s="11"/>
      <c r="K274" s="11"/>
    </row>
    <row r="275" spans="2:17" x14ac:dyDescent="0.25">
      <c r="B275" s="23" t="s">
        <v>59</v>
      </c>
      <c r="C275" s="24" t="s">
        <v>136</v>
      </c>
      <c r="D275" s="26"/>
      <c r="E275" s="26"/>
      <c r="F275" s="26"/>
      <c r="G275" s="26"/>
      <c r="H275" s="26"/>
      <c r="I275" s="26"/>
      <c r="J275" s="26"/>
      <c r="K275" s="26"/>
      <c r="L275" s="25"/>
    </row>
    <row r="276" spans="2:17" x14ac:dyDescent="0.25">
      <c r="B276" s="13" t="s">
        <v>60</v>
      </c>
      <c r="C276" s="10" t="s">
        <v>137</v>
      </c>
      <c r="D276" s="11"/>
      <c r="E276" s="11"/>
      <c r="F276" s="11"/>
      <c r="G276" s="11"/>
      <c r="H276" s="11"/>
      <c r="I276" s="11"/>
      <c r="J276" s="11"/>
      <c r="K276" s="11"/>
    </row>
    <row r="277" spans="2:17" x14ac:dyDescent="0.25">
      <c r="B277" s="23" t="s">
        <v>61</v>
      </c>
      <c r="C277" s="24" t="s">
        <v>138</v>
      </c>
      <c r="D277" s="26"/>
      <c r="E277" s="26"/>
      <c r="F277" s="26"/>
      <c r="G277" s="26"/>
      <c r="H277" s="26"/>
      <c r="I277" s="26"/>
      <c r="J277" s="26"/>
      <c r="K277" s="26"/>
      <c r="L277" s="25"/>
    </row>
    <row r="278" spans="2:17" x14ac:dyDescent="0.25">
      <c r="B278" s="13" t="s">
        <v>62</v>
      </c>
      <c r="C278" s="10" t="s">
        <v>139</v>
      </c>
      <c r="D278" s="11"/>
      <c r="E278" s="11"/>
      <c r="F278" s="11"/>
      <c r="G278" s="11"/>
      <c r="H278" s="11"/>
      <c r="I278" s="11"/>
      <c r="J278" s="11"/>
      <c r="K278" s="11"/>
    </row>
    <row r="279" spans="2:17" x14ac:dyDescent="0.25">
      <c r="B279" s="23" t="s">
        <v>64</v>
      </c>
      <c r="C279" s="24" t="s">
        <v>140</v>
      </c>
      <c r="D279" s="26"/>
      <c r="E279" s="26"/>
      <c r="F279" s="26"/>
      <c r="G279" s="26"/>
      <c r="H279" s="26"/>
      <c r="I279" s="26"/>
      <c r="J279" s="26"/>
      <c r="K279" s="26"/>
      <c r="L279" s="25"/>
    </row>
    <row r="280" spans="2:17" x14ac:dyDescent="0.25">
      <c r="B280" s="13" t="s">
        <v>65</v>
      </c>
      <c r="C280" s="10" t="s">
        <v>141</v>
      </c>
      <c r="D280" s="11"/>
      <c r="E280" s="11"/>
      <c r="F280" s="11"/>
      <c r="G280" s="11"/>
      <c r="H280" s="11"/>
      <c r="I280" s="11"/>
      <c r="J280" s="11"/>
      <c r="K280" s="11"/>
    </row>
    <row r="281" spans="2:17" x14ac:dyDescent="0.25">
      <c r="B281" s="23" t="s">
        <v>66</v>
      </c>
      <c r="C281" s="24" t="s">
        <v>142</v>
      </c>
      <c r="D281" s="26"/>
      <c r="E281" s="26"/>
      <c r="F281" s="26"/>
      <c r="G281" s="26"/>
      <c r="H281" s="26"/>
      <c r="I281" s="26"/>
      <c r="J281" s="26"/>
      <c r="K281" s="26"/>
      <c r="L281" s="25"/>
    </row>
    <row r="282" spans="2:17" x14ac:dyDescent="0.25">
      <c r="B282" s="12"/>
      <c r="C282" s="12"/>
      <c r="D282" s="11"/>
      <c r="E282" s="11"/>
      <c r="F282" s="11"/>
      <c r="G282" s="11"/>
      <c r="H282" s="11"/>
      <c r="I282" s="11"/>
      <c r="J282" s="11"/>
      <c r="K282" s="11"/>
    </row>
    <row r="283" spans="2:17" x14ac:dyDescent="0.25">
      <c r="B283" s="12"/>
      <c r="C283" s="53" t="s">
        <v>171</v>
      </c>
      <c r="D283" s="30" t="s">
        <v>59</v>
      </c>
      <c r="E283" s="30" t="s">
        <v>60</v>
      </c>
      <c r="F283" s="30" t="s">
        <v>61</v>
      </c>
      <c r="G283" s="30" t="s">
        <v>62</v>
      </c>
      <c r="H283" s="30" t="s">
        <v>64</v>
      </c>
      <c r="I283" s="30" t="s">
        <v>65</v>
      </c>
      <c r="J283" s="30" t="s">
        <v>66</v>
      </c>
      <c r="K283" s="30" t="s">
        <v>43</v>
      </c>
    </row>
    <row r="284" spans="2:17" x14ac:dyDescent="0.25">
      <c r="C284" s="41" t="s">
        <v>56</v>
      </c>
      <c r="D284" s="6">
        <v>0.11428571428571428</v>
      </c>
      <c r="E284" s="6">
        <v>0.65714285714285714</v>
      </c>
      <c r="F284" s="6">
        <v>0.77142857142857146</v>
      </c>
      <c r="G284" s="6">
        <v>2.8571428571428571E-2</v>
      </c>
      <c r="H284" s="6">
        <v>0.42857142857142855</v>
      </c>
      <c r="I284" s="6">
        <v>0.14285714285714285</v>
      </c>
      <c r="J284" s="6">
        <v>0.11428571428571428</v>
      </c>
      <c r="K284" s="4">
        <v>2.2571428571428571</v>
      </c>
    </row>
    <row r="285" spans="2:17" x14ac:dyDescent="0.25">
      <c r="C285" s="41" t="s">
        <v>57</v>
      </c>
      <c r="D285" s="6">
        <v>0.15384615384615385</v>
      </c>
      <c r="E285" s="6">
        <v>0.53846153846153844</v>
      </c>
      <c r="F285" s="6">
        <v>0.92307692307692313</v>
      </c>
      <c r="G285" s="6">
        <v>0.23076923076923078</v>
      </c>
      <c r="H285" s="6">
        <v>0.61538461538461542</v>
      </c>
      <c r="I285" s="6">
        <v>0</v>
      </c>
      <c r="J285" s="6">
        <v>7.6923076923076927E-2</v>
      </c>
      <c r="K285" s="4">
        <v>2.5384615384615388</v>
      </c>
    </row>
    <row r="288" spans="2:17" s="44" customFormat="1" ht="18" x14ac:dyDescent="0.25">
      <c r="B288" s="42" t="s">
        <v>159</v>
      </c>
      <c r="C288" s="45"/>
      <c r="D288" s="43"/>
      <c r="E288" s="43"/>
      <c r="F288" s="43"/>
      <c r="G288" s="43"/>
      <c r="H288" s="43"/>
      <c r="I288" s="43"/>
      <c r="J288" s="43"/>
      <c r="K288" s="43"/>
      <c r="L288" s="43"/>
      <c r="M288" s="46"/>
      <c r="N288" s="46"/>
      <c r="O288" s="46"/>
      <c r="P288" s="46"/>
      <c r="Q288" s="46"/>
    </row>
    <row r="289" spans="2:17" x14ac:dyDescent="0.25">
      <c r="B289" s="12"/>
      <c r="C289" s="12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2:17" x14ac:dyDescent="0.25">
      <c r="B290" s="9" t="s">
        <v>155</v>
      </c>
      <c r="C290" s="13"/>
      <c r="D290" s="17"/>
      <c r="E290" s="17"/>
      <c r="F290" s="17"/>
      <c r="G290" s="17"/>
      <c r="H290" s="17"/>
      <c r="I290" s="17"/>
      <c r="J290" s="17"/>
      <c r="K290" s="17"/>
      <c r="L290" s="17"/>
      <c r="M290" s="11"/>
      <c r="N290" s="11"/>
      <c r="O290" s="11"/>
      <c r="P290" s="11"/>
      <c r="Q290" s="11"/>
    </row>
    <row r="291" spans="2:17" x14ac:dyDescent="0.25">
      <c r="B291" s="12"/>
      <c r="C291" s="12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2:17" x14ac:dyDescent="0.25">
      <c r="B292" s="23" t="s">
        <v>59</v>
      </c>
      <c r="C292" s="24" t="s">
        <v>143</v>
      </c>
      <c r="D292" s="26"/>
      <c r="E292" s="26"/>
      <c r="F292" s="26"/>
      <c r="G292" s="26"/>
      <c r="H292" s="26"/>
      <c r="I292" s="26"/>
      <c r="J292" s="26"/>
      <c r="K292" s="26"/>
      <c r="L292" s="26"/>
      <c r="M292" s="11"/>
    </row>
    <row r="293" spans="2:17" x14ac:dyDescent="0.25">
      <c r="B293" s="13" t="s">
        <v>60</v>
      </c>
      <c r="C293" s="10" t="s">
        <v>144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2:17" x14ac:dyDescent="0.25">
      <c r="B294" s="23" t="s">
        <v>61</v>
      </c>
      <c r="C294" s="24" t="s">
        <v>145</v>
      </c>
      <c r="D294" s="26"/>
      <c r="E294" s="26"/>
      <c r="F294" s="26"/>
      <c r="G294" s="26"/>
      <c r="H294" s="26"/>
      <c r="I294" s="26"/>
      <c r="J294" s="26"/>
      <c r="K294" s="26"/>
      <c r="L294" s="26"/>
      <c r="M294" s="11"/>
    </row>
    <row r="295" spans="2:17" x14ac:dyDescent="0.25">
      <c r="B295" s="13" t="s">
        <v>62</v>
      </c>
      <c r="C295" s="10" t="s">
        <v>146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2:17" x14ac:dyDescent="0.25">
      <c r="B296" s="23" t="s">
        <v>64</v>
      </c>
      <c r="C296" s="24" t="s">
        <v>147</v>
      </c>
      <c r="D296" s="26"/>
      <c r="E296" s="26"/>
      <c r="F296" s="26"/>
      <c r="G296" s="26"/>
      <c r="H296" s="26"/>
      <c r="I296" s="26"/>
      <c r="J296" s="26"/>
      <c r="K296" s="26"/>
      <c r="L296" s="26"/>
      <c r="M296" s="11"/>
    </row>
    <row r="297" spans="2:17" x14ac:dyDescent="0.25">
      <c r="B297" s="13" t="s">
        <v>65</v>
      </c>
      <c r="C297" s="10" t="s">
        <v>148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2:17" x14ac:dyDescent="0.25">
      <c r="B298" s="23" t="s">
        <v>66</v>
      </c>
      <c r="C298" s="24" t="s">
        <v>149</v>
      </c>
      <c r="D298" s="26"/>
      <c r="E298" s="26"/>
      <c r="F298" s="26"/>
      <c r="G298" s="26"/>
      <c r="H298" s="26"/>
      <c r="I298" s="26"/>
      <c r="J298" s="26"/>
      <c r="K298" s="26"/>
      <c r="L298" s="26"/>
      <c r="M298" s="11"/>
    </row>
    <row r="299" spans="2:17" x14ac:dyDescent="0.25">
      <c r="B299" s="13" t="s">
        <v>67</v>
      </c>
      <c r="C299" s="10" t="s">
        <v>150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2:17" x14ac:dyDescent="0.25">
      <c r="B300" s="23" t="s">
        <v>68</v>
      </c>
      <c r="C300" s="24" t="s">
        <v>142</v>
      </c>
      <c r="D300" s="26"/>
      <c r="E300" s="26"/>
      <c r="F300" s="26"/>
      <c r="G300" s="26"/>
      <c r="H300" s="26"/>
      <c r="I300" s="26"/>
      <c r="J300" s="26"/>
      <c r="K300" s="26"/>
      <c r="L300" s="26"/>
      <c r="M300" s="11"/>
    </row>
    <row r="301" spans="2:17" x14ac:dyDescent="0.25">
      <c r="B301" s="12"/>
      <c r="C301" s="12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2:17" x14ac:dyDescent="0.25">
      <c r="B302" s="12"/>
      <c r="C302" s="53" t="s">
        <v>171</v>
      </c>
      <c r="D302" s="30" t="s">
        <v>59</v>
      </c>
      <c r="E302" s="30" t="s">
        <v>60</v>
      </c>
      <c r="F302" s="30" t="s">
        <v>61</v>
      </c>
      <c r="G302" s="30" t="s">
        <v>62</v>
      </c>
      <c r="H302" s="30" t="s">
        <v>64</v>
      </c>
      <c r="I302" s="30" t="s">
        <v>65</v>
      </c>
      <c r="J302" s="30" t="s">
        <v>66</v>
      </c>
      <c r="K302" s="30" t="s">
        <v>67</v>
      </c>
      <c r="L302" s="30" t="s">
        <v>68</v>
      </c>
      <c r="M302" s="30" t="s">
        <v>43</v>
      </c>
    </row>
    <row r="303" spans="2:17" x14ac:dyDescent="0.25">
      <c r="B303" s="35"/>
      <c r="C303" s="41" t="s">
        <v>56</v>
      </c>
      <c r="D303" s="6">
        <v>0.54285714285714282</v>
      </c>
      <c r="E303" s="6">
        <v>5.7142857142857141E-2</v>
      </c>
      <c r="F303" s="6">
        <v>0.11428571428571428</v>
      </c>
      <c r="G303" s="6">
        <v>0.14285714285714285</v>
      </c>
      <c r="H303" s="6">
        <v>5.7142857142857141E-2</v>
      </c>
      <c r="I303" s="6">
        <v>2.8571428571428571E-2</v>
      </c>
      <c r="J303" s="6">
        <v>2.8571428571428571E-2</v>
      </c>
      <c r="K303" s="6">
        <v>2.8571428571428571E-2</v>
      </c>
      <c r="L303" s="6">
        <v>2.8571428571428571E-2</v>
      </c>
      <c r="M303" s="1">
        <v>1.0285714285714285</v>
      </c>
    </row>
    <row r="304" spans="2:17" x14ac:dyDescent="0.25">
      <c r="C304" s="41" t="s">
        <v>57</v>
      </c>
      <c r="D304" s="6">
        <v>0.53846153846153844</v>
      </c>
      <c r="E304" s="6">
        <v>0.15384615384615385</v>
      </c>
      <c r="F304" s="6">
        <v>0.23076923076923078</v>
      </c>
      <c r="G304" s="6">
        <v>7.6923076923076927E-2</v>
      </c>
      <c r="H304" s="6">
        <v>7.6923076923076927E-2</v>
      </c>
      <c r="I304" s="6">
        <v>0</v>
      </c>
      <c r="J304" s="6">
        <v>0</v>
      </c>
      <c r="K304" s="6">
        <v>7.6923076923076927E-2</v>
      </c>
      <c r="L304" s="6">
        <v>0</v>
      </c>
      <c r="M304" s="1">
        <v>1.1538461538461537</v>
      </c>
    </row>
    <row r="307" spans="2:17" x14ac:dyDescent="0.25">
      <c r="B307" s="9" t="s">
        <v>44</v>
      </c>
      <c r="C307" s="13"/>
      <c r="D307" s="17"/>
      <c r="E307" s="17"/>
      <c r="F307" s="17"/>
      <c r="G307" s="17"/>
      <c r="H307" s="17"/>
      <c r="I307" s="17"/>
      <c r="J307" s="17"/>
      <c r="K307" s="17"/>
      <c r="L307" s="17"/>
      <c r="M307" s="11"/>
      <c r="N307" s="11"/>
      <c r="O307" s="11"/>
      <c r="P307" s="11"/>
      <c r="Q307" s="11"/>
    </row>
    <row r="308" spans="2:17" x14ac:dyDescent="0.25">
      <c r="B308" s="12"/>
      <c r="C308" s="12"/>
      <c r="D308" s="11"/>
      <c r="E308" s="11"/>
      <c r="F308" s="11"/>
      <c r="G308" s="11"/>
      <c r="H308" s="11"/>
    </row>
    <row r="309" spans="2:17" x14ac:dyDescent="0.25">
      <c r="B309" s="23" t="s">
        <v>59</v>
      </c>
      <c r="C309" s="24" t="s">
        <v>143</v>
      </c>
      <c r="D309" s="26"/>
      <c r="E309" s="26"/>
      <c r="F309" s="26"/>
      <c r="G309" s="26"/>
      <c r="H309" s="26"/>
      <c r="I309" s="25"/>
      <c r="J309" s="25"/>
      <c r="K309" s="25"/>
      <c r="L309" s="25"/>
    </row>
    <row r="310" spans="2:17" x14ac:dyDescent="0.25">
      <c r="B310" s="13" t="s">
        <v>60</v>
      </c>
      <c r="C310" s="10" t="s">
        <v>151</v>
      </c>
      <c r="D310" s="11"/>
      <c r="E310" s="11"/>
      <c r="F310" s="11"/>
      <c r="G310" s="11"/>
      <c r="H310" s="11"/>
    </row>
    <row r="311" spans="2:17" x14ac:dyDescent="0.25">
      <c r="B311" s="23" t="s">
        <v>61</v>
      </c>
      <c r="C311" s="24" t="s">
        <v>152</v>
      </c>
      <c r="D311" s="26"/>
      <c r="E311" s="26"/>
      <c r="F311" s="26"/>
      <c r="G311" s="26"/>
      <c r="H311" s="26"/>
      <c r="I311" s="25"/>
      <c r="J311" s="25"/>
      <c r="K311" s="25"/>
      <c r="L311" s="25"/>
    </row>
    <row r="312" spans="2:17" x14ac:dyDescent="0.25">
      <c r="B312" s="13" t="s">
        <v>62</v>
      </c>
      <c r="C312" s="10" t="s">
        <v>153</v>
      </c>
      <c r="D312" s="11"/>
      <c r="E312" s="11"/>
      <c r="F312" s="11"/>
      <c r="G312" s="11"/>
      <c r="H312" s="11"/>
    </row>
    <row r="313" spans="2:17" x14ac:dyDescent="0.25">
      <c r="B313" s="12"/>
      <c r="C313" s="12"/>
      <c r="D313" s="11"/>
      <c r="E313" s="11"/>
      <c r="F313" s="11"/>
      <c r="G313" s="11"/>
      <c r="H313" s="11"/>
    </row>
    <row r="314" spans="2:17" x14ac:dyDescent="0.25">
      <c r="B314" s="12"/>
      <c r="C314" s="53" t="s">
        <v>171</v>
      </c>
      <c r="D314" s="30" t="s">
        <v>59</v>
      </c>
      <c r="E314" s="30" t="s">
        <v>60</v>
      </c>
      <c r="F314" s="30" t="s">
        <v>61</v>
      </c>
      <c r="G314" s="30" t="s">
        <v>62</v>
      </c>
      <c r="H314" s="30" t="s">
        <v>43</v>
      </c>
    </row>
    <row r="315" spans="2:17" x14ac:dyDescent="0.25">
      <c r="C315" s="41" t="s">
        <v>56</v>
      </c>
      <c r="D315" s="6">
        <v>0.6</v>
      </c>
      <c r="E315" s="6">
        <v>0.17142857142857143</v>
      </c>
      <c r="F315" s="6">
        <v>0.14285714285714285</v>
      </c>
      <c r="G315" s="6">
        <v>8.5714285714285715E-2</v>
      </c>
      <c r="H315" s="4">
        <v>0.99999999999999989</v>
      </c>
    </row>
    <row r="316" spans="2:17" x14ac:dyDescent="0.25">
      <c r="C316" s="41" t="s">
        <v>57</v>
      </c>
      <c r="D316" s="6">
        <v>0.53846153846153844</v>
      </c>
      <c r="E316" s="6">
        <v>0</v>
      </c>
      <c r="F316" s="6">
        <v>0.30769230769230771</v>
      </c>
      <c r="G316" s="6">
        <v>0.15384615384615385</v>
      </c>
      <c r="H316" s="4">
        <v>1</v>
      </c>
    </row>
    <row r="320" spans="2:17" x14ac:dyDescent="0.25">
      <c r="D320" s="14"/>
      <c r="L320" s="14"/>
    </row>
    <row r="321" spans="4:12" x14ac:dyDescent="0.25">
      <c r="D321" s="16"/>
      <c r="L321" s="16"/>
    </row>
  </sheetData>
  <sheetProtection algorithmName="SHA-512" hashValue="k0gjIcbA5IFjSjRjzeZW7A9ZfzwEogyBuqx08BIttZLnoSbbA/58G5C3H+e9V28pJkqLDfUKW1JxDhBL0pIHVw==" saltValue="xJNvBWzIKD0oRbveRleZMg==" spinCount="100000" sheet="1" objects="1" scenarios="1" sort="0" autoFilter="0" pivotTables="0"/>
  <mergeCells count="2">
    <mergeCell ref="J220:O220"/>
    <mergeCell ref="D220:I220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f 1 c 6 6 a 4 - b 2 5 f - 4 a 7 5 - a 1 5 f - c 1 9 3 f 9 1 2 b b f c "   x m l n s = " h t t p : / / s c h e m a s . m i c r o s o f t . c o m / D a t a M a s h u p " > A A A A A M E L A A B Q S w M E F A A C A A g A A k n u X H J I 1 2 u m A A A A 9 g A A A B I A H A B D b 2 5 m a W c v U G F j a 2 F n Z S 5 4 b W w g o h g A K K A U A A A A A A A A A A A A A A A A A A A A A A A A A A A A h Y 9 B D o I w F E S v Q r q n h R q M k k 9 J d C u J 0 c S 4 b U q F R i i E F s v d X H g k r y B G U X c u Z + Z N M n O / 3 i A d 6 s q 7 y M 6 o R i c o x A H y p B Z N r n S R o N 6 e / A V K G W y 5 O P N C e i O s T T w Y l a D S 2 j Y m x D m H 3 Q w 3 X U F o E I T k m G 3 2 o p Q 1 9 5 U 2 l m s h 0 a e V / 2 8 h B o f X G E Z x G E V 4 T p c 4 A D K Z k C n 9 B e i 4 9 5 n + m L D u K 9 t 3 k r X W X + 2 A T B L I + w N 7 A F B L A w Q U A A I A C A A C S e 5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A k n u X M 5 A 1 Y D C C A A A / C w A A B M A H A B G b 3 J t d W x h c y 9 T Z W N 0 a W 9 u M S 5 t I K I Y A C i g F A A A A A A A A A A A A A A A A A A A A A A A A A A A A O 1 a S 2 / b R h C + B 8 h / W L A X G V B U 8 W m 7 r Q s w s p y q l S V H l N M C t m H Q 4 h o m Q p E q S a V 2 D R + K H n r K q T + h h w A F e u o / q P 5 Y Z 0 k u l 4 + h / E q K H h x E 0 W q 4 n N c O 5 8 E v E Z 3 F b u A T K / 2 W v 3 z 2 L L q w Q + q Q l 6 b V J z v E o / H z Z w T + 7 A V + T I H Q v 5 x R r / N 9 E L 4 9 C 4 K 3 r T 3 X o 5 0 e u + b H U U v 6 4 Y v j 3 o H J P u Q F M X f 3 B 6 O B N Z 2 Y q 9 9 W v 4 6 P 9 8 e 7 / e H Y O j 3 o W 6 8 P B 5 Z p H R / Q 8 N z 1 C C X m / M y l T I A 5 s 5 3 V n 3 N 3 F g C D g 9 X f 0 Y t X o e 0 s 7 d W H 1 R 8 B s e L Q j e G L + t H y u O / / u K Q x P Y 2 A O I u D z q U X X U o b b e I v P a 9 N 4 n B J N 9 q p 7 p W d p 9 Y F p T H Y k t h 0 f T S I 6 X x H q m y S 2 t + 5 v r M j J X u l k 5 u j X T u 2 T z K G n 0 l D 1 7 + w I 2 I t F z R 0 g 5 B G Z E L n w T v X s S M J O E / t M / C L 9 d Z d t F D h 7 e 2 N n F X P P q O r D 7 Z 3 E U T k I A w S L k G B S 0 K L 6 T f U d m g Y t d b L b p O j b L / p e d b M 9 u w w 2 m G + O B E C p + 4 i I K Y X U / B s I O R M Q 9 u P z o N w 3 g u 8 5 d y f X i 0 o k 9 a g X v v 6 W u p b v f H Q B J k x 7 C U x v Y x v 2 u R a 6 h 1 O r H G d u v p 9 t 0 P 4 t Y E f G 1 q H y U g u D s c 9 c 9 h w C 7 9 W u W V 3 Y P U G B 8 P B K F f A 9 q + S K + O 9 / m R a o x 5 M g G 5 Z 4 0 n 1 w v R w s o 8 Y k c g 2 h 4 c j R N 3 J Y Z 1 m T c 3 p o V X j 4 z p Z A B x G S x u O q 3 6 j A 4 G 1 5 / q 2 5 / 5 s z + y A c w A y j d 1 5 u i c O Y t u b 0 G g R + A 5 7 T q K q E c m G g R / N 2 A N S u z q l c z j y F p 2 T u e s v Y c M G C T k z B 1 F J l t X N m i V A k + t E W d 2 u E w 1 t C y H K G k b U E U G y i u i k y g p K 1 V A q p r 8 s o 1 t 1 l N p F q Q Z G 7 W 6 j 1 C 2 U u o l S U b 6 K f I p 4 n J E V n K z i Z M T v j I x 5 H s g G T s Y c C m T k o B k Z C Y r E n G 4 D H b W z i 5 v f x c 3 v 4 u Z 3 c f O 7 u P l d 3 P w u b n 4 X N 1 / B 9 V Z w v R V c b w X X W 8 H 1 V n C 9 F U x v Q 9 s W C v I U k V A R / R g Z 0 Y + R s c c Z y I h + j I z o x 8 g N + m H 5 A 8 h o r t l G w 6 q 7 i V j T 3 c R s 0 b F n 3 d C x b G H o W B I y d C x h G T q W m g w d y z e G j m U A Q 8 f c o 2 9 h x w d U 7 P i A j J q 8 h R 4 f k L H j A z J 2 f E B u 0 A 8 7 P i A j x 6 e g y V N B 0 6 + C J n A F r Q u G i h 6 f i h 6 1 i n P A E r i h Y v o a W p q r M D r K W 5 M b 9 s v 4 f h U N D x U N J R U r M Y a K B q O K B q 6 G 6 4 z v R f l q q G Y a Z o W G P b 1 K F w k 4 p V s O t x v R 0 7 6 x v S C E l v g s i t 1 4 u f q r 2 N h O 6 M K z Z x S 2 L G m r 2 v 6 2 J T Z o T P p W f 9 Q b s D 5 T k t r Z D S G / c w r C 2 r y v L Q i F u S d a e j H 0 4 v s 0 m n l 2 q f k f 0 S i m z r e B 6 7 d Q 9 a o 9 M Z g 4 G r z p D 6 z T 5 D d y W S p e h / s Z b z a k d I b 0 P B 4 v w S C h W n E r z G w L 2 3 f c o k 9 S U r J O 2 / 0 W b k 5 d a t J J v 5 q Y S c 8 s j V b v 3 / S H U n I + x Y 2 d 0 q b i B X 6 H 0 H X 1 H p S b w e w H / 8 I Q W h p K T M c Z Q J d 6 m S v Z Y B h I y d j A U k 7 + i j g T o n Z d m F 7 c k D B 2 v k 0 W c C i 7 1 H P n b g x S w 8 L k t v D c O J e J K A j y 8 o y W b A b v p 3 e x Y H l 5 l X G l Y U s i / 3 w g s O v 1 E o Y y K 7 5 i 8 3 L 0 b k P k x I 4 s u H W U o m N K k S r f O q n d Y h y b 2 A o S s f T c U Z q e r / W 8 5 S b P V S x I 7 O T 1 G n N b 3 5 5 d C N d d p 7 6 7 q T q v T c 5 t L 6 I b h f r f K T J f 4 0 X l k V 6 U M z c K o W g 7 8 l B H K n d y p J L Y y r u 7 h 4 d f w i H z X L p u d p z 6 S M c p q e O E S K x X f a j b 1 D u 5 T c 0 M T b v 2 x 7 g N O O R u Y + t m t 2 m P d J v K 3 c Z F Y j P I Q 9 2 m 3 c l t W m Z o N q U 9 x m + M R e 6 4 5 E e z 5 / R H e k 7 j n s u F o n P n Q 3 2 n 3 8 l 3 e p a V m g L u Q f l u K 0 9 2 6 y L P e K T / d J 7 p 0 L h L Z T d 4 L m X I X k v 6 w Z y W 2 y K g 2 f O s 5 4 i q 7 j J q Z 5 Y H X u 3 M + I / T Y B m H Q S T d 4 M + m V H 1 O s n X 1 t k o m l K p Z K V u X b 0 N q j 1 Q r A / x H 5 d Z q 6 Z e q d T h b V y U W T l 8 q n 0 W y y r c 3 x c X m 7 W 9 8 6 8 e X 9 Q 7 o J I n O k e g U a T Q F T L 0 9 l u / W v k P 9 k 2 T 2 g T Y 5 8 G d B 6 A Q k e R U 6 Z 2 9 J G z v 5 z B S u P V c 4 1 X G t X k q j X p g N b U l h n 4 J y C z u c u Z 9 O P f U e 6 j H V V P b p k B E D V 2 a Z j p / 7 d E 4 c N 0 p + f A I d t X v o y P T T 2 K d D d j O N P r U L 9 X u o x 1 T T 2 a e g 3 k c M v / q D K D c n U s w S 9 t h i w 9 d d B 7 d 8 X c o m Y E Q A 0 1 V E Q 5 i 8 i M n g C A I L d J C C + a 0 w X 9 b N A S E p P 5 R N m 1 A o k I T t 6 L y k k K m o K J Z H q Q U n w I E w 2 C 9 P L O v 8 p 6 w p R H c w i / l z r b q p W w c W c 9 j z Z 6 6 / T h O B t Z Z m 2 v 8 1 5 p p q u g Z q L Z q C 4 6 z l 1 w l r Q d Z 7 I q N 1 2 f 8 p G v o A 2 D N / H I t V s R g 3 Z e X K 6 P x p b 7 z f H 0 3 N y W B s Y V H D 9 i C P Q g 2 l T k j 5 g 5 D c D T k q f 5 s i U N 6 K L T l o W 8 F p y 8 i s Q G N L C G y O u l a A 1 h R a F W A q h p 8 i i C k K k N Z B 0 d u B U A 5 9 c r S T A 5 y 8 i S / 1 W M l P O U v h c p r C U + y S o 5 U c n + S I J A c h O e z I g U Y O L X I w k c O H H D D k E K E A B Q U O K K A / g f Y J g E 9 g e g L G E 8 i d A O s K + F x h 2 K s 2 2 b x 9 F g 2 2 a K n F e K 3 l K z 1 f G f l q M 1 9 t i V V Z g H I q W n H R f K v 5 S s t X e r 4 y 8 t W m W J V O K o O 9 B N Q l 0 C 0 B a A k M S 8 B W A q k S 4 J T A o w q v t K q t P q O k O B R H m T i u x J G k 9 b 1 A + r 2 Z D w N i X B A D g p q v t H y l 5 y s j X w k u W 4 W h o z Z m M I K S x a C S G a V k s a B k M Z 1 i K x x N 4 f g J R 0 w 4 R i J Q E Y G D C O R D Y B 0 c 3 e B 4 B k c w O G b B U Q q O S 3 A k g m M P H G 3 g + A J H F D i I k O I G a F s F D R t 0 A Z V s y I i h 6 A v q m b N 9 T b B 3 4 C y X 8 d S Y A I 0 F k d l / 2 Y H K H Y d l e R b 1 6 C y e B D + V Z Q n N s h 6 o d c R 4 n p C v v m b 9 D r F 9 h x Q o n R r l 8 h I q 9 M N G 8 p q y y f S X Q q d S W n R W v 7 C q c 3 u X U y 1 Z a Z A 9 V a u n a v V U r Z 6 q 1 T 2 q V Z Z 9 C l X r q U j d U q R u r V H l 1 4 s f u V g V m S c V i c 2 K H 7 U g V d u W + 1 a m f w F Q S w E C L Q A U A A I A C A A C S e 5 c c k j X a 6 Y A A A D 2 A A A A E g A A A A A A A A A A A A A A A A A A A A A A Q 2 9 u Z m l n L 1 B h Y 2 t h Z 2 U u e G 1 s U E s B A i 0 A F A A C A A g A A k n u X F N y O C y b A A A A 4 Q A A A B M A A A A A A A A A A A A A A A A A 8 g A A A F t D b 2 5 0 Z W 5 0 X 1 R 5 c G V z X S 5 4 b W x Q S w E C L Q A U A A I A C A A C S e 5 c z k D V g M I I A A D 8 L A A A E w A A A A A A A A A A A A A A A A D a A Q A A R m 9 y b X V s Y X M v U 2 V j d G l v b j E u b V B L B Q Y A A A A A A w A D A M I A A A D p C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y f A A A A A A A A J B 8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Z v c m 1 1 b G E 8 L 0 l 0 Z W 1 U e X B l P j x J d G V t U G F 0 a D 5 T Z W N 0 a W 9 u M S 9 O S V Z F S V N f Q 1 V S U 0 8 8 L 0 l 0 Z W 1 Q Y X R o P j w v S X R l b U x v Y 2 F 0 a W 9 u P j x T d G F i b G V F b n R y a W V z P j x F b n R y e S B U e X B l P S J G a W x s Q 2 9 s d W 1 u V H l w Z X M i I F Z h b H V l P S J z Q m d N R y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x h c 3 R V c G R h d G V k I i B W Y W x 1 Z T 0 i Z D I w M j Y t M D U t M j d U M T M 6 M z c 6 M j A u N j c x M z A 2 M F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I 0 Z D g 0 N T M 0 L T A y M T k t N D V k M i 0 4 M T c 4 L T I 2 Y W Z k Y W Z i M D I x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O S V Z F S V N f Q 1 V S U 0 8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N v b H V t b k 5 h b W V z I i B W Y W x 1 Z T 0 i c 1 s m c X V v d D t D V V J T T y Z x d W 9 0 O y w m c X V v d D t D w 5 N E L i B D V V J T T y Z x d W 9 0 O y w m c X V v d D t O w 4 1 W R U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S V Z F S V N f Q 1 V S U 0 8 v Q X V 0 b 1 J l b W 9 2 Z W R D b 2 x 1 b W 5 z M S 5 7 Q 1 V S U 0 8 s M H 0 m c X V v d D s s J n F 1 b 3 Q 7 U 2 V j d G l v b j E v T k l W R U l T X 0 N V U l N P L 0 F 1 d G 9 S Z W 1 v d m V k Q 2 9 s d W 1 u c z E u e 0 P D k 0 Q u I E N V U l N P L D F 9 J n F 1 b 3 Q 7 L C Z x d W 9 0 O 1 N l Y 3 R p b 2 4 x L 0 5 J V k V J U 1 9 D V V J T T y 9 B d X R v U m V t b 3 Z l Z E N v b H V t b n M x L n t O w 4 1 W R U w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T k l W R U l T X 0 N V U l N P L 0 F 1 d G 9 S Z W 1 v d m V k Q 2 9 s d W 1 u c z E u e 0 N V U l N P L D B 9 J n F 1 b 3 Q 7 L C Z x d W 9 0 O 1 N l Y 3 R p b 2 4 x L 0 5 J V k V J U 1 9 D V V J T T y 9 B d X R v U m V t b 3 Z l Z E N v b H V t b n M x L n t D w 5 N E L i B D V V J T T y w x f S Z x d W 9 0 O y w m c X V v d D t T Z W N 0 a W 9 u M S 9 O S V Z F S V N f Q 1 V S U 0 8 v Q X V 0 b 1 J l b W 9 2 Z W R D b 2 x 1 b W 5 z M S 5 7 T s O N V k V M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Q V N F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F U 0 N P T E E m c X V v d D s s J n F 1 b 3 Q 7 Q 1 V S U 0 8 m c X V v d D s s J n F 1 b 3 Q 7 Q 8 O T R C 4 g Q 1 V S U 0 8 m c X V v d D s s J n F 1 b 3 Q 7 T E 9 D Q U w m c X V v d D s s J n F 1 b 3 Q 7 Q 8 O T R C 4 g T E 9 D Q U w m c X V v d D s s J n F 1 b 3 Q 7 R E l T Q 0 l Q T E l O Q S Z x d W 9 0 O y w m c X V v d D t P R k V S V E E m c X V v d D s s J n F 1 b 3 Q 7 U F J P R k V T U 0 9 S J n F 1 b 3 Q 7 L C Z x d W 9 0 O 1 R V U k 1 B J n F 1 b 3 Q 7 L C Z x d W 9 0 O 0 P D k 0 Q u I E F M V U 5 P J n F 1 b 3 Q 7 L C Z x d W 9 0 O 1 J V J n F 1 b 3 Q 7 L C Z x d W 9 0 O 1 N U Q V R V U y Z x d W 9 0 O y w m c X V v d D t p Z E V u c X V l d G V V c 3 V h c m l v J n F 1 b 3 Q 7 L C Z x d W 9 0 O 2 R h d G F G a W 5 h b G l 6 Y W N h b y Z x d W 9 0 O y w m c X V v d D t 0 b 3 R h b F J l c 3 B v b m R l b n R l c y Z x d W 9 0 O y w m c X V v d D t 0 b 3 R h b E l u c 2 N y a X R v c y Z x d W 9 0 O y w m c X V v d D t U Z W 1 w b y A o Z W 0 g b W l u d X R v c y k g c m V z c G 9 u Z G V u Z G 8 m c X V v d D s s J n F 1 b 3 Q 7 M T E z N y Z x d W 9 0 O y w m c X V v d D s x M z c x J n F 1 b 3 Q 7 L C Z x d W 9 0 O z E x M z k m c X V v d D s s J n F 1 b 3 Q 7 M T Y 0 O C Z x d W 9 0 O y w m c X V v d D s x N j Q 4 X 2 9 1 d H J v c y Z x d W 9 0 O y w m c X V v d D s x N j E 0 J n F 1 b 3 Q 7 L C Z x d W 9 0 O z E 2 M T U m c X V v d D s s J n F 1 b 3 Q 7 M T M x M y Z x d W 9 0 O y w m c X V v d D s x M z E y J n F 1 b 3 Q 7 L C Z x d W 9 0 O z E z M T Q m c X V v d D s s J n F 1 b 3 Q 7 M T M x N y Z x d W 9 0 O y w m c X V v d D s x M z E x J n F 1 b 3 Q 7 L C Z x d W 9 0 O z E z M T U m c X V v d D s s J n F 1 b 3 Q 7 M T M x M C Z x d W 9 0 O y w m c X V v d D s x M z E 2 J n F 1 b 3 Q 7 L C Z x d W 9 0 O z E z M D k m c X V v d D s s J n F 1 b 3 Q 7 M T M w O C Z x d W 9 0 O y w m c X V v d D s x M z A 3 J n F 1 b 3 Q 7 L C Z x d W 9 0 O z E z M D Y m c X V v d D s s J n F 1 b 3 Q 7 M T M y M V 8 x J n F 1 b 3 Q 7 L C Z x d W 9 0 O z E z M j F f M i Z x d W 9 0 O y w m c X V v d D s x M z I x X z M m c X V v d D s s J n F 1 b 3 Q 7 M T M y M V 8 0 J n F 1 b 3 Q 7 L C Z x d W 9 0 O z E z M j F f N S Z x d W 9 0 O y w m c X V v d D s x M z I x X z Y m c X V v d D s s J n F 1 b 3 Q 7 M T M y M V 8 3 J n F 1 b 3 Q 7 L C Z x d W 9 0 O z E z M j F f O C Z x d W 9 0 O y w m c X V v d D s x M z I x X z k m c X V v d D s s J n F 1 b 3 Q 7 M T M y M V 8 x M C Z x d W 9 0 O y w m c X V v d D s x M z I x X z E x J n F 1 b 3 Q 7 L C Z x d W 9 0 O z E z M j F f M T F f b 3 V 0 c m 9 z J n F 1 b 3 Q 7 L C Z x d W 9 0 O z E z M j B f M S Z x d W 9 0 O y w m c X V v d D s x M z I w X z I m c X V v d D s s J n F 1 b 3 Q 7 M T M y M F 8 z J n F 1 b 3 Q 7 L C Z x d W 9 0 O z E z M j B f N C Z x d W 9 0 O y w m c X V v d D s x M z I w X z U m c X V v d D s s J n F 1 b 3 Q 7 M T M y M F 8 2 J n F 1 b 3 Q 7 L C Z x d W 9 0 O z E z M j B f N y Z x d W 9 0 O y w m c X V v d D s x M z I w X z g m c X V v d D s s J n F 1 b 3 Q 7 M T M y M F 8 4 X 2 9 1 d H J v c y Z x d W 9 0 O y w m c X V v d D s x M z I y X z E m c X V v d D s s J n F 1 b 3 Q 7 M T M y M l 8 y J n F 1 b 3 Q 7 L C Z x d W 9 0 O z E z M j J f M y Z x d W 9 0 O y w m c X V v d D s x M z I y X z Q m c X V v d D s s J n F 1 b 3 Q 7 M T M y M l 8 1 J n F 1 b 3 Q 7 L C Z x d W 9 0 O z E z M j J f N i Z x d W 9 0 O y w m c X V v d D s x M z I y X z c m c X V v d D s s J n F 1 b 3 Q 7 M T M y M l 8 3 X 2 9 1 d H J v c y Z x d W 9 0 O y w m c X V v d D s x N j Q 5 X z E m c X V v d D s s J n F 1 b 3 Q 7 M T Y 0 O V 8 y J n F 1 b 3 Q 7 L C Z x d W 9 0 O z E 2 N D l f M y Z x d W 9 0 O y w m c X V v d D s x N j Q 5 X z Q m c X V v d D s s J n F 1 b 3 Q 7 M T Y 0 O V 8 1 J n F 1 b 3 Q 7 L C Z x d W 9 0 O z E 2 N D l f N i Z x d W 9 0 O y w m c X V v d D s x N j Q 5 X z c m c X V v d D s s J n F 1 b 3 Q 7 M T Y 0 O V 8 4 J n F 1 b 3 Q 7 L C Z x d W 9 0 O z E 2 N D l f O S Z x d W 9 0 O y w m c X V v d D s x N j Q 5 X z E w J n F 1 b 3 Q 7 L C Z x d W 9 0 O z E 2 N D l f M T B f b 3 V 0 c m 9 z J n F 1 b 3 Q 7 L C Z x d W 9 0 O z E w N z I m c X V v d D s s J n F 1 b 3 Q 7 M T A 3 M y Z x d W 9 0 O y w m c X V v d D s x N j U w J n F 1 b 3 Q 7 L C Z x d W 9 0 O z E 2 N T E m c X V v d D s s J n F 1 b 3 Q 7 M T Y 1 M i Z x d W 9 0 O y w m c X V v d D s x N j U z J n F 1 b 3 Q 7 L C Z x d W 9 0 O z E 2 N T Q m c X V v d D s s J n F 1 b 3 Q 7 M T Y 1 N S Z x d W 9 0 O y w m c X V v d D s x N j U 2 J n F 1 b 3 Q 7 L C Z x d W 9 0 O z E 2 N T c m c X V v d D s s J n F 1 b 3 Q 7 M T Y 1 O F 8 x J n F 1 b 3 Q 7 L C Z x d W 9 0 O z E 2 N T h f M i Z x d W 9 0 O y w m c X V v d D s x N j U 4 X z M m c X V v d D s s J n F 1 b 3 Q 7 M T Y 1 O F 8 0 J n F 1 b 3 Q 7 L C Z x d W 9 0 O z E 2 N T h f N S Z x d W 9 0 O y w m c X V v d D s x N j U 4 X z Y m c X V v d D s s J n F 1 b 3 Q 7 M T Y 1 O F 8 3 J n F 1 b 3 Q 7 L C Z x d W 9 0 O z E 2 N T h f O C Z x d W 9 0 O y w m c X V v d D s x N j U 4 X z k m c X V v d D s s J n F 1 b 3 Q 7 M T Y 1 O F 8 5 X 2 9 1 d H J v c y Z x d W 9 0 O y w m c X V v d D s x M j A 5 J n F 1 b 3 Q 7 L C Z x d W 9 0 O z E y M T A m c X V v d D s s J n F 1 b 3 Q 7 M T I x M S Z x d W 9 0 O y w m c X V v d D s x M j E y J n F 1 b 3 Q 7 L C Z x d W 9 0 O z E 2 M z E m c X V v d D s s J n F 1 b 3 Q 7 M T Y z M C Z x d W 9 0 O y w m c X V v d D s x N j M y J n F 1 b 3 Q 7 L C Z x d W 9 0 O z E 2 M z g m c X V v d D s s J n F 1 b 3 Q 7 M T Y z O S Z x d W 9 0 O y w m c X V v d D s x N j Q w X z E m c X V v d D s s J n F 1 b 3 Q 7 M T Y 0 M F 8 y J n F 1 b 3 Q 7 L C Z x d W 9 0 O z E 2 N D F f M S Z x d W 9 0 O y w m c X V v d D s x N j Q x X z I m c X V v d D s s J n F 1 b 3 Q 7 M T Y z N i Z x d W 9 0 O y w m c X V v d D s x N j M 1 J n F 1 b 3 Q 7 L C Z x d W 9 0 O z E 2 M z c m c X V v d D s s J n F 1 b 3 Q 7 M T Y z N C Z x d W 9 0 O y w m c X V v d D s x N j M z J n F 1 b 3 Q 7 L C Z x d W 9 0 O z E 2 N D I m c X V v d D s s J n F 1 b 3 Q 7 M T Y 0 M y Z x d W 9 0 O y w m c X V v d D s x N j Q 0 J n F 1 b 3 Q 7 L C Z x d W 9 0 O z E 2 N D U m c X V v d D s s J n F 1 b 3 Q 7 M T Y 0 N i Z x d W 9 0 O y w m c X V v d D s x N D E w J n F 1 b 3 Q 7 L C Z x d W 9 0 O z E y M D Y m c X V v d D s s J n F 1 b 3 Q 7 M T I w N y Z x d W 9 0 O y w m c X V v d D t Q U k 9 H U k F N Q S Z x d W 9 0 O y w m c X V v d D t O w 4 1 W R U w m c X V v d D s s J n F 1 b 3 Q 7 w 4 1 u Z G l j Z S Z x d W 9 0 O y w m c X V v d D t O w 4 1 W R U l T J n F 1 b 3 Q 7 X S I g L z 4 8 R W 5 0 c n k g V H l w Z T 0 i R m l s b E V u Y W J s Z W Q i I F Z h b H V l P S J s M C I g L z 4 8 R W 5 0 c n k g V H l w Z T 0 i R m l s b E N v b H V t b l R 5 c G V z I i B W Y W x 1 Z T 0 i c 0 J n W U R C Z 0 1 B Q U F B R 0 F 3 T U d B d 2 N B Q U F N R 0 J n W U d C Z 1 l H Q X d N R E J n T U R B d 0 1 E Q X d N R E J n W U d C Z 1 l H Q m d Z R 0 J n W U d C Z 1 l H Q m d Z R 0 J n W U d C Z 1 l H Q m d Z R 0 J n W U F C Z 1 l H Q m d Z R 0 J n W U d C Z 1 l H Q X d N R E J n W U d C Z 1 l B Q m d Z R 0 J n W U d C Z 1 l H Q X d N R E F 3 T U R B d 0 1 E Q X d N R E F 3 T U R B d 0 1 E Q X d N R E F 3 T U d C Z 1 l B Q m d N R y I g L z 4 8 R W 5 0 c n k g V H l w Z T 0 i R m l s b E x h c 3 R V c G R h d G V k I i B W Y W x 1 Z T 0 i Z D I w M j Y t M D U t M j d U M T M 6 M z c 6 M j Y u N T g x O D Y y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D g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h m M D R l M D c t N j k 3 Y y 0 0 M 2 N l L T l l N W E t M T g 2 Y 2 V i M D A 3 N G M 4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E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F T R S 9 B d X R v U m V t b 3 Z l Z E N v b H V t b n M x L n t F U 0 N P T E E s M H 0 m c X V v d D s s J n F 1 b 3 Q 7 U 2 V j d G l v b j E v Q k F T R S 9 B d X R v U m V t b 3 Z l Z E N v b H V t b n M x L n t D V V J T T y w x f S Z x d W 9 0 O y w m c X V v d D t T Z W N 0 a W 9 u M S 9 C Q V N F L 0 F 1 d G 9 S Z W 1 v d m V k Q 2 9 s d W 1 u c z E u e 0 P D k 0 Q u I E N V U l N P L D J 9 J n F 1 b 3 Q 7 L C Z x d W 9 0 O 1 N l Y 3 R p b 2 4 x L 0 J B U 0 U v Q X V 0 b 1 J l b W 9 2 Z W R D b 2 x 1 b W 5 z M S 5 7 T E 9 D Q U w s M 3 0 m c X V v d D s s J n F 1 b 3 Q 7 U 2 V j d G l v b j E v Q k F T R S 9 B d X R v U m V t b 3 Z l Z E N v b H V t b n M x L n t D w 5 N E L i B M T 0 N B T C w 0 f S Z x d W 9 0 O y w m c X V v d D t T Z W N 0 a W 9 u M S 9 C Q V N F L 0 F 1 d G 9 S Z W 1 v d m V k Q 2 9 s d W 1 u c z E u e 0 R J U 0 N J U E x J T k E s N X 0 m c X V v d D s s J n F 1 b 3 Q 7 U 2 V j d G l v b j E v Q k F T R S 9 B d X R v U m V t b 3 Z l Z E N v b H V t b n M x L n t P R k V S V E E s N n 0 m c X V v d D s s J n F 1 b 3 Q 7 U 2 V j d G l v b j E v Q k F T R S 9 B d X R v U m V t b 3 Z l Z E N v b H V t b n M x L n t Q U k 9 G R V N T T 1 I s N 3 0 m c X V v d D s s J n F 1 b 3 Q 7 U 2 V j d G l v b j E v Q k F T R S 9 B d X R v U m V t b 3 Z l Z E N v b H V t b n M x L n t U V V J N Q S w 4 f S Z x d W 9 0 O y w m c X V v d D t T Z W N 0 a W 9 u M S 9 C Q V N F L 0 F 1 d G 9 S Z W 1 v d m V k Q 2 9 s d W 1 u c z E u e 0 P D k 0 Q u I E F M V U 5 P L D l 9 J n F 1 b 3 Q 7 L C Z x d W 9 0 O 1 N l Y 3 R p b 2 4 x L 0 J B U 0 U v Q X V 0 b 1 J l b W 9 2 Z W R D b 2 x 1 b W 5 z M S 5 7 U l U s M T B 9 J n F 1 b 3 Q 7 L C Z x d W 9 0 O 1 N l Y 3 R p b 2 4 x L 0 J B U 0 U v Q X V 0 b 1 J l b W 9 2 Z W R D b 2 x 1 b W 5 z M S 5 7 U 1 R B V F V T L D E x f S Z x d W 9 0 O y w m c X V v d D t T Z W N 0 a W 9 u M S 9 C Q V N F L 0 F 1 d G 9 S Z W 1 v d m V k Q 2 9 s d W 1 u c z E u e 2 l k R W 5 x d W V 0 Z V V z d W F y a W 8 s M T J 9 J n F 1 b 3 Q 7 L C Z x d W 9 0 O 1 N l Y 3 R p b 2 4 x L 0 J B U 0 U v Q X V 0 b 1 J l b W 9 2 Z W R D b 2 x 1 b W 5 z M S 5 7 Z G F 0 Y U Z p b m F s a X p h Y 2 F v L D E z f S Z x d W 9 0 O y w m c X V v d D t T Z W N 0 a W 9 u M S 9 C Q V N F L 0 F 1 d G 9 S Z W 1 v d m V k Q 2 9 s d W 1 u c z E u e 3 R v d G F s U m V z c G 9 u Z G V u d G V z L D E 0 f S Z x d W 9 0 O y w m c X V v d D t T Z W N 0 a W 9 u M S 9 C Q V N F L 0 F 1 d G 9 S Z W 1 v d m V k Q 2 9 s d W 1 u c z E u e 3 R v d G F s S W 5 z Y 3 J p d G 9 z L D E 1 f S Z x d W 9 0 O y w m c X V v d D t T Z W N 0 a W 9 u M S 9 C Q V N F L 0 F 1 d G 9 S Z W 1 v d m V k Q 2 9 s d W 1 u c z E u e 1 R l b X B v I C h l b S B t a W 5 1 d G 9 z K S B y Z X N w b 2 5 k Z W 5 k b y w x N n 0 m c X V v d D s s J n F 1 b 3 Q 7 U 2 V j d G l v b j E v Q k F T R S 9 B d X R v U m V t b 3 Z l Z E N v b H V t b n M x L n s x M T M 3 L D E 3 f S Z x d W 9 0 O y w m c X V v d D t T Z W N 0 a W 9 u M S 9 C Q V N F L 0 F 1 d G 9 S Z W 1 v d m V k Q 2 9 s d W 1 u c z E u e z E z N z E s M T h 9 J n F 1 b 3 Q 7 L C Z x d W 9 0 O 1 N l Y 3 R p b 2 4 x L 0 J B U 0 U v Q X V 0 b 1 J l b W 9 2 Z W R D b 2 x 1 b W 5 z M S 5 7 M T E z O S w x O X 0 m c X V v d D s s J n F 1 b 3 Q 7 U 2 V j d G l v b j E v Q k F T R S 9 B d X R v U m V t b 3 Z l Z E N v b H V t b n M x L n s x N j Q 4 L D I w f S Z x d W 9 0 O y w m c X V v d D t T Z W N 0 a W 9 u M S 9 C Q V N F L 0 F 1 d G 9 S Z W 1 v d m V k Q 2 9 s d W 1 u c z E u e z E 2 N D h f b 3 V 0 c m 9 z L D I x f S Z x d W 9 0 O y w m c X V v d D t T Z W N 0 a W 9 u M S 9 C Q V N F L 0 F 1 d G 9 S Z W 1 v d m V k Q 2 9 s d W 1 u c z E u e z E 2 M T Q s M j J 9 J n F 1 b 3 Q 7 L C Z x d W 9 0 O 1 N l Y 3 R p b 2 4 x L 0 J B U 0 U v Q X V 0 b 1 J l b W 9 2 Z W R D b 2 x 1 b W 5 z M S 5 7 M T Y x N S w y M 3 0 m c X V v d D s s J n F 1 b 3 Q 7 U 2 V j d G l v b j E v Q k F T R S 9 B d X R v U m V t b 3 Z l Z E N v b H V t b n M x L n s x M z E z L D I 0 f S Z x d W 9 0 O y w m c X V v d D t T Z W N 0 a W 9 u M S 9 C Q V N F L 0 F 1 d G 9 S Z W 1 v d m V k Q 2 9 s d W 1 u c z E u e z E z M T I s M j V 9 J n F 1 b 3 Q 7 L C Z x d W 9 0 O 1 N l Y 3 R p b 2 4 x L 0 J B U 0 U v Q X V 0 b 1 J l b W 9 2 Z W R D b 2 x 1 b W 5 z M S 5 7 M T M x N C w y N n 0 m c X V v d D s s J n F 1 b 3 Q 7 U 2 V j d G l v b j E v Q k F T R S 9 B d X R v U m V t b 3 Z l Z E N v b H V t b n M x L n s x M z E 3 L D I 3 f S Z x d W 9 0 O y w m c X V v d D t T Z W N 0 a W 9 u M S 9 C Q V N F L 0 F 1 d G 9 S Z W 1 v d m V k Q 2 9 s d W 1 u c z E u e z E z M T E s M j h 9 J n F 1 b 3 Q 7 L C Z x d W 9 0 O 1 N l Y 3 R p b 2 4 x L 0 J B U 0 U v Q X V 0 b 1 J l b W 9 2 Z W R D b 2 x 1 b W 5 z M S 5 7 M T M x N S w y O X 0 m c X V v d D s s J n F 1 b 3 Q 7 U 2 V j d G l v b j E v Q k F T R S 9 B d X R v U m V t b 3 Z l Z E N v b H V t b n M x L n s x M z E w L D M w f S Z x d W 9 0 O y w m c X V v d D t T Z W N 0 a W 9 u M S 9 C Q V N F L 0 F 1 d G 9 S Z W 1 v d m V k Q 2 9 s d W 1 u c z E u e z E z M T Y s M z F 9 J n F 1 b 3 Q 7 L C Z x d W 9 0 O 1 N l Y 3 R p b 2 4 x L 0 J B U 0 U v Q X V 0 b 1 J l b W 9 2 Z W R D b 2 x 1 b W 5 z M S 5 7 M T M w O S w z M n 0 m c X V v d D s s J n F 1 b 3 Q 7 U 2 V j d G l v b j E v Q k F T R S 9 B d X R v U m V t b 3 Z l Z E N v b H V t b n M x L n s x M z A 4 L D M z f S Z x d W 9 0 O y w m c X V v d D t T Z W N 0 a W 9 u M S 9 C Q V N F L 0 F 1 d G 9 S Z W 1 v d m V k Q 2 9 s d W 1 u c z E u e z E z M D c s M z R 9 J n F 1 b 3 Q 7 L C Z x d W 9 0 O 1 N l Y 3 R p b 2 4 x L 0 J B U 0 U v Q X V 0 b 1 J l b W 9 2 Z W R D b 2 x 1 b W 5 z M S 5 7 M T M w N i w z N X 0 m c X V v d D s s J n F 1 b 3 Q 7 U 2 V j d G l v b j E v Q k F T R S 9 B d X R v U m V t b 3 Z l Z E N v b H V t b n M x L n s x M z I x X z E s M z Z 9 J n F 1 b 3 Q 7 L C Z x d W 9 0 O 1 N l Y 3 R p b 2 4 x L 0 J B U 0 U v Q X V 0 b 1 J l b W 9 2 Z W R D b 2 x 1 b W 5 z M S 5 7 M T M y M V 8 y L D M 3 f S Z x d W 9 0 O y w m c X V v d D t T Z W N 0 a W 9 u M S 9 C Q V N F L 0 F 1 d G 9 S Z W 1 v d m V k Q 2 9 s d W 1 u c z E u e z E z M j F f M y w z O H 0 m c X V v d D s s J n F 1 b 3 Q 7 U 2 V j d G l v b j E v Q k F T R S 9 B d X R v U m V t b 3 Z l Z E N v b H V t b n M x L n s x M z I x X z Q s M z l 9 J n F 1 b 3 Q 7 L C Z x d W 9 0 O 1 N l Y 3 R p b 2 4 x L 0 J B U 0 U v Q X V 0 b 1 J l b W 9 2 Z W R D b 2 x 1 b W 5 z M S 5 7 M T M y M V 8 1 L D Q w f S Z x d W 9 0 O y w m c X V v d D t T Z W N 0 a W 9 u M S 9 C Q V N F L 0 F 1 d G 9 S Z W 1 v d m V k Q 2 9 s d W 1 u c z E u e z E z M j F f N i w 0 M X 0 m c X V v d D s s J n F 1 b 3 Q 7 U 2 V j d G l v b j E v Q k F T R S 9 B d X R v U m V t b 3 Z l Z E N v b H V t b n M x L n s x M z I x X z c s N D J 9 J n F 1 b 3 Q 7 L C Z x d W 9 0 O 1 N l Y 3 R p b 2 4 x L 0 J B U 0 U v Q X V 0 b 1 J l b W 9 2 Z W R D b 2 x 1 b W 5 z M S 5 7 M T M y M V 8 4 L D Q z f S Z x d W 9 0 O y w m c X V v d D t T Z W N 0 a W 9 u M S 9 C Q V N F L 0 F 1 d G 9 S Z W 1 v d m V k Q 2 9 s d W 1 u c z E u e z E z M j F f O S w 0 N H 0 m c X V v d D s s J n F 1 b 3 Q 7 U 2 V j d G l v b j E v Q k F T R S 9 B d X R v U m V t b 3 Z l Z E N v b H V t b n M x L n s x M z I x X z E w L D Q 1 f S Z x d W 9 0 O y w m c X V v d D t T Z W N 0 a W 9 u M S 9 C Q V N F L 0 F 1 d G 9 S Z W 1 v d m V k Q 2 9 s d W 1 u c z E u e z E z M j F f M T E s N D Z 9 J n F 1 b 3 Q 7 L C Z x d W 9 0 O 1 N l Y 3 R p b 2 4 x L 0 J B U 0 U v Q X V 0 b 1 J l b W 9 2 Z W R D b 2 x 1 b W 5 z M S 5 7 M T M y M V 8 x M V 9 v d X R y b 3 M s N D d 9 J n F 1 b 3 Q 7 L C Z x d W 9 0 O 1 N l Y 3 R p b 2 4 x L 0 J B U 0 U v Q X V 0 b 1 J l b W 9 2 Z W R D b 2 x 1 b W 5 z M S 5 7 M T M y M F 8 x L D Q 4 f S Z x d W 9 0 O y w m c X V v d D t T Z W N 0 a W 9 u M S 9 C Q V N F L 0 F 1 d G 9 S Z W 1 v d m V k Q 2 9 s d W 1 u c z E u e z E z M j B f M i w 0 O X 0 m c X V v d D s s J n F 1 b 3 Q 7 U 2 V j d G l v b j E v Q k F T R S 9 B d X R v U m V t b 3 Z l Z E N v b H V t b n M x L n s x M z I w X z M s N T B 9 J n F 1 b 3 Q 7 L C Z x d W 9 0 O 1 N l Y 3 R p b 2 4 x L 0 J B U 0 U v Q X V 0 b 1 J l b W 9 2 Z W R D b 2 x 1 b W 5 z M S 5 7 M T M y M F 8 0 L D U x f S Z x d W 9 0 O y w m c X V v d D t T Z W N 0 a W 9 u M S 9 C Q V N F L 0 F 1 d G 9 S Z W 1 v d m V k Q 2 9 s d W 1 u c z E u e z E z M j B f N S w 1 M n 0 m c X V v d D s s J n F 1 b 3 Q 7 U 2 V j d G l v b j E v Q k F T R S 9 B d X R v U m V t b 3 Z l Z E N v b H V t b n M x L n s x M z I w X z Y s N T N 9 J n F 1 b 3 Q 7 L C Z x d W 9 0 O 1 N l Y 3 R p b 2 4 x L 0 J B U 0 U v Q X V 0 b 1 J l b W 9 2 Z W R D b 2 x 1 b W 5 z M S 5 7 M T M y M F 8 3 L D U 0 f S Z x d W 9 0 O y w m c X V v d D t T Z W N 0 a W 9 u M S 9 C Q V N F L 0 F 1 d G 9 S Z W 1 v d m V k Q 2 9 s d W 1 u c z E u e z E z M j B f O C w 1 N X 0 m c X V v d D s s J n F 1 b 3 Q 7 U 2 V j d G l v b j E v Q k F T R S 9 B d X R v U m V t b 3 Z l Z E N v b H V t b n M x L n s x M z I w X z h f b 3 V 0 c m 9 z L D U 2 f S Z x d W 9 0 O y w m c X V v d D t T Z W N 0 a W 9 u M S 9 C Q V N F L 0 F 1 d G 9 S Z W 1 v d m V k Q 2 9 s d W 1 u c z E u e z E z M j J f M S w 1 N 3 0 m c X V v d D s s J n F 1 b 3 Q 7 U 2 V j d G l v b j E v Q k F T R S 9 B d X R v U m V t b 3 Z l Z E N v b H V t b n M x L n s x M z I y X z I s N T h 9 J n F 1 b 3 Q 7 L C Z x d W 9 0 O 1 N l Y 3 R p b 2 4 x L 0 J B U 0 U v Q X V 0 b 1 J l b W 9 2 Z W R D b 2 x 1 b W 5 z M S 5 7 M T M y M l 8 z L D U 5 f S Z x d W 9 0 O y w m c X V v d D t T Z W N 0 a W 9 u M S 9 C Q V N F L 0 F 1 d G 9 S Z W 1 v d m V k Q 2 9 s d W 1 u c z E u e z E z M j J f N C w 2 M H 0 m c X V v d D s s J n F 1 b 3 Q 7 U 2 V j d G l v b j E v Q k F T R S 9 B d X R v U m V t b 3 Z l Z E N v b H V t b n M x L n s x M z I y X z U s N j F 9 J n F 1 b 3 Q 7 L C Z x d W 9 0 O 1 N l Y 3 R p b 2 4 x L 0 J B U 0 U v Q X V 0 b 1 J l b W 9 2 Z W R D b 2 x 1 b W 5 z M S 5 7 M T M y M l 8 2 L D Y y f S Z x d W 9 0 O y w m c X V v d D t T Z W N 0 a W 9 u M S 9 C Q V N F L 0 F 1 d G 9 S Z W 1 v d m V k Q 2 9 s d W 1 u c z E u e z E z M j J f N y w 2 M 3 0 m c X V v d D s s J n F 1 b 3 Q 7 U 2 V j d G l v b j E v Q k F T R S 9 B d X R v U m V t b 3 Z l Z E N v b H V t b n M x L n s x M z I y X z d f b 3 V 0 c m 9 z L D Y 0 f S Z x d W 9 0 O y w m c X V v d D t T Z W N 0 a W 9 u M S 9 C Q V N F L 0 F 1 d G 9 S Z W 1 v d m V k Q 2 9 s d W 1 u c z E u e z E 2 N D l f M S w 2 N X 0 m c X V v d D s s J n F 1 b 3 Q 7 U 2 V j d G l v b j E v Q k F T R S 9 B d X R v U m V t b 3 Z l Z E N v b H V t b n M x L n s x N j Q 5 X z I s N j Z 9 J n F 1 b 3 Q 7 L C Z x d W 9 0 O 1 N l Y 3 R p b 2 4 x L 0 J B U 0 U v Q X V 0 b 1 J l b W 9 2 Z W R D b 2 x 1 b W 5 z M S 5 7 M T Y 0 O V 8 z L D Y 3 f S Z x d W 9 0 O y w m c X V v d D t T Z W N 0 a W 9 u M S 9 C Q V N F L 0 F 1 d G 9 S Z W 1 v d m V k Q 2 9 s d W 1 u c z E u e z E 2 N D l f N C w 2 O H 0 m c X V v d D s s J n F 1 b 3 Q 7 U 2 V j d G l v b j E v Q k F T R S 9 B d X R v U m V t b 3 Z l Z E N v b H V t b n M x L n s x N j Q 5 X z U s N j l 9 J n F 1 b 3 Q 7 L C Z x d W 9 0 O 1 N l Y 3 R p b 2 4 x L 0 J B U 0 U v Q X V 0 b 1 J l b W 9 2 Z W R D b 2 x 1 b W 5 z M S 5 7 M T Y 0 O V 8 2 L D c w f S Z x d W 9 0 O y w m c X V v d D t T Z W N 0 a W 9 u M S 9 C Q V N F L 0 F 1 d G 9 S Z W 1 v d m V k Q 2 9 s d W 1 u c z E u e z E 2 N D l f N y w 3 M X 0 m c X V v d D s s J n F 1 b 3 Q 7 U 2 V j d G l v b j E v Q k F T R S 9 B d X R v U m V t b 3 Z l Z E N v b H V t b n M x L n s x N j Q 5 X z g s N z J 9 J n F 1 b 3 Q 7 L C Z x d W 9 0 O 1 N l Y 3 R p b 2 4 x L 0 J B U 0 U v Q X V 0 b 1 J l b W 9 2 Z W R D b 2 x 1 b W 5 z M S 5 7 M T Y 0 O V 8 5 L D c z f S Z x d W 9 0 O y w m c X V v d D t T Z W N 0 a W 9 u M S 9 C Q V N F L 0 F 1 d G 9 S Z W 1 v d m V k Q 2 9 s d W 1 u c z E u e z E 2 N D l f M T A s N z R 9 J n F 1 b 3 Q 7 L C Z x d W 9 0 O 1 N l Y 3 R p b 2 4 x L 0 J B U 0 U v Q X V 0 b 1 J l b W 9 2 Z W R D b 2 x 1 b W 5 z M S 5 7 M T Y 0 O V 8 x M F 9 v d X R y b 3 M s N z V 9 J n F 1 b 3 Q 7 L C Z x d W 9 0 O 1 N l Y 3 R p b 2 4 x L 0 J B U 0 U v Q X V 0 b 1 J l b W 9 2 Z W R D b 2 x 1 b W 5 z M S 5 7 M T A 3 M i w 3 N n 0 m c X V v d D s s J n F 1 b 3 Q 7 U 2 V j d G l v b j E v Q k F T R S 9 B d X R v U m V t b 3 Z l Z E N v b H V t b n M x L n s x M D c z L D c 3 f S Z x d W 9 0 O y w m c X V v d D t T Z W N 0 a W 9 u M S 9 C Q V N F L 0 F 1 d G 9 S Z W 1 v d m V k Q 2 9 s d W 1 u c z E u e z E 2 N T A s N z h 9 J n F 1 b 3 Q 7 L C Z x d W 9 0 O 1 N l Y 3 R p b 2 4 x L 0 J B U 0 U v Q X V 0 b 1 J l b W 9 2 Z W R D b 2 x 1 b W 5 z M S 5 7 M T Y 1 M S w 3 O X 0 m c X V v d D s s J n F 1 b 3 Q 7 U 2 V j d G l v b j E v Q k F T R S 9 B d X R v U m V t b 3 Z l Z E N v b H V t b n M x L n s x N j U y L D g w f S Z x d W 9 0 O y w m c X V v d D t T Z W N 0 a W 9 u M S 9 C Q V N F L 0 F 1 d G 9 S Z W 1 v d m V k Q 2 9 s d W 1 u c z E u e z E 2 N T M s O D F 9 J n F 1 b 3 Q 7 L C Z x d W 9 0 O 1 N l Y 3 R p b 2 4 x L 0 J B U 0 U v Q X V 0 b 1 J l b W 9 2 Z W R D b 2 x 1 b W 5 z M S 5 7 M T Y 1 N C w 4 M n 0 m c X V v d D s s J n F 1 b 3 Q 7 U 2 V j d G l v b j E v Q k F T R S 9 B d X R v U m V t b 3 Z l Z E N v b H V t b n M x L n s x N j U 1 L D g z f S Z x d W 9 0 O y w m c X V v d D t T Z W N 0 a W 9 u M S 9 C Q V N F L 0 F 1 d G 9 S Z W 1 v d m V k Q 2 9 s d W 1 u c z E u e z E 2 N T Y s O D R 9 J n F 1 b 3 Q 7 L C Z x d W 9 0 O 1 N l Y 3 R p b 2 4 x L 0 J B U 0 U v Q X V 0 b 1 J l b W 9 2 Z W R D b 2 x 1 b W 5 z M S 5 7 M T Y 1 N y w 4 N X 0 m c X V v d D s s J n F 1 b 3 Q 7 U 2 V j d G l v b j E v Q k F T R S 9 B d X R v U m V t b 3 Z l Z E N v b H V t b n M x L n s x N j U 4 X z E s O D Z 9 J n F 1 b 3 Q 7 L C Z x d W 9 0 O 1 N l Y 3 R p b 2 4 x L 0 J B U 0 U v Q X V 0 b 1 J l b W 9 2 Z W R D b 2 x 1 b W 5 z M S 5 7 M T Y 1 O F 8 y L D g 3 f S Z x d W 9 0 O y w m c X V v d D t T Z W N 0 a W 9 u M S 9 C Q V N F L 0 F 1 d G 9 S Z W 1 v d m V k Q 2 9 s d W 1 u c z E u e z E 2 N T h f M y w 4 O H 0 m c X V v d D s s J n F 1 b 3 Q 7 U 2 V j d G l v b j E v Q k F T R S 9 B d X R v U m V t b 3 Z l Z E N v b H V t b n M x L n s x N j U 4 X z Q s O D l 9 J n F 1 b 3 Q 7 L C Z x d W 9 0 O 1 N l Y 3 R p b 2 4 x L 0 J B U 0 U v Q X V 0 b 1 J l b W 9 2 Z W R D b 2 x 1 b W 5 z M S 5 7 M T Y 1 O F 8 1 L D k w f S Z x d W 9 0 O y w m c X V v d D t T Z W N 0 a W 9 u M S 9 C Q V N F L 0 F 1 d G 9 S Z W 1 v d m V k Q 2 9 s d W 1 u c z E u e z E 2 N T h f N i w 5 M X 0 m c X V v d D s s J n F 1 b 3 Q 7 U 2 V j d G l v b j E v Q k F T R S 9 B d X R v U m V t b 3 Z l Z E N v b H V t b n M x L n s x N j U 4 X z c s O T J 9 J n F 1 b 3 Q 7 L C Z x d W 9 0 O 1 N l Y 3 R p b 2 4 x L 0 J B U 0 U v Q X V 0 b 1 J l b W 9 2 Z W R D b 2 x 1 b W 5 z M S 5 7 M T Y 1 O F 8 4 L D k z f S Z x d W 9 0 O y w m c X V v d D t T Z W N 0 a W 9 u M S 9 C Q V N F L 0 F 1 d G 9 S Z W 1 v d m V k Q 2 9 s d W 1 u c z E u e z E 2 N T h f O S w 5 N H 0 m c X V v d D s s J n F 1 b 3 Q 7 U 2 V j d G l v b j E v Q k F T R S 9 B d X R v U m V t b 3 Z l Z E N v b H V t b n M x L n s x N j U 4 X z l f b 3 V 0 c m 9 z L D k 1 f S Z x d W 9 0 O y w m c X V v d D t T Z W N 0 a W 9 u M S 9 C Q V N F L 0 F 1 d G 9 S Z W 1 v d m V k Q 2 9 s d W 1 u c z E u e z E y M D k s O T Z 9 J n F 1 b 3 Q 7 L C Z x d W 9 0 O 1 N l Y 3 R p b 2 4 x L 0 J B U 0 U v Q X V 0 b 1 J l b W 9 2 Z W R D b 2 x 1 b W 5 z M S 5 7 M T I x M C w 5 N 3 0 m c X V v d D s s J n F 1 b 3 Q 7 U 2 V j d G l v b j E v Q k F T R S 9 B d X R v U m V t b 3 Z l Z E N v b H V t b n M x L n s x M j E x L D k 4 f S Z x d W 9 0 O y w m c X V v d D t T Z W N 0 a W 9 u M S 9 C Q V N F L 0 F 1 d G 9 S Z W 1 v d m V k Q 2 9 s d W 1 u c z E u e z E y M T I s O T l 9 J n F 1 b 3 Q 7 L C Z x d W 9 0 O 1 N l Y 3 R p b 2 4 x L 0 J B U 0 U v Q X V 0 b 1 J l b W 9 2 Z W R D b 2 x 1 b W 5 z M S 5 7 M T Y z M S w x M D B 9 J n F 1 b 3 Q 7 L C Z x d W 9 0 O 1 N l Y 3 R p b 2 4 x L 0 J B U 0 U v Q X V 0 b 1 J l b W 9 2 Z W R D b 2 x 1 b W 5 z M S 5 7 M T Y z M C w x M D F 9 J n F 1 b 3 Q 7 L C Z x d W 9 0 O 1 N l Y 3 R p b 2 4 x L 0 J B U 0 U v Q X V 0 b 1 J l b W 9 2 Z W R D b 2 x 1 b W 5 z M S 5 7 M T Y z M i w x M D J 9 J n F 1 b 3 Q 7 L C Z x d W 9 0 O 1 N l Y 3 R p b 2 4 x L 0 J B U 0 U v Q X V 0 b 1 J l b W 9 2 Z W R D b 2 x 1 b W 5 z M S 5 7 M T Y z O C w x M D N 9 J n F 1 b 3 Q 7 L C Z x d W 9 0 O 1 N l Y 3 R p b 2 4 x L 0 J B U 0 U v Q X V 0 b 1 J l b W 9 2 Z W R D b 2 x 1 b W 5 z M S 5 7 M T Y z O S w x M D R 9 J n F 1 b 3 Q 7 L C Z x d W 9 0 O 1 N l Y 3 R p b 2 4 x L 0 J B U 0 U v Q X V 0 b 1 J l b W 9 2 Z W R D b 2 x 1 b W 5 z M S 5 7 M T Y 0 M F 8 x L D E w N X 0 m c X V v d D s s J n F 1 b 3 Q 7 U 2 V j d G l v b j E v Q k F T R S 9 B d X R v U m V t b 3 Z l Z E N v b H V t b n M x L n s x N j Q w X z I s M T A 2 f S Z x d W 9 0 O y w m c X V v d D t T Z W N 0 a W 9 u M S 9 C Q V N F L 0 F 1 d G 9 S Z W 1 v d m V k Q 2 9 s d W 1 u c z E u e z E 2 N D F f M S w x M D d 9 J n F 1 b 3 Q 7 L C Z x d W 9 0 O 1 N l Y 3 R p b 2 4 x L 0 J B U 0 U v Q X V 0 b 1 J l b W 9 2 Z W R D b 2 x 1 b W 5 z M S 5 7 M T Y 0 M V 8 y L D E w O H 0 m c X V v d D s s J n F 1 b 3 Q 7 U 2 V j d G l v b j E v Q k F T R S 9 B d X R v U m V t b 3 Z l Z E N v b H V t b n M x L n s x N j M 2 L D E w O X 0 m c X V v d D s s J n F 1 b 3 Q 7 U 2 V j d G l v b j E v Q k F T R S 9 B d X R v U m V t b 3 Z l Z E N v b H V t b n M x L n s x N j M 1 L D E x M H 0 m c X V v d D s s J n F 1 b 3 Q 7 U 2 V j d G l v b j E v Q k F T R S 9 B d X R v U m V t b 3 Z l Z E N v b H V t b n M x L n s x N j M 3 L D E x M X 0 m c X V v d D s s J n F 1 b 3 Q 7 U 2 V j d G l v b j E v Q k F T R S 9 B d X R v U m V t b 3 Z l Z E N v b H V t b n M x L n s x N j M 0 L D E x M n 0 m c X V v d D s s J n F 1 b 3 Q 7 U 2 V j d G l v b j E v Q k F T R S 9 B d X R v U m V t b 3 Z l Z E N v b H V t b n M x L n s x N j M z L D E x M 3 0 m c X V v d D s s J n F 1 b 3 Q 7 U 2 V j d G l v b j E v Q k F T R S 9 B d X R v U m V t b 3 Z l Z E N v b H V t b n M x L n s x N j Q y L D E x N H 0 m c X V v d D s s J n F 1 b 3 Q 7 U 2 V j d G l v b j E v Q k F T R S 9 B d X R v U m V t b 3 Z l Z E N v b H V t b n M x L n s x N j Q z L D E x N X 0 m c X V v d D s s J n F 1 b 3 Q 7 U 2 V j d G l v b j E v Q k F T R S 9 B d X R v U m V t b 3 Z l Z E N v b H V t b n M x L n s x N j Q 0 L D E x N n 0 m c X V v d D s s J n F 1 b 3 Q 7 U 2 V j d G l v b j E v Q k F T R S 9 B d X R v U m V t b 3 Z l Z E N v b H V t b n M x L n s x N j Q 1 L D E x N 3 0 m c X V v d D s s J n F 1 b 3 Q 7 U 2 V j d G l v b j E v Q k F T R S 9 B d X R v U m V t b 3 Z l Z E N v b H V t b n M x L n s x N j Q 2 L D E x O H 0 m c X V v d D s s J n F 1 b 3 Q 7 U 2 V j d G l v b j E v Q k F T R S 9 B d X R v U m V t b 3 Z l Z E N v b H V t b n M x L n s x N D E w L D E x O X 0 m c X V v d D s s J n F 1 b 3 Q 7 U 2 V j d G l v b j E v Q k F T R S 9 B d X R v U m V t b 3 Z l Z E N v b H V t b n M x L n s x M j A 2 L D E y M H 0 m c X V v d D s s J n F 1 b 3 Q 7 U 2 V j d G l v b j E v Q k F T R S 9 B d X R v U m V t b 3 Z l Z E N v b H V t b n M x L n s x M j A 3 L D E y M X 0 m c X V v d D s s J n F 1 b 3 Q 7 U 2 V j d G l v b j E v Q k F T R S 9 B d X R v U m V t b 3 Z l Z E N v b H V t b n M x L n t Q U k 9 H U k F N Q S w x M j J 9 J n F 1 b 3 Q 7 L C Z x d W 9 0 O 1 N l Y 3 R p b 2 4 x L 0 J B U 0 U v Q X V 0 b 1 J l b W 9 2 Z W R D b 2 x 1 b W 5 z M S 5 7 T s O N V k V M L D E y M 3 0 m c X V v d D s s J n F 1 b 3 Q 7 U 2 V j d G l v b j E v Q k F T R S 9 B d X R v U m V t b 3 Z l Z E N v b H V t b n M x L n v D j W 5 k a W N l L D E y N H 0 m c X V v d D s s J n F 1 b 3 Q 7 U 2 V j d G l v b j E v Q k F T R S 9 B d X R v U m V t b 3 Z l Z E N v b H V t b n M x L n t O w 4 1 W R U l T L D E y N X 0 m c X V v d D t d L C Z x d W 9 0 O 0 N v b H V t b k N v d W 5 0 J n F 1 b 3 Q 7 O j E y N i w m c X V v d D t L Z X l D b 2 x 1 b W 5 O Y W 1 l c y Z x d W 9 0 O z p b X S w m c X V v d D t D b 2 x 1 b W 5 J Z G V u d G l 0 a W V z J n F 1 b 3 Q 7 O l s m c X V v d D t T Z W N 0 a W 9 u M S 9 C Q V N F L 0 F 1 d G 9 S Z W 1 v d m V k Q 2 9 s d W 1 u c z E u e 0 V T Q 0 9 M Q S w w f S Z x d W 9 0 O y w m c X V v d D t T Z W N 0 a W 9 u M S 9 C Q V N F L 0 F 1 d G 9 S Z W 1 v d m V k Q 2 9 s d W 1 u c z E u e 0 N V U l N P L D F 9 J n F 1 b 3 Q 7 L C Z x d W 9 0 O 1 N l Y 3 R p b 2 4 x L 0 J B U 0 U v Q X V 0 b 1 J l b W 9 2 Z W R D b 2 x 1 b W 5 z M S 5 7 Q 8 O T R C 4 g Q 1 V S U 0 8 s M n 0 m c X V v d D s s J n F 1 b 3 Q 7 U 2 V j d G l v b j E v Q k F T R S 9 B d X R v U m V t b 3 Z l Z E N v b H V t b n M x L n t M T 0 N B T C w z f S Z x d W 9 0 O y w m c X V v d D t T Z W N 0 a W 9 u M S 9 C Q V N F L 0 F 1 d G 9 S Z W 1 v d m V k Q 2 9 s d W 1 u c z E u e 0 P D k 0 Q u I E x P Q 0 F M L D R 9 J n F 1 b 3 Q 7 L C Z x d W 9 0 O 1 N l Y 3 R p b 2 4 x L 0 J B U 0 U v Q X V 0 b 1 J l b W 9 2 Z W R D b 2 x 1 b W 5 z M S 5 7 R E l T Q 0 l Q T E l O Q S w 1 f S Z x d W 9 0 O y w m c X V v d D t T Z W N 0 a W 9 u M S 9 C Q V N F L 0 F 1 d G 9 S Z W 1 v d m V k Q 2 9 s d W 1 u c z E u e 0 9 G R V J U Q S w 2 f S Z x d W 9 0 O y w m c X V v d D t T Z W N 0 a W 9 u M S 9 C Q V N F L 0 F 1 d G 9 S Z W 1 v d m V k Q 2 9 s d W 1 u c z E u e 1 B S T 0 Z F U 1 N P U i w 3 f S Z x d W 9 0 O y w m c X V v d D t T Z W N 0 a W 9 u M S 9 C Q V N F L 0 F 1 d G 9 S Z W 1 v d m V k Q 2 9 s d W 1 u c z E u e 1 R V U k 1 B L D h 9 J n F 1 b 3 Q 7 L C Z x d W 9 0 O 1 N l Y 3 R p b 2 4 x L 0 J B U 0 U v Q X V 0 b 1 J l b W 9 2 Z W R D b 2 x 1 b W 5 z M S 5 7 Q 8 O T R C 4 g Q U x V T k 8 s O X 0 m c X V v d D s s J n F 1 b 3 Q 7 U 2 V j d G l v b j E v Q k F T R S 9 B d X R v U m V t b 3 Z l Z E N v b H V t b n M x L n t S V S w x M H 0 m c X V v d D s s J n F 1 b 3 Q 7 U 2 V j d G l v b j E v Q k F T R S 9 B d X R v U m V t b 3 Z l Z E N v b H V t b n M x L n t T V E F U V V M s M T F 9 J n F 1 b 3 Q 7 L C Z x d W 9 0 O 1 N l Y 3 R p b 2 4 x L 0 J B U 0 U v Q X V 0 b 1 J l b W 9 2 Z W R D b 2 x 1 b W 5 z M S 5 7 a W R F b n F 1 Z X R l V X N 1 Y X J p b y w x M n 0 m c X V v d D s s J n F 1 b 3 Q 7 U 2 V j d G l v b j E v Q k F T R S 9 B d X R v U m V t b 3 Z l Z E N v b H V t b n M x L n t k Y X R h R m l u Y W x p e m F j Y W 8 s M T N 9 J n F 1 b 3 Q 7 L C Z x d W 9 0 O 1 N l Y 3 R p b 2 4 x L 0 J B U 0 U v Q X V 0 b 1 J l b W 9 2 Z W R D b 2 x 1 b W 5 z M S 5 7 d G 9 0 Y W x S Z X N w b 2 5 k Z W 5 0 Z X M s M T R 9 J n F 1 b 3 Q 7 L C Z x d W 9 0 O 1 N l Y 3 R p b 2 4 x L 0 J B U 0 U v Q X V 0 b 1 J l b W 9 2 Z W R D b 2 x 1 b W 5 z M S 5 7 d G 9 0 Y W x J b n N j c m l 0 b 3 M s M T V 9 J n F 1 b 3 Q 7 L C Z x d W 9 0 O 1 N l Y 3 R p b 2 4 x L 0 J B U 0 U v Q X V 0 b 1 J l b W 9 2 Z W R D b 2 x 1 b W 5 z M S 5 7 V G V t c G 8 g K G V t I G 1 p b n V 0 b 3 M p I H J l c 3 B v b m R l b m R v L D E 2 f S Z x d W 9 0 O y w m c X V v d D t T Z W N 0 a W 9 u M S 9 C Q V N F L 0 F 1 d G 9 S Z W 1 v d m V k Q 2 9 s d W 1 u c z E u e z E x M z c s M T d 9 J n F 1 b 3 Q 7 L C Z x d W 9 0 O 1 N l Y 3 R p b 2 4 x L 0 J B U 0 U v Q X V 0 b 1 J l b W 9 2 Z W R D b 2 x 1 b W 5 z M S 5 7 M T M 3 M S w x O H 0 m c X V v d D s s J n F 1 b 3 Q 7 U 2 V j d G l v b j E v Q k F T R S 9 B d X R v U m V t b 3 Z l Z E N v b H V t b n M x L n s x M T M 5 L D E 5 f S Z x d W 9 0 O y w m c X V v d D t T Z W N 0 a W 9 u M S 9 C Q V N F L 0 F 1 d G 9 S Z W 1 v d m V k Q 2 9 s d W 1 u c z E u e z E 2 N D g s M j B 9 J n F 1 b 3 Q 7 L C Z x d W 9 0 O 1 N l Y 3 R p b 2 4 x L 0 J B U 0 U v Q X V 0 b 1 J l b W 9 2 Z W R D b 2 x 1 b W 5 z M S 5 7 M T Y 0 O F 9 v d X R y b 3 M s M j F 9 J n F 1 b 3 Q 7 L C Z x d W 9 0 O 1 N l Y 3 R p b 2 4 x L 0 J B U 0 U v Q X V 0 b 1 J l b W 9 2 Z W R D b 2 x 1 b W 5 z M S 5 7 M T Y x N C w y M n 0 m c X V v d D s s J n F 1 b 3 Q 7 U 2 V j d G l v b j E v Q k F T R S 9 B d X R v U m V t b 3 Z l Z E N v b H V t b n M x L n s x N j E 1 L D I z f S Z x d W 9 0 O y w m c X V v d D t T Z W N 0 a W 9 u M S 9 C Q V N F L 0 F 1 d G 9 S Z W 1 v d m V k Q 2 9 s d W 1 u c z E u e z E z M T M s M j R 9 J n F 1 b 3 Q 7 L C Z x d W 9 0 O 1 N l Y 3 R p b 2 4 x L 0 J B U 0 U v Q X V 0 b 1 J l b W 9 2 Z W R D b 2 x 1 b W 5 z M S 5 7 M T M x M i w y N X 0 m c X V v d D s s J n F 1 b 3 Q 7 U 2 V j d G l v b j E v Q k F T R S 9 B d X R v U m V t b 3 Z l Z E N v b H V t b n M x L n s x M z E 0 L D I 2 f S Z x d W 9 0 O y w m c X V v d D t T Z W N 0 a W 9 u M S 9 C Q V N F L 0 F 1 d G 9 S Z W 1 v d m V k Q 2 9 s d W 1 u c z E u e z E z M T c s M j d 9 J n F 1 b 3 Q 7 L C Z x d W 9 0 O 1 N l Y 3 R p b 2 4 x L 0 J B U 0 U v Q X V 0 b 1 J l b W 9 2 Z W R D b 2 x 1 b W 5 z M S 5 7 M T M x M S w y O H 0 m c X V v d D s s J n F 1 b 3 Q 7 U 2 V j d G l v b j E v Q k F T R S 9 B d X R v U m V t b 3 Z l Z E N v b H V t b n M x L n s x M z E 1 L D I 5 f S Z x d W 9 0 O y w m c X V v d D t T Z W N 0 a W 9 u M S 9 C Q V N F L 0 F 1 d G 9 S Z W 1 v d m V k Q 2 9 s d W 1 u c z E u e z E z M T A s M z B 9 J n F 1 b 3 Q 7 L C Z x d W 9 0 O 1 N l Y 3 R p b 2 4 x L 0 J B U 0 U v Q X V 0 b 1 J l b W 9 2 Z W R D b 2 x 1 b W 5 z M S 5 7 M T M x N i w z M X 0 m c X V v d D s s J n F 1 b 3 Q 7 U 2 V j d G l v b j E v Q k F T R S 9 B d X R v U m V t b 3 Z l Z E N v b H V t b n M x L n s x M z A 5 L D M y f S Z x d W 9 0 O y w m c X V v d D t T Z W N 0 a W 9 u M S 9 C Q V N F L 0 F 1 d G 9 S Z W 1 v d m V k Q 2 9 s d W 1 u c z E u e z E z M D g s M z N 9 J n F 1 b 3 Q 7 L C Z x d W 9 0 O 1 N l Y 3 R p b 2 4 x L 0 J B U 0 U v Q X V 0 b 1 J l b W 9 2 Z W R D b 2 x 1 b W 5 z M S 5 7 M T M w N y w z N H 0 m c X V v d D s s J n F 1 b 3 Q 7 U 2 V j d G l v b j E v Q k F T R S 9 B d X R v U m V t b 3 Z l Z E N v b H V t b n M x L n s x M z A 2 L D M 1 f S Z x d W 9 0 O y w m c X V v d D t T Z W N 0 a W 9 u M S 9 C Q V N F L 0 F 1 d G 9 S Z W 1 v d m V k Q 2 9 s d W 1 u c z E u e z E z M j F f M S w z N n 0 m c X V v d D s s J n F 1 b 3 Q 7 U 2 V j d G l v b j E v Q k F T R S 9 B d X R v U m V t b 3 Z l Z E N v b H V t b n M x L n s x M z I x X z I s M z d 9 J n F 1 b 3 Q 7 L C Z x d W 9 0 O 1 N l Y 3 R p b 2 4 x L 0 J B U 0 U v Q X V 0 b 1 J l b W 9 2 Z W R D b 2 x 1 b W 5 z M S 5 7 M T M y M V 8 z L D M 4 f S Z x d W 9 0 O y w m c X V v d D t T Z W N 0 a W 9 u M S 9 C Q V N F L 0 F 1 d G 9 S Z W 1 v d m V k Q 2 9 s d W 1 u c z E u e z E z M j F f N C w z O X 0 m c X V v d D s s J n F 1 b 3 Q 7 U 2 V j d G l v b j E v Q k F T R S 9 B d X R v U m V t b 3 Z l Z E N v b H V t b n M x L n s x M z I x X z U s N D B 9 J n F 1 b 3 Q 7 L C Z x d W 9 0 O 1 N l Y 3 R p b 2 4 x L 0 J B U 0 U v Q X V 0 b 1 J l b W 9 2 Z W R D b 2 x 1 b W 5 z M S 5 7 M T M y M V 8 2 L D Q x f S Z x d W 9 0 O y w m c X V v d D t T Z W N 0 a W 9 u M S 9 C Q V N F L 0 F 1 d G 9 S Z W 1 v d m V k Q 2 9 s d W 1 u c z E u e z E z M j F f N y w 0 M n 0 m c X V v d D s s J n F 1 b 3 Q 7 U 2 V j d G l v b j E v Q k F T R S 9 B d X R v U m V t b 3 Z l Z E N v b H V t b n M x L n s x M z I x X z g s N D N 9 J n F 1 b 3 Q 7 L C Z x d W 9 0 O 1 N l Y 3 R p b 2 4 x L 0 J B U 0 U v Q X V 0 b 1 J l b W 9 2 Z W R D b 2 x 1 b W 5 z M S 5 7 M T M y M V 8 5 L D Q 0 f S Z x d W 9 0 O y w m c X V v d D t T Z W N 0 a W 9 u M S 9 C Q V N F L 0 F 1 d G 9 S Z W 1 v d m V k Q 2 9 s d W 1 u c z E u e z E z M j F f M T A s N D V 9 J n F 1 b 3 Q 7 L C Z x d W 9 0 O 1 N l Y 3 R p b 2 4 x L 0 J B U 0 U v Q X V 0 b 1 J l b W 9 2 Z W R D b 2 x 1 b W 5 z M S 5 7 M T M y M V 8 x M S w 0 N n 0 m c X V v d D s s J n F 1 b 3 Q 7 U 2 V j d G l v b j E v Q k F T R S 9 B d X R v U m V t b 3 Z l Z E N v b H V t b n M x L n s x M z I x X z E x X 2 9 1 d H J v c y w 0 N 3 0 m c X V v d D s s J n F 1 b 3 Q 7 U 2 V j d G l v b j E v Q k F T R S 9 B d X R v U m V t b 3 Z l Z E N v b H V t b n M x L n s x M z I w X z E s N D h 9 J n F 1 b 3 Q 7 L C Z x d W 9 0 O 1 N l Y 3 R p b 2 4 x L 0 J B U 0 U v Q X V 0 b 1 J l b W 9 2 Z W R D b 2 x 1 b W 5 z M S 5 7 M T M y M F 8 y L D Q 5 f S Z x d W 9 0 O y w m c X V v d D t T Z W N 0 a W 9 u M S 9 C Q V N F L 0 F 1 d G 9 S Z W 1 v d m V k Q 2 9 s d W 1 u c z E u e z E z M j B f M y w 1 M H 0 m c X V v d D s s J n F 1 b 3 Q 7 U 2 V j d G l v b j E v Q k F T R S 9 B d X R v U m V t b 3 Z l Z E N v b H V t b n M x L n s x M z I w X z Q s N T F 9 J n F 1 b 3 Q 7 L C Z x d W 9 0 O 1 N l Y 3 R p b 2 4 x L 0 J B U 0 U v Q X V 0 b 1 J l b W 9 2 Z W R D b 2 x 1 b W 5 z M S 5 7 M T M y M F 8 1 L D U y f S Z x d W 9 0 O y w m c X V v d D t T Z W N 0 a W 9 u M S 9 C Q V N F L 0 F 1 d G 9 S Z W 1 v d m V k Q 2 9 s d W 1 u c z E u e z E z M j B f N i w 1 M 3 0 m c X V v d D s s J n F 1 b 3 Q 7 U 2 V j d G l v b j E v Q k F T R S 9 B d X R v U m V t b 3 Z l Z E N v b H V t b n M x L n s x M z I w X z c s N T R 9 J n F 1 b 3 Q 7 L C Z x d W 9 0 O 1 N l Y 3 R p b 2 4 x L 0 J B U 0 U v Q X V 0 b 1 J l b W 9 2 Z W R D b 2 x 1 b W 5 z M S 5 7 M T M y M F 8 4 L D U 1 f S Z x d W 9 0 O y w m c X V v d D t T Z W N 0 a W 9 u M S 9 C Q V N F L 0 F 1 d G 9 S Z W 1 v d m V k Q 2 9 s d W 1 u c z E u e z E z M j B f O F 9 v d X R y b 3 M s N T Z 9 J n F 1 b 3 Q 7 L C Z x d W 9 0 O 1 N l Y 3 R p b 2 4 x L 0 J B U 0 U v Q X V 0 b 1 J l b W 9 2 Z W R D b 2 x 1 b W 5 z M S 5 7 M T M y M l 8 x L D U 3 f S Z x d W 9 0 O y w m c X V v d D t T Z W N 0 a W 9 u M S 9 C Q V N F L 0 F 1 d G 9 S Z W 1 v d m V k Q 2 9 s d W 1 u c z E u e z E z M j J f M i w 1 O H 0 m c X V v d D s s J n F 1 b 3 Q 7 U 2 V j d G l v b j E v Q k F T R S 9 B d X R v U m V t b 3 Z l Z E N v b H V t b n M x L n s x M z I y X z M s N T l 9 J n F 1 b 3 Q 7 L C Z x d W 9 0 O 1 N l Y 3 R p b 2 4 x L 0 J B U 0 U v Q X V 0 b 1 J l b W 9 2 Z W R D b 2 x 1 b W 5 z M S 5 7 M T M y M l 8 0 L D Y w f S Z x d W 9 0 O y w m c X V v d D t T Z W N 0 a W 9 u M S 9 C Q V N F L 0 F 1 d G 9 S Z W 1 v d m V k Q 2 9 s d W 1 u c z E u e z E z M j J f N S w 2 M X 0 m c X V v d D s s J n F 1 b 3 Q 7 U 2 V j d G l v b j E v Q k F T R S 9 B d X R v U m V t b 3 Z l Z E N v b H V t b n M x L n s x M z I y X z Y s N j J 9 J n F 1 b 3 Q 7 L C Z x d W 9 0 O 1 N l Y 3 R p b 2 4 x L 0 J B U 0 U v Q X V 0 b 1 J l b W 9 2 Z W R D b 2 x 1 b W 5 z M S 5 7 M T M y M l 8 3 L D Y z f S Z x d W 9 0 O y w m c X V v d D t T Z W N 0 a W 9 u M S 9 C Q V N F L 0 F 1 d G 9 S Z W 1 v d m V k Q 2 9 s d W 1 u c z E u e z E z M j J f N 1 9 v d X R y b 3 M s N j R 9 J n F 1 b 3 Q 7 L C Z x d W 9 0 O 1 N l Y 3 R p b 2 4 x L 0 J B U 0 U v Q X V 0 b 1 J l b W 9 2 Z W R D b 2 x 1 b W 5 z M S 5 7 M T Y 0 O V 8 x L D Y 1 f S Z x d W 9 0 O y w m c X V v d D t T Z W N 0 a W 9 u M S 9 C Q V N F L 0 F 1 d G 9 S Z W 1 v d m V k Q 2 9 s d W 1 u c z E u e z E 2 N D l f M i w 2 N n 0 m c X V v d D s s J n F 1 b 3 Q 7 U 2 V j d G l v b j E v Q k F T R S 9 B d X R v U m V t b 3 Z l Z E N v b H V t b n M x L n s x N j Q 5 X z M s N j d 9 J n F 1 b 3 Q 7 L C Z x d W 9 0 O 1 N l Y 3 R p b 2 4 x L 0 J B U 0 U v Q X V 0 b 1 J l b W 9 2 Z W R D b 2 x 1 b W 5 z M S 5 7 M T Y 0 O V 8 0 L D Y 4 f S Z x d W 9 0 O y w m c X V v d D t T Z W N 0 a W 9 u M S 9 C Q V N F L 0 F 1 d G 9 S Z W 1 v d m V k Q 2 9 s d W 1 u c z E u e z E 2 N D l f N S w 2 O X 0 m c X V v d D s s J n F 1 b 3 Q 7 U 2 V j d G l v b j E v Q k F T R S 9 B d X R v U m V t b 3 Z l Z E N v b H V t b n M x L n s x N j Q 5 X z Y s N z B 9 J n F 1 b 3 Q 7 L C Z x d W 9 0 O 1 N l Y 3 R p b 2 4 x L 0 J B U 0 U v Q X V 0 b 1 J l b W 9 2 Z W R D b 2 x 1 b W 5 z M S 5 7 M T Y 0 O V 8 3 L D c x f S Z x d W 9 0 O y w m c X V v d D t T Z W N 0 a W 9 u M S 9 C Q V N F L 0 F 1 d G 9 S Z W 1 v d m V k Q 2 9 s d W 1 u c z E u e z E 2 N D l f O C w 3 M n 0 m c X V v d D s s J n F 1 b 3 Q 7 U 2 V j d G l v b j E v Q k F T R S 9 B d X R v U m V t b 3 Z l Z E N v b H V t b n M x L n s x N j Q 5 X z k s N z N 9 J n F 1 b 3 Q 7 L C Z x d W 9 0 O 1 N l Y 3 R p b 2 4 x L 0 J B U 0 U v Q X V 0 b 1 J l b W 9 2 Z W R D b 2 x 1 b W 5 z M S 5 7 M T Y 0 O V 8 x M C w 3 N H 0 m c X V v d D s s J n F 1 b 3 Q 7 U 2 V j d G l v b j E v Q k F T R S 9 B d X R v U m V t b 3 Z l Z E N v b H V t b n M x L n s x N j Q 5 X z E w X 2 9 1 d H J v c y w 3 N X 0 m c X V v d D s s J n F 1 b 3 Q 7 U 2 V j d G l v b j E v Q k F T R S 9 B d X R v U m V t b 3 Z l Z E N v b H V t b n M x L n s x M D c y L D c 2 f S Z x d W 9 0 O y w m c X V v d D t T Z W N 0 a W 9 u M S 9 C Q V N F L 0 F 1 d G 9 S Z W 1 v d m V k Q 2 9 s d W 1 u c z E u e z E w N z M s N z d 9 J n F 1 b 3 Q 7 L C Z x d W 9 0 O 1 N l Y 3 R p b 2 4 x L 0 J B U 0 U v Q X V 0 b 1 J l b W 9 2 Z W R D b 2 x 1 b W 5 z M S 5 7 M T Y 1 M C w 3 O H 0 m c X V v d D s s J n F 1 b 3 Q 7 U 2 V j d G l v b j E v Q k F T R S 9 B d X R v U m V t b 3 Z l Z E N v b H V t b n M x L n s x N j U x L D c 5 f S Z x d W 9 0 O y w m c X V v d D t T Z W N 0 a W 9 u M S 9 C Q V N F L 0 F 1 d G 9 S Z W 1 v d m V k Q 2 9 s d W 1 u c z E u e z E 2 N T I s O D B 9 J n F 1 b 3 Q 7 L C Z x d W 9 0 O 1 N l Y 3 R p b 2 4 x L 0 J B U 0 U v Q X V 0 b 1 J l b W 9 2 Z W R D b 2 x 1 b W 5 z M S 5 7 M T Y 1 M y w 4 M X 0 m c X V v d D s s J n F 1 b 3 Q 7 U 2 V j d G l v b j E v Q k F T R S 9 B d X R v U m V t b 3 Z l Z E N v b H V t b n M x L n s x N j U 0 L D g y f S Z x d W 9 0 O y w m c X V v d D t T Z W N 0 a W 9 u M S 9 C Q V N F L 0 F 1 d G 9 S Z W 1 v d m V k Q 2 9 s d W 1 u c z E u e z E 2 N T U s O D N 9 J n F 1 b 3 Q 7 L C Z x d W 9 0 O 1 N l Y 3 R p b 2 4 x L 0 J B U 0 U v Q X V 0 b 1 J l b W 9 2 Z W R D b 2 x 1 b W 5 z M S 5 7 M T Y 1 N i w 4 N H 0 m c X V v d D s s J n F 1 b 3 Q 7 U 2 V j d G l v b j E v Q k F T R S 9 B d X R v U m V t b 3 Z l Z E N v b H V t b n M x L n s x N j U 3 L D g 1 f S Z x d W 9 0 O y w m c X V v d D t T Z W N 0 a W 9 u M S 9 C Q V N F L 0 F 1 d G 9 S Z W 1 v d m V k Q 2 9 s d W 1 u c z E u e z E 2 N T h f M S w 4 N n 0 m c X V v d D s s J n F 1 b 3 Q 7 U 2 V j d G l v b j E v Q k F T R S 9 B d X R v U m V t b 3 Z l Z E N v b H V t b n M x L n s x N j U 4 X z I s O D d 9 J n F 1 b 3 Q 7 L C Z x d W 9 0 O 1 N l Y 3 R p b 2 4 x L 0 J B U 0 U v Q X V 0 b 1 J l b W 9 2 Z W R D b 2 x 1 b W 5 z M S 5 7 M T Y 1 O F 8 z L D g 4 f S Z x d W 9 0 O y w m c X V v d D t T Z W N 0 a W 9 u M S 9 C Q V N F L 0 F 1 d G 9 S Z W 1 v d m V k Q 2 9 s d W 1 u c z E u e z E 2 N T h f N C w 4 O X 0 m c X V v d D s s J n F 1 b 3 Q 7 U 2 V j d G l v b j E v Q k F T R S 9 B d X R v U m V t b 3 Z l Z E N v b H V t b n M x L n s x N j U 4 X z U s O T B 9 J n F 1 b 3 Q 7 L C Z x d W 9 0 O 1 N l Y 3 R p b 2 4 x L 0 J B U 0 U v Q X V 0 b 1 J l b W 9 2 Z W R D b 2 x 1 b W 5 z M S 5 7 M T Y 1 O F 8 2 L D k x f S Z x d W 9 0 O y w m c X V v d D t T Z W N 0 a W 9 u M S 9 C Q V N F L 0 F 1 d G 9 S Z W 1 v d m V k Q 2 9 s d W 1 u c z E u e z E 2 N T h f N y w 5 M n 0 m c X V v d D s s J n F 1 b 3 Q 7 U 2 V j d G l v b j E v Q k F T R S 9 B d X R v U m V t b 3 Z l Z E N v b H V t b n M x L n s x N j U 4 X z g s O T N 9 J n F 1 b 3 Q 7 L C Z x d W 9 0 O 1 N l Y 3 R p b 2 4 x L 0 J B U 0 U v Q X V 0 b 1 J l b W 9 2 Z W R D b 2 x 1 b W 5 z M S 5 7 M T Y 1 O F 8 5 L D k 0 f S Z x d W 9 0 O y w m c X V v d D t T Z W N 0 a W 9 u M S 9 C Q V N F L 0 F 1 d G 9 S Z W 1 v d m V k Q 2 9 s d W 1 u c z E u e z E 2 N T h f O V 9 v d X R y b 3 M s O T V 9 J n F 1 b 3 Q 7 L C Z x d W 9 0 O 1 N l Y 3 R p b 2 4 x L 0 J B U 0 U v Q X V 0 b 1 J l b W 9 2 Z W R D b 2 x 1 b W 5 z M S 5 7 M T I w O S w 5 N n 0 m c X V v d D s s J n F 1 b 3 Q 7 U 2 V j d G l v b j E v Q k F T R S 9 B d X R v U m V t b 3 Z l Z E N v b H V t b n M x L n s x M j E w L D k 3 f S Z x d W 9 0 O y w m c X V v d D t T Z W N 0 a W 9 u M S 9 C Q V N F L 0 F 1 d G 9 S Z W 1 v d m V k Q 2 9 s d W 1 u c z E u e z E y M T E s O T h 9 J n F 1 b 3 Q 7 L C Z x d W 9 0 O 1 N l Y 3 R p b 2 4 x L 0 J B U 0 U v Q X V 0 b 1 J l b W 9 2 Z W R D b 2 x 1 b W 5 z M S 5 7 M T I x M i w 5 O X 0 m c X V v d D s s J n F 1 b 3 Q 7 U 2 V j d G l v b j E v Q k F T R S 9 B d X R v U m V t b 3 Z l Z E N v b H V t b n M x L n s x N j M x L D E w M H 0 m c X V v d D s s J n F 1 b 3 Q 7 U 2 V j d G l v b j E v Q k F T R S 9 B d X R v U m V t b 3 Z l Z E N v b H V t b n M x L n s x N j M w L D E w M X 0 m c X V v d D s s J n F 1 b 3 Q 7 U 2 V j d G l v b j E v Q k F T R S 9 B d X R v U m V t b 3 Z l Z E N v b H V t b n M x L n s x N j M y L D E w M n 0 m c X V v d D s s J n F 1 b 3 Q 7 U 2 V j d G l v b j E v Q k F T R S 9 B d X R v U m V t b 3 Z l Z E N v b H V t b n M x L n s x N j M 4 L D E w M 3 0 m c X V v d D s s J n F 1 b 3 Q 7 U 2 V j d G l v b j E v Q k F T R S 9 B d X R v U m V t b 3 Z l Z E N v b H V t b n M x L n s x N j M 5 L D E w N H 0 m c X V v d D s s J n F 1 b 3 Q 7 U 2 V j d G l v b j E v Q k F T R S 9 B d X R v U m V t b 3 Z l Z E N v b H V t b n M x L n s x N j Q w X z E s M T A 1 f S Z x d W 9 0 O y w m c X V v d D t T Z W N 0 a W 9 u M S 9 C Q V N F L 0 F 1 d G 9 S Z W 1 v d m V k Q 2 9 s d W 1 u c z E u e z E 2 N D B f M i w x M D Z 9 J n F 1 b 3 Q 7 L C Z x d W 9 0 O 1 N l Y 3 R p b 2 4 x L 0 J B U 0 U v Q X V 0 b 1 J l b W 9 2 Z W R D b 2 x 1 b W 5 z M S 5 7 M T Y 0 M V 8 x L D E w N 3 0 m c X V v d D s s J n F 1 b 3 Q 7 U 2 V j d G l v b j E v Q k F T R S 9 B d X R v U m V t b 3 Z l Z E N v b H V t b n M x L n s x N j Q x X z I s M T A 4 f S Z x d W 9 0 O y w m c X V v d D t T Z W N 0 a W 9 u M S 9 C Q V N F L 0 F 1 d G 9 S Z W 1 v d m V k Q 2 9 s d W 1 u c z E u e z E 2 M z Y s M T A 5 f S Z x d W 9 0 O y w m c X V v d D t T Z W N 0 a W 9 u M S 9 C Q V N F L 0 F 1 d G 9 S Z W 1 v d m V k Q 2 9 s d W 1 u c z E u e z E 2 M z U s M T E w f S Z x d W 9 0 O y w m c X V v d D t T Z W N 0 a W 9 u M S 9 C Q V N F L 0 F 1 d G 9 S Z W 1 v d m V k Q 2 9 s d W 1 u c z E u e z E 2 M z c s M T E x f S Z x d W 9 0 O y w m c X V v d D t T Z W N 0 a W 9 u M S 9 C Q V N F L 0 F 1 d G 9 S Z W 1 v d m V k Q 2 9 s d W 1 u c z E u e z E 2 M z Q s M T E y f S Z x d W 9 0 O y w m c X V v d D t T Z W N 0 a W 9 u M S 9 C Q V N F L 0 F 1 d G 9 S Z W 1 v d m V k Q 2 9 s d W 1 u c z E u e z E 2 M z M s M T E z f S Z x d W 9 0 O y w m c X V v d D t T Z W N 0 a W 9 u M S 9 C Q V N F L 0 F 1 d G 9 S Z W 1 v d m V k Q 2 9 s d W 1 u c z E u e z E 2 N D I s M T E 0 f S Z x d W 9 0 O y w m c X V v d D t T Z W N 0 a W 9 u M S 9 C Q V N F L 0 F 1 d G 9 S Z W 1 v d m V k Q 2 9 s d W 1 u c z E u e z E 2 N D M s M T E 1 f S Z x d W 9 0 O y w m c X V v d D t T Z W N 0 a W 9 u M S 9 C Q V N F L 0 F 1 d G 9 S Z W 1 v d m V k Q 2 9 s d W 1 u c z E u e z E 2 N D Q s M T E 2 f S Z x d W 9 0 O y w m c X V v d D t T Z W N 0 a W 9 u M S 9 C Q V N F L 0 F 1 d G 9 S Z W 1 v d m V k Q 2 9 s d W 1 u c z E u e z E 2 N D U s M T E 3 f S Z x d W 9 0 O y w m c X V v d D t T Z W N 0 a W 9 u M S 9 C Q V N F L 0 F 1 d G 9 S Z W 1 v d m V k Q 2 9 s d W 1 u c z E u e z E 2 N D Y s M T E 4 f S Z x d W 9 0 O y w m c X V v d D t T Z W N 0 a W 9 u M S 9 C Q V N F L 0 F 1 d G 9 S Z W 1 v d m V k Q 2 9 s d W 1 u c z E u e z E 0 M T A s M T E 5 f S Z x d W 9 0 O y w m c X V v d D t T Z W N 0 a W 9 u M S 9 C Q V N F L 0 F 1 d G 9 S Z W 1 v d m V k Q 2 9 s d W 1 u c z E u e z E y M D Y s M T I w f S Z x d W 9 0 O y w m c X V v d D t T Z W N 0 a W 9 u M S 9 C Q V N F L 0 F 1 d G 9 S Z W 1 v d m V k Q 2 9 s d W 1 u c z E u e z E y M D c s M T I x f S Z x d W 9 0 O y w m c X V v d D t T Z W N 0 a W 9 u M S 9 C Q V N F L 0 F 1 d G 9 S Z W 1 v d m V k Q 2 9 s d W 1 u c z E u e 1 B S T 0 d S Q U 1 B L D E y M n 0 m c X V v d D s s J n F 1 b 3 Q 7 U 2 V j d G l v b j E v Q k F T R S 9 B d X R v U m V t b 3 Z l Z E N v b H V t b n M x L n t O w 4 1 W R U w s M T I z f S Z x d W 9 0 O y w m c X V v d D t T Z W N 0 a W 9 u M S 9 C Q V N F L 0 F 1 d G 9 S Z W 1 v d m V k Q 2 9 s d W 1 u c z E u e 8 O N b m R p Y 2 U s M T I 0 f S Z x d W 9 0 O y w m c X V v d D t T Z W N 0 a W 9 u M S 9 C Q V N F L 0 F 1 d G 9 S Z W 1 v d m V k Q 2 9 s d W 1 u c z E u e 0 7 D j V Z F S V M s M T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F T R V 9 D T 0 1 F T l R B U k l P U z w v S X R l b V B h d G g + P C 9 J d G V t T G 9 j Y X R p b 2 4 + P F N 0 Y W J s Z U V u d H J p Z X M + P E V u d H J 5 I F R 5 c G U 9 I k Z p b G x D b 2 x 1 b W 5 O Y W 1 l c y I g V m F s d W U 9 I n N b J n F 1 b 3 Q 7 U F J P R 1 J B T U E m c X V v d D s s J n F 1 b 3 Q 7 T s O N V k V M J n F 1 b 3 Q 7 L C Z x d W 9 0 O 0 N V U l N P J n F 1 b 3 Q 7 L C Z x d W 9 0 O 0 N P T U V O V M O B U k l P U y Z x d W 9 0 O y w m c X V v d D t O w 4 1 W R U l T J n F 1 b 3 Q 7 X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N v b H V t b l R 5 c G V z I i B W Y W x 1 Z T 0 i c 0 F B W U d C Z 1 k 9 I i A v P j x F b n R y e S B U e X B l P S J G a W x s T G F z d F V w Z G F 0 Z W Q i I F Z h b H V l P S J k M j A y N i 0 w N S 0 y N 1 Q x M z o z N z o y M C 4 2 O T U y N D E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m Y 5 N j V m N W I t Z D h j O C 0 0 O D I 5 L T g y Z j I t Z W N j Y z g 2 M z Y y Y 2 F i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S Z W N v d m V y e V R h c m d l d F N o Z W V 0 I i B W Y W x 1 Z T 0 i c 0 N v b W V u d M O h c m l v c y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X 0 N P T U V O V E F S S U 9 T L 0 F 1 d G 9 S Z W 1 v d m V k Q 2 9 s d W 1 u c z E u e 1 B S T 0 d S Q U 1 B L D B 9 J n F 1 b 3 Q 7 L C Z x d W 9 0 O 1 N l Y 3 R p b 2 4 x L 0 J B U 0 V f Q 0 9 N R U 5 U Q V J J T 1 M v Q X V 0 b 1 J l b W 9 2 Z W R D b 2 x 1 b W 5 z M S 5 7 T s O N V k V M L D F 9 J n F 1 b 3 Q 7 L C Z x d W 9 0 O 1 N l Y 3 R p b 2 4 x L 0 J B U 0 V f Q 0 9 N R U 5 U Q V J J T 1 M v Q X V 0 b 1 J l b W 9 2 Z W R D b 2 x 1 b W 5 z M S 5 7 Q 1 V S U 0 8 s M n 0 m c X V v d D s s J n F 1 b 3 Q 7 U 2 V j d G l v b j E v Q k F T R V 9 D T 0 1 F T l R B U k l P U y 9 B d X R v U m V t b 3 Z l Z E N v b H V t b n M x L n t D T 0 1 F T l T D g V J J T 1 M s M 3 0 m c X V v d D s s J n F 1 b 3 Q 7 U 2 V j d G l v b j E v Q k F T R V 9 D T 0 1 F T l R B U k l P U y 9 B d X R v U m V t b 3 Z l Z E N v b H V t b n M x L n t O w 4 1 W R U l T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J B U 0 V f Q 0 9 N R U 5 U Q V J J T 1 M v Q X V 0 b 1 J l b W 9 2 Z W R D b 2 x 1 b W 5 z M S 5 7 U F J P R 1 J B T U E s M H 0 m c X V v d D s s J n F 1 b 3 Q 7 U 2 V j d G l v b j E v Q k F T R V 9 D T 0 1 F T l R B U k l P U y 9 B d X R v U m V t b 3 Z l Z E N v b H V t b n M x L n t O w 4 1 W R U w s M X 0 m c X V v d D s s J n F 1 b 3 Q 7 U 2 V j d G l v b j E v Q k F T R V 9 D T 0 1 F T l R B U k l P U y 9 B d X R v U m V t b 3 Z l Z E N v b H V t b n M x L n t D V V J T T y w y f S Z x d W 9 0 O y w m c X V v d D t T Z W N 0 a W 9 u M S 9 C Q V N F X 0 N P T U V O V E F S S U 9 T L 0 F 1 d G 9 S Z W 1 v d m V k Q 2 9 s d W 1 u c z E u e 0 N P T U V O V M O B U k l P U y w z f S Z x d W 9 0 O y w m c X V v d D t T Z W N 0 a W 9 u M S 9 C Q V N F X 0 N P T U V O V E F S S U 9 T L 0 F 1 d G 9 S Z W 1 v d m V k Q 2 9 s d W 1 u c z E u e 0 7 D j V Z F S V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B U 0 V f b 3 V 0 c m 9 z P C 9 J d G V t U G F 0 a D 4 8 L 0 l 0 Z W 1 M b 2 N h d G l v b j 4 8 U 3 R h Y m x l R W 5 0 c m l l c z 4 8 R W 5 0 c n k g V H l w Z T 0 i R m l s b E N v b H V t b k 5 h b W V z I i B W Y W x 1 Z T 0 i c 1 s m c X V v d D t Q U k 9 H U k F N Q S Z x d W 9 0 O y w m c X V v d D t O w 4 1 W R U w m c X V v d D s s J n F 1 b 3 Q 7 Q 1 V S U 0 8 m c X V v d D s s J n F 1 b 3 Q 7 Q 0 9 N R U 5 U w 4 F S S U 9 T J n F 1 b 3 Q 7 L C Z x d W 9 0 O 0 7 D j V Z F S V M m c X V v d D t d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Q 2 9 s d W 1 u V H l w Z X M i I F Z h b H V l P S J z Q U F Z R 0 J n W T 0 i I C 8 + P E V u d H J 5 I F R 5 c G U 9 I k Z p b G x M Y X N 0 V X B k Y X R l Z C I g V m F s d W U 9 I m Q y M D I 2 L T A 1 L T I 3 V D E z O j M 3 O j I w L j Y 5 N z I z N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O G Z m N G I 0 N i 0 x M W E 5 L T Q 5 O D g t O G M 3 Y y 0 1 Y z F m Z G F j N j I y M z Q i I C 8 + P E V u d H J 5 I F R 5 c G U 9 I l J l Y 2 9 2 Z X J 5 V G F y Z 2 V 0 Q 2 9 s d W 1 u I i B W Y W x 1 Z T 0 i b D I i I C 8 + P E V u d H J 5 I F R 5 c G U 9 I l J l Y 2 9 2 Z X J 5 V G F y Z 2 V 0 U m 9 3 I i B W Y W x 1 Z T 0 i b D M y I i A v P j x F b n R y e S B U e X B l P S J S Z W N v d m V y e V R h c m d l d F N o Z W V 0 I i B W Y W x 1 Z T 0 i c 0 N v b W V u d M O h c m l v c y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X 2 9 1 d H J v c y 9 B d X R v U m V t b 3 Z l Z E N v b H V t b n M x L n t Q U k 9 H U k F N Q S w w f S Z x d W 9 0 O y w m c X V v d D t T Z W N 0 a W 9 u M S 9 C Q V N F X 2 9 1 d H J v c y 9 B d X R v U m V t b 3 Z l Z E N v b H V t b n M x L n t O w 4 1 W R U w s M X 0 m c X V v d D s s J n F 1 b 3 Q 7 U 2 V j d G l v b j E v Q k F T R V 9 v d X R y b 3 M v Q X V 0 b 1 J l b W 9 2 Z W R D b 2 x 1 b W 5 z M S 5 7 Q 1 V S U 0 8 s M n 0 m c X V v d D s s J n F 1 b 3 Q 7 U 2 V j d G l v b j E v Q k F T R V 9 v d X R y b 3 M v Q X V 0 b 1 J l b W 9 2 Z W R D b 2 x 1 b W 5 z M S 5 7 Q 0 9 N R U 5 U w 4 F S S U 9 T L D N 9 J n F 1 b 3 Q 7 L C Z x d W 9 0 O 1 N l Y 3 R p b 2 4 x L 0 J B U 0 V f b 3 V 0 c m 9 z L 0 F 1 d G 9 S Z W 1 v d m V k Q 2 9 s d W 1 u c z E u e 0 7 D j V Z F S V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k F T R V 9 v d X R y b 3 M v Q X V 0 b 1 J l b W 9 2 Z W R D b 2 x 1 b W 5 z M S 5 7 U F J P R 1 J B T U E s M H 0 m c X V v d D s s J n F 1 b 3 Q 7 U 2 V j d G l v b j E v Q k F T R V 9 v d X R y b 3 M v Q X V 0 b 1 J l b W 9 2 Z W R D b 2 x 1 b W 5 z M S 5 7 T s O N V k V M L D F 9 J n F 1 b 3 Q 7 L C Z x d W 9 0 O 1 N l Y 3 R p b 2 4 x L 0 J B U 0 V f b 3 V 0 c m 9 z L 0 F 1 d G 9 S Z W 1 v d m V k Q 2 9 s d W 1 u c z E u e 0 N V U l N P L D J 9 J n F 1 b 3 Q 7 L C Z x d W 9 0 O 1 N l Y 3 R p b 2 4 x L 0 J B U 0 V f b 3 V 0 c m 9 z L 0 F 1 d G 9 S Z W 1 v d m V k Q 2 9 s d W 1 u c z E u e 0 N P T U V O V M O B U k l P U y w z f S Z x d W 9 0 O y w m c X V v d D t T Z W N 0 a W 9 u M S 9 C Q V N F X 2 9 1 d H J v c y 9 B d X R v U m V t b 3 Z l Z E N v b H V t b n M x L n t O w 4 1 W R U l T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S V Z F S V N f Q 1 V S U 0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S V Z F S V N f Q 1 V S U 0 8 v T k l W R U l T X 0 N V U l N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l W R U l T X 0 N V U l N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S V Z F S V N f Q 1 V S U 0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R W 5 x d W V 0 Z V 9 z d H J p Y 3 R v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M a W 5 o Y X M l M j B T d X B l c m l v c m V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u c 3 V s d G F z J T I w T W V z Y 2 x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O S V Z F S V N f Q 1 V S U 0 8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y V D M y U 4 R G 5 k a W N l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R G l 2 a W R p c i U y M E N v b H V u Y S U y M H B v c i U y M E R l b G l t a X R h Z G 9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a X Z p Z G l y J T I w Q 2 9 s d W 5 h J T I w c G 9 y J T I w R G V s a W 1 p d G F k b 3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a X Z p Z G l y J T I w Q 2 9 s d W 5 h J T I w c G 9 y J T I w R G V s a W 1 p d G F k b 3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a X Z p Z G l y J T I w Q 2 9 s d W 5 h J T I w c G 9 y J T I w R G V s a W 1 p d G F k b 3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a X Z p Z G l y J T I w Q 2 9 s d W 5 h J T I w c G 9 y J T I w R G V s a W 1 p d G F k b 3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a X Z p Z G l y J T I w Q 2 9 s d W 5 h J T I w c G 9 y J T I w R G V s a W 1 p d G F k b 3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a X B v J T I w Q W x 0 Z X J h Z G 8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l w b y U y M E F s d G V y Y W R v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m F s b 3 I l M j B T d W J z d G l 0 d S V D M y V B R G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m F s b 3 I l M j B T d W J z d G l 0 d S V D M y V B R G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m F s b 3 I l M j B T d W J z d G l 0 d S V D M y V B R G R v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m F s b 3 I l M j B T d W J z d G l 0 d S V D M y V B R G R v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m F s b 3 I l M j B T d W J z d G l 0 d S V D M y V B R G R v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s d W 5 h c y U y M F J l b m 9 t Z W F k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D T 0 1 F T l R B U k l P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Q 0 9 N R U 5 U Q V J J T 1 M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Q 0 9 N R U 5 U Q V J J T 1 M v Q 2 9 s d W 5 h c y U y M F J l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D T 0 1 F T l R B U k l P U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X 2 9 1 d H J v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b 3 V 0 c m 9 z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X 2 9 1 d H J v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X 2 9 1 d H J v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X 0 N P T U V O V E F S S U 9 T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v d X R y b 3 M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R l e H R v J T I w S W 5 z Z X J p Z G 8 l M j B B b n R l c y U y M G R v J T I w R G V s a W 1 p d G F k b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5 v b W V h Z G F z M j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d U F b 7 Q 2 g 0 y B O m S U S h E D d w A A A A A C A A A A A A A D Z g A A w A A A A B A A A A D X U 2 V Z U 8 q x D l 5 p g k P v Z X V F A A A A A A S A A A C g A A A A E A A A A H i d n N u Q B B Y Y g S / v 3 1 C 8 R Z R Q A A A A j N W 6 L Z 6 Q G a P O s / U k r i m i V 9 / Y 5 y B E s L 3 v s s 4 k y S u z D S 5 y i z I k V 5 / r t c i N 0 h O U e t V C S 5 u j + X + 4 / + f Y 4 t U + 1 G / e a z n 8 l + + T m N 2 u Z 4 g / S + 4 2 f R 4 U A A A A 5 U 7 V 4 f E 4 d a c f u r C j r v B u H Q T J f J g = < / D a t a M a s h u p > 
</file>

<file path=customXml/itemProps1.xml><?xml version="1.0" encoding="utf-8"?>
<ds:datastoreItem xmlns:ds="http://schemas.openxmlformats.org/officeDocument/2006/customXml" ds:itemID="{F6D63625-E6CC-4B40-A51E-9D3CC6B09E8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APRESENTAÇÃO</vt:lpstr>
      <vt:lpstr>GERAL</vt:lpstr>
      <vt:lpstr>PROGRAMAS</vt:lpstr>
      <vt:lpstr>CURSOS</vt:lpstr>
      <vt:lpstr>NIVEIS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RODRIGUES CECCON</dc:creator>
  <cp:lastModifiedBy>ANDRE MEDUNA SCHMOEKEL</cp:lastModifiedBy>
  <dcterms:created xsi:type="dcterms:W3CDTF">2023-06-02T17:19:12Z</dcterms:created>
  <dcterms:modified xsi:type="dcterms:W3CDTF">2026-07-14T12:11:10Z</dcterms:modified>
</cp:coreProperties>
</file>