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EAD\Disciplinas\"/>
    </mc:Choice>
  </mc:AlternateContent>
  <xr:revisionPtr revIDLastSave="0" documentId="13_ncr:1_{FA8D7482-F274-4199-823C-9555A0404828}" xr6:coauthVersionLast="47" xr6:coauthVersionMax="47" xr10:uidLastSave="{00000000-0000-0000-0000-000000000000}"/>
  <workbookProtection workbookAlgorithmName="SHA-512" workbookHashValue="/jcc/r9x0CfN3Twx5zpW3PRwMAfb1A9bHgj9aWsCVy5XCJEgYTchIo8zTTD+s/PQwliNfVzp6DqmlCe4XCaslQ==" workbookSaltValue="1FMXB3TJnj2WL/qLJLE4LQ==" workbookSpinCount="100000" lockStructure="1"/>
  <bookViews>
    <workbookView xWindow="-120" yWindow="-120" windowWidth="29040" windowHeight="15720" xr2:uid="{65B27D01-6706-4A16-BF5A-3C4D27086EA1}"/>
  </bookViews>
  <sheets>
    <sheet name="APRESENTAÇÃO" sheetId="27" r:id="rId1"/>
    <sheet name="REPRESENTATIVIDADE" sheetId="30" r:id="rId2"/>
    <sheet name="GERAL" sheetId="29" r:id="rId3"/>
    <sheet name="ESCOLAS" sheetId="17" r:id="rId4"/>
    <sheet name="CURSOS" sheetId="19" r:id="rId5"/>
  </sheets>
  <definedNames>
    <definedName name="_xlnm._FilterDatabase" localSheetId="4" hidden="1">CURSOS!$A$21:$AE$167</definedName>
    <definedName name="_xlnm._FilterDatabase" localSheetId="3" hidden="1">ESCOLAS!$B$4:$B$105</definedName>
    <definedName name="_xlnm._FilterDatabase" localSheetId="1" hidden="1">REPRESENTATIVIDADE!$B$7:$C$7</definedName>
    <definedName name="COMENTARI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ASE_5c0d2939-b2c7-4e1d-b924-9ce16cdf3a15" name="BASE" connection="Consulta - BASE"/>
          <x15:modelTable id="COMENTARIOS_a3eed39c-634c-4d8f-81f8-df5df18c9e13" name="COMENTARIOS" connection="Consulta - COMENTARIOS"/>
          <x15:modelTable id="BASE_sem_ativ_ext_e7479248-1b64-4d2b-b319-534266e75d94" name="BASE_sem_ativ_ext" connection="Consulta - BASE_sem_ativ_ext"/>
          <x15:modelTable id="BASE 1" name="BASE 1" connection="Conexã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30" l="1"/>
  <c r="G70" i="30"/>
  <c r="E70" i="30"/>
  <c r="D70" i="3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2936DD-578E-423B-9DA5-55FF846EC28C}" name="Conexão" type="104" refreshedVersion="0" background="1">
    <extLst>
      <ext xmlns:x15="http://schemas.microsoft.com/office/spreadsheetml/2010/11/main" uri="{DE250136-89BD-433C-8126-D09CA5730AF9}">
        <x15:connection id="BASE 1"/>
      </ext>
    </extLst>
  </connection>
  <connection id="2" xr16:uid="{9B406FBE-6C36-41D9-8B67-FD6DCECBEC58}" name="Consulta - BASE" description="Conexão com a consulta 'BASE' na pasta de trabalho." type="100" refreshedVersion="8" minRefreshableVersion="5" saveData="1">
    <extLst>
      <ext xmlns:x15="http://schemas.microsoft.com/office/spreadsheetml/2010/11/main" uri="{DE250136-89BD-433C-8126-D09CA5730AF9}">
        <x15:connection id="c21174c5-ac7c-45c0-a28c-0cd32e513b5e">
          <x15:oledbPr connection="Provider=Microsoft.Mashup.OleDb.1;Data Source=$Workbook$;Location=BASE;Extended Properties=&quot;&quot;">
            <x15:dbTables>
              <x15:dbTable name="BASE"/>
            </x15:dbTables>
          </x15:oledbPr>
        </x15:connection>
      </ext>
    </extLst>
  </connection>
  <connection id="3" xr16:uid="{37F55CAA-FE10-4A2D-979C-1E94584F1F26}" name="Consulta - BASE_sem_ativ_ext" description="Conexão com a consulta 'BASE_sem_ativ_ext' na pasta de trabalho." type="100" refreshedVersion="8" minRefreshableVersion="5">
    <extLst>
      <ext xmlns:x15="http://schemas.microsoft.com/office/spreadsheetml/2010/11/main" uri="{DE250136-89BD-433C-8126-D09CA5730AF9}">
        <x15:connection id="c7a1c4f8-be32-4e25-a1ff-04ea30573f41">
          <x15:oledbPr connection="Provider=Microsoft.Mashup.OleDb.1;Data Source=$Workbook$;Location=BASE_sem_ativ_ext;Extended Properties=&quot;&quot;">
            <x15:dbTables>
              <x15:dbTable name="BASE_sem_ativ_ext"/>
            </x15:dbTables>
          </x15:oledbPr>
        </x15:connection>
      </ext>
    </extLst>
  </connection>
  <connection id="4" xr16:uid="{334E696F-C6F5-4DC4-B82E-919A1DB296F4}" name="Consulta - COMENTARIOS" description="Conexão com a consulta 'COMENTARIOS' na pasta de trabalho." type="100" refreshedVersion="8" minRefreshableVersion="5">
    <extLst>
      <ext xmlns:x15="http://schemas.microsoft.com/office/spreadsheetml/2010/11/main" uri="{DE250136-89BD-433C-8126-D09CA5730AF9}">
        <x15:connection id="9e8726bf-f644-4977-86ee-8238d5ad9a28">
          <x15:oledbPr connection="Provider=Microsoft.Mashup.OleDb.1;Data Source=$Workbook$;Location=COMENTARIOS;Extended Properties=&quot;&quot;">
            <x15:dbTables>
              <x15:dbTable name="COMENTARIOS"/>
            </x15:dbTables>
          </x15:oledbPr>
        </x15:connection>
      </ext>
    </extLst>
  </connection>
  <connection id="5" xr16:uid="{1958821F-3B5F-4A8D-A432-F3A95FC6DEDA}" keepAlive="1" name="Consulta - Enquete_F1" description="Conexão com a consulta 'Enquete_F1' na pasta de trabalho." type="5" refreshedVersion="0" background="1">
    <dbPr connection="Provider=Microsoft.Mashup.OleDb.1;Data Source=$Workbook$;Location=Enquete_F1;Extended Properties=&quot;&quot;" command="SELECT * FROM [Enquete_F1]"/>
  </connection>
  <connection id="6" xr16:uid="{CC2AD045-8C5D-441B-A739-A85B8DD1EFE8}" keepAlive="1" name="Consulta - Enquete_F2" description="Conexão com a consulta 'Enquete_F2' na pasta de trabalho." type="5" refreshedVersion="8" background="1" saveData="1">
    <dbPr connection="Provider=Microsoft.Mashup.OleDb.1;Data Source=$Workbook$;Location=Enquete_F2;Extended Properties=&quot;&quot;" command="SELECT * FROM [Enquete_F2]"/>
  </connection>
  <connection id="7" xr16:uid="{8E0C575A-B22C-4852-937C-3FEFC6E0288E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<sst xmlns="http://schemas.openxmlformats.org/spreadsheetml/2006/main" count="1898" uniqueCount="296">
  <si>
    <t>ESEHL</t>
  </si>
  <si>
    <t>ESGCN</t>
  </si>
  <si>
    <t>ESGPPJS</t>
  </si>
  <si>
    <t>ESSU</t>
  </si>
  <si>
    <t>ESP</t>
  </si>
  <si>
    <t>Q1</t>
  </si>
  <si>
    <t>ESCOLA</t>
  </si>
  <si>
    <t>CURSO</t>
  </si>
  <si>
    <t>Q11</t>
  </si>
  <si>
    <t xml:space="preserve">O material didático dessa disciplina foi suficiente para você estudar? </t>
  </si>
  <si>
    <t>Q9</t>
  </si>
  <si>
    <t>O conteúdo das provas objetivas e discursivas é compatível com os temas estudados na disciplina.</t>
  </si>
  <si>
    <t>Q10</t>
  </si>
  <si>
    <t>As atividades práticas da disciplina contribuíram para o seu aprendizado?</t>
  </si>
  <si>
    <t>Desempenho do professor na apresentação dos conteúdos da disciplina nas aulas gravadas.</t>
  </si>
  <si>
    <t>Q2</t>
  </si>
  <si>
    <t xml:space="preserve">Atualidade dos conteúdos e exemplos apresentados na aula gravada. </t>
  </si>
  <si>
    <t>Q3</t>
  </si>
  <si>
    <t>Qualidade da imagem e do áudio da aula gravada.</t>
  </si>
  <si>
    <t>Q4</t>
  </si>
  <si>
    <t>Como você avalia o material escrito (texto), dos roteiros de estudo da disciplina no Univirtus?</t>
  </si>
  <si>
    <t>Q5</t>
  </si>
  <si>
    <t>Como você avalia o livro da disciplina?</t>
  </si>
  <si>
    <t>Q6</t>
  </si>
  <si>
    <t>Suas dúvidas sobre o conteúdo da disciplina, foram respondidas pelo canal da Tutoria no Univirtus?</t>
  </si>
  <si>
    <t>Q7</t>
  </si>
  <si>
    <t>As APOLs da disciplina contribuíram para seu aprendizado?</t>
  </si>
  <si>
    <t>Q8</t>
  </si>
  <si>
    <t>As provas objetivas e discursivas possuem enunciados claros.</t>
  </si>
  <si>
    <t>Q12</t>
  </si>
  <si>
    <t>Quanto à integração dessa prática com os conteúdos abordados nas demais disciplinas, como você avalia a sua última atividade extensionista?</t>
  </si>
  <si>
    <t>Q13</t>
  </si>
  <si>
    <t>Como você classifica o material escrito (textos), disponível para sua compreensão das tarefas realizadas, na disciplina de atividade extensionista?</t>
  </si>
  <si>
    <t>Q14</t>
  </si>
  <si>
    <t>Qual sua qualificação para o retorno dado às suas dúvidas, sobre a atividade extensionista, pelo canal da tutoria no Univirtus?</t>
  </si>
  <si>
    <t>Q15</t>
  </si>
  <si>
    <t>Para você, como foi a contribuição da atividade extensionista, para o seu aprendizado e sua preparação profissional?</t>
  </si>
  <si>
    <t>Q16</t>
  </si>
  <si>
    <t>O tempo estabelecido para a realização das tarefas, é condizente para o desenvolvimento adequado da atividade extensionista?</t>
  </si>
  <si>
    <t>Não tenho comentário a fazer</t>
  </si>
  <si>
    <t>APOL</t>
  </si>
  <si>
    <t>Atividade Extensionista</t>
  </si>
  <si>
    <t>Atividades Práticas</t>
  </si>
  <si>
    <t>Aula Gravada</t>
  </si>
  <si>
    <t>Livro da Disciplina</t>
  </si>
  <si>
    <t>Professor</t>
  </si>
  <si>
    <t>Provas Discursivas</t>
  </si>
  <si>
    <t>Provas Objetivas</t>
  </si>
  <si>
    <t>Tutoria On-line</t>
  </si>
  <si>
    <t>Outro</t>
  </si>
  <si>
    <t>SEM COMENTÁRIOS</t>
  </si>
  <si>
    <t>ELOGIO</t>
  </si>
  <si>
    <t>SUGESTÃO</t>
  </si>
  <si>
    <t>CRÍTICA</t>
  </si>
  <si>
    <t>BACHARELADO EM ARTES VISUAIS</t>
  </si>
  <si>
    <t>BACHARELADO EM CIÊNCIAS BIOLÓGICAS</t>
  </si>
  <si>
    <t>BACHARELADO EM EDUCAÇÃO FÍSICA</t>
  </si>
  <si>
    <t>BACHARELADO EM FILOSOFIA</t>
  </si>
  <si>
    <t>BACHARELADO EM FÍSICA</t>
  </si>
  <si>
    <t>BACHARELADO EM GEOGRAFIA</t>
  </si>
  <si>
    <t>BACHARELADO EM HISTÓRIA</t>
  </si>
  <si>
    <t>BACHARELADO EM LETRAS</t>
  </si>
  <si>
    <t>BACHARELADO EM MATEMÁTICA</t>
  </si>
  <si>
    <t>BACHARELADO EM PSICOPEDAGOGIA</t>
  </si>
  <si>
    <t>BACHARELADO EM QUÍMICA</t>
  </si>
  <si>
    <t>BACHARELADO EM SOCIOLOGIA</t>
  </si>
  <si>
    <t>BACHARELADO EM TEOLOGIA</t>
  </si>
  <si>
    <t>BACHARELADO EM TEOLOGIA: DOUTRINA CATÓLICA</t>
  </si>
  <si>
    <t>LICENCIATURA EM ARTES VISUAIS</t>
  </si>
  <si>
    <t>LICENCIATURA EM ARTES VISUAIS: SEGUNDA LICENCIATURA</t>
  </si>
  <si>
    <t>LICENCIATURA EM CIÊNCIAS BIOLÓGICAS</t>
  </si>
  <si>
    <t>LICENCIATURA EM CIÊNCIAS DA RELIGIÃO</t>
  </si>
  <si>
    <t>LICENCIATURA EM EDUCAÇÃO ESPECIAL</t>
  </si>
  <si>
    <t>LICENCIATURA EM EDUCAÇÃO FÍSICA</t>
  </si>
  <si>
    <t>LICENCIATURA EM FILOSOFIA</t>
  </si>
  <si>
    <t>LICENCIATURA EM FÍSICA</t>
  </si>
  <si>
    <t>LICENCIATURA EM GEOGRAFIA</t>
  </si>
  <si>
    <t>LICENCIATURA EM HISTÓRIA</t>
  </si>
  <si>
    <t>LICENCIATURA EM LETRAS</t>
  </si>
  <si>
    <t>LICENCIATURA EM LETRAS - INGLÊS</t>
  </si>
  <si>
    <t>LICENCIATURA EM LETRAS - LIBRAS</t>
  </si>
  <si>
    <t>LICENCIATURA EM LETRAS: SEGUNDA LICENCIATURA</t>
  </si>
  <si>
    <t>LICENCIATURA EM MATEMÁTICA</t>
  </si>
  <si>
    <t>LICENCIATURA EM MÚSICA</t>
  </si>
  <si>
    <t>LICENCIATURA EM PEDAGOGIA</t>
  </si>
  <si>
    <t>LICENCIATURA EM PEDAGOGIA: SEGUNDA LICENCIATURA</t>
  </si>
  <si>
    <t>LICENCIATURA EM PSICOPEDAGOGIA</t>
  </si>
  <si>
    <t>LICENCIATURA EM QUÍMICA</t>
  </si>
  <si>
    <t>LICENCIATURA EM SOCIOLOGIA</t>
  </si>
  <si>
    <t>BACHARELADO EM ADMINISTRAÇÃO</t>
  </si>
  <si>
    <t>BACHARELADO EM ARQUITETURA E URBANISMO</t>
  </si>
  <si>
    <t>BACHARELADO EM CIÊNCIAS CONTÁBEIS</t>
  </si>
  <si>
    <t>BACHARELADO EM CIÊNCIAS ECONÔMICAS</t>
  </si>
  <si>
    <t>BACHARELADO EM COMUNICAÇÃO SOCIAL: PUBLICIDADE E PROPAGANDA</t>
  </si>
  <si>
    <t>BACHARELADO EM JORNALISMO</t>
  </si>
  <si>
    <t>BACHARELADO EM ADMINISTRAÇÃO PÚBLICA</t>
  </si>
  <si>
    <t>BACHARELADO EM CIÊNCIA POLÍTICA</t>
  </si>
  <si>
    <t>BACHARELADO EM RELAÇÕES INTERNACIONAIS</t>
  </si>
  <si>
    <t>BACHARELADO EM CIÊNCIA DA COMPUTAÇÃO</t>
  </si>
  <si>
    <t>BACHARELADO EM ENGENHARIA AGRONÔMICA</t>
  </si>
  <si>
    <t>BACHARELADO EM ENGENHARIA AMBIENTAL</t>
  </si>
  <si>
    <t>BACHARELADO EM ENGENHARIA BIOMÉDICA</t>
  </si>
  <si>
    <t>BACHARELADO EM ENGENHARIA CIVIL</t>
  </si>
  <si>
    <t>BACHARELADO EM ENGENHARIA DA COMPUTAÇÃO</t>
  </si>
  <si>
    <t>BACHARELADO EM ENGENHARIA DE PRODUÇÃO</t>
  </si>
  <si>
    <t>BACHARELADO EM ENGENHARIA DE SOFTWARE</t>
  </si>
  <si>
    <t>BACHARELADO EM ENGENHARIA MECÂNICA</t>
  </si>
  <si>
    <t>BACHARELADO EM SISTEMAS DE INFORMAÇÃO</t>
  </si>
  <si>
    <t>BACHARELADO EM GERONTOLOGIA</t>
  </si>
  <si>
    <t>BACHARELADO EM PSICANÁLISE</t>
  </si>
  <si>
    <t>BACHARELADO EM SERVIÇO SOCIAL</t>
  </si>
  <si>
    <t>BACHARELADO INTERDISCIPLINAR EM SAÚDE</t>
  </si>
  <si>
    <t>MODA</t>
  </si>
  <si>
    <t>REP-GERAL</t>
  </si>
  <si>
    <t>DISCIPLINAS REGULARES - INDICADOR DE SATISFAÇÃO</t>
  </si>
  <si>
    <t>Abreviaturas:   NTCA: Não Tenho Condição de Avaliar; MG: Média Geral; Med: Mediana; DV: Desvio Padrão; CV: Coeficiente de Variação</t>
  </si>
  <si>
    <t>BACHARELADO EM ENGENHARIA ELÉTRICA -  DISTÂNCIA</t>
  </si>
  <si>
    <t>BACHARELADO EM FONOAUDIOLOGIA</t>
  </si>
  <si>
    <t>BACHARELADO EM TERAPIA OCUPACIONAL</t>
  </si>
  <si>
    <t>ESCAM</t>
  </si>
  <si>
    <t>LICENCIATURA EM MATEMÁTICA: SEGUNDA LICENCIATURA</t>
  </si>
  <si>
    <t>LICENCIATURA EM HISTÓRIA: SEGUNDA LICENCIATURA</t>
  </si>
  <si>
    <t>Excelente</t>
  </si>
  <si>
    <t>TOTAL</t>
  </si>
  <si>
    <t>Péssimo</t>
  </si>
  <si>
    <t>Ruim</t>
  </si>
  <si>
    <t>Regular</t>
  </si>
  <si>
    <t>Bom</t>
  </si>
  <si>
    <t>ATIVIDADES EXTENSIONISTAS - INDICADOR DE SATISFAÇÃO</t>
  </si>
  <si>
    <t>NTCA</t>
  </si>
  <si>
    <t>Q11-SIM</t>
  </si>
  <si>
    <t>Q11-NÃO</t>
  </si>
  <si>
    <t>MÉDIA</t>
  </si>
  <si>
    <t>MEDIANA</t>
  </si>
  <si>
    <t>DP</t>
  </si>
  <si>
    <t>CV</t>
  </si>
  <si>
    <t>APRESENTAÇÃO</t>
  </si>
  <si>
    <t>Não tenho condições de avaliar</t>
  </si>
  <si>
    <t>RESPOSTAS</t>
  </si>
  <si>
    <t>REPRESENTATIVIDADE</t>
  </si>
  <si>
    <t>Escola</t>
  </si>
  <si>
    <t>Curso</t>
  </si>
  <si>
    <t>Escola Superior de Ciências Agrárias e Meio Ambiente</t>
  </si>
  <si>
    <t>TECNOLOGIA EM ENERGIAS RENOVÁVEIS</t>
  </si>
  <si>
    <t>Escola Superior de Educação Humanidades e Línguas</t>
  </si>
  <si>
    <t>Escola Superior de Gestão Comunicação e Negócios</t>
  </si>
  <si>
    <t>Escola Superior de Gestão Pública Política Jurídica e Segurança</t>
  </si>
  <si>
    <t>Escola Superior de Saúde Única</t>
  </si>
  <si>
    <t>TECNOLOGIA EM COSMÉTICOS</t>
  </si>
  <si>
    <t>TECNOLOGIA EM SEGURANÇA DO TRABALHO</t>
  </si>
  <si>
    <t>Escola Superior Politécnica Uninter</t>
  </si>
  <si>
    <t>Respondentes</t>
  </si>
  <si>
    <t>Representatividade</t>
  </si>
  <si>
    <t>FASE II</t>
  </si>
  <si>
    <t>FASE I</t>
  </si>
  <si>
    <t>TECNOLOGIA EM ADMINISTRAÇÃO RURAL</t>
  </si>
  <si>
    <t>TECNOLOGIA EM AGRICULTURA</t>
  </si>
  <si>
    <t>TECNOLOGIA EM AGRONOMIA</t>
  </si>
  <si>
    <t>TECNOLOGIA EM GESTÃO DO AGRONEGÓCIO</t>
  </si>
  <si>
    <t>TECNOLOGIA EM PAISAGISMO E JARDINAGEM</t>
  </si>
  <si>
    <t>TECNOLOGIA EM PECUÁRIA</t>
  </si>
  <si>
    <t>TECNOLOGIA EM SANEAMENTO AMBIENTAL</t>
  </si>
  <si>
    <t>LICENCIATURA EM FILOSOFIA: SEGUNDA LICENCIATURA</t>
  </si>
  <si>
    <t>LICENCIATURA EM SOCIOLOGIA: SEGUNDA LICENCIATURA</t>
  </si>
  <si>
    <t>TECNOLOGIA EM ASSESSORIA EXECUTIVA DIGITAL</t>
  </si>
  <si>
    <t>TECNOLOGIA EM BLOCKCHAIN,CRIPTOMOEDAS E FINANÇAS NA ERA DIGITAL</t>
  </si>
  <si>
    <t>TECNOLOGIA EM COACHING E DESENVOLVIMENTO HUMANO</t>
  </si>
  <si>
    <t>TECNOLOGIA EM COMUNICAÇÃO INSTITUCIONAL</t>
  </si>
  <si>
    <t>TECNOLOGIA EM DESIGN DE ANIMAÇÃO</t>
  </si>
  <si>
    <t>TECNOLOGIA EM DESIGN DE GAMES</t>
  </si>
  <si>
    <t>TECNOLOGIA EM DESIGN DE INTERIORES</t>
  </si>
  <si>
    <t>TECNOLOGIA EM DESIGN DE MODA</t>
  </si>
  <si>
    <t>TECNOLOGIA EM DESIGN DE PRODUTO</t>
  </si>
  <si>
    <t>TECNOLOGIA EM DESIGN EDITORIAL</t>
  </si>
  <si>
    <t>TECNOLOGIA EM DESIGN GRÁFICO</t>
  </si>
  <si>
    <t>TECNOLOGIA EM GESTÃO DE COOPERATIVAS</t>
  </si>
  <si>
    <t>TECNOLOGIA EM GESTÃO DE MÍDIAS SOCIAIS</t>
  </si>
  <si>
    <t>TECNOLOGIA EM GESTÃO DE STARTUPS E EMPREENDEDORISMO DIGITAL</t>
  </si>
  <si>
    <t>TECNOLOGIA EM GESTÃO DO E-COMMERCE E SISTEMAS LOGÍSTICOS</t>
  </si>
  <si>
    <t>TECNOLOGIA EM GESTÃO EMPREENDEDORA DE SERVIÇOS</t>
  </si>
  <si>
    <t>TECNOLOGIA EM GESTÃO ESTRATÉGICA EMPRESARIAL</t>
  </si>
  <si>
    <t>TECNOLOGIA EM GLOBAL TRADING: NEGÓCIOS, LOGÍSTICA E FINANÇAS</t>
  </si>
  <si>
    <t>TECNOLOGIA EM MARKETING DIGITAL</t>
  </si>
  <si>
    <t>TECNOLOGIA EM NEGÓCIOS DIGITAIS</t>
  </si>
  <si>
    <t>TECNOLOGIA EM NEGÓCIOS IMOBILIÁRIOS</t>
  </si>
  <si>
    <t>TECNOLOGIA EM VAREJO DIGITAL</t>
  </si>
  <si>
    <t>TECNOLOGIA EM CRIMINOLOGIA</t>
  </si>
  <si>
    <t>TECNOLOGIA EM GESTÃO DA SEGURANÇA E DEFESA CIBERNÉTICA</t>
  </si>
  <si>
    <t>TECNOLOGIA EM GESTÃO DE PARTIDOS POLÍTICOS</t>
  </si>
  <si>
    <t>TECNOLOGIA EM GESTÃO DE SEGURANÇA PRIVADA</t>
  </si>
  <si>
    <t>TECNOLOGIA EM GESTÃO DE SERVIÇOS PENAIS</t>
  </si>
  <si>
    <t>TECNOLOGIA EM GESTÃO DO TRÂNSITO E MOBILIDADE URBANA</t>
  </si>
  <si>
    <t>TECNOLOGIA EM INVESTIGAÇÃO FORENSE E PERÍCIA CRIMINAL</t>
  </si>
  <si>
    <t>TECNOLOGIA EM INVESTIGAÇÃO PROFISSIONAL</t>
  </si>
  <si>
    <t>TECNOLOGIA EM MEDIAÇÃO, CONCILIAÇÃO E ARBITRAGEM</t>
  </si>
  <si>
    <t>TECNOLOGIA EM PERÍCIA JUDICIAL E EXTRAJUDICIAL</t>
  </si>
  <si>
    <t>TECNOLOGIA EM SEGURANÇA PÚBLICA</t>
  </si>
  <si>
    <t>CURSO SUPERIOR DE TECNOLOGIA EM TRICOLOGIA E CIÊNCIA COSMÉTICA</t>
  </si>
  <si>
    <t>TECNOLOGIA EM ACUPUNTURA</t>
  </si>
  <si>
    <t>TECNOLOGIA EM AGENTE COMUNITÁRIO EM SAÚDE E ENDEMIAS</t>
  </si>
  <si>
    <t>TECNOLOGIA EM ANÁLISES CLÍNICAS</t>
  </si>
  <si>
    <t>TECNOLOGIA EM AUDITORIA EM SAÚDE</t>
  </si>
  <si>
    <t>TECNOLOGIA EM EDUCAÇÃO SOCIAL</t>
  </si>
  <si>
    <t>TECNOLOGIA EM ESTÉTICA E COSMÉTICA</t>
  </si>
  <si>
    <t>TECNOLOGIA EM GASTRONOMIA</t>
  </si>
  <si>
    <t xml:space="preserve">TECNOLOGIA EM GERONTOLOGIA </t>
  </si>
  <si>
    <t>TECNOLOGIA EM GESTÃO DE ORGANIZAÇÕES DO TERCEIRO SETOR</t>
  </si>
  <si>
    <t>TECNOLOGIA EM GESTÃO EM SAÚDE PÚBLICA</t>
  </si>
  <si>
    <t>TECNOLOGIA EM GESTÃO EM VIGILÂNCIA EM SAÚDE</t>
  </si>
  <si>
    <t>TECNOLOGIA EM INSTRUMENTAÇÃO CIRÚRGICA</t>
  </si>
  <si>
    <t>TECNOLOGIA EM MASSOTERAPIA</t>
  </si>
  <si>
    <t>TECNOLOGIA EM PODOLOGIA</t>
  </si>
  <si>
    <t>TECNOLOGIA EM PRÁTICAS INTEGRATIVAS E COMPLEMENTARES</t>
  </si>
  <si>
    <t>TECNOLOGIA EM PSICOMOTRICIDADE</t>
  </si>
  <si>
    <t>TECNOLOGIA EM QUIROPRAXIA</t>
  </si>
  <si>
    <t>TECNOLOGIA EM RADIOLOGIA</t>
  </si>
  <si>
    <t>TECNOLOGIA EM AUTOMAÇÃO INDUSTRIAL</t>
  </si>
  <si>
    <t>TECNOLOGIA EM BANCO DE DADOS</t>
  </si>
  <si>
    <t>TECNOLOGIA EM CIÊNCIA DE DADOS</t>
  </si>
  <si>
    <t>TECNOLOGIA EM DESENVOLVIMENTO MOBILE</t>
  </si>
  <si>
    <t>TECNOLOGIA EM GESTÃO DA QUALIDADE</t>
  </si>
  <si>
    <t>TECNOLOGIA EM JOGOS DIGITAIS</t>
  </si>
  <si>
    <t>TECNOLOGIA EM MECATRÔNICA AUTOMOTIVA</t>
  </si>
  <si>
    <t>TECNOLOGIA EM PROCESSOS QUÍMICOS</t>
  </si>
  <si>
    <t>TECNOLOGIA EM REDES DE COMPUTADORES</t>
  </si>
  <si>
    <t>TECNOLOGIA EM SEGURANÇA DA INFORMAÇÃO</t>
  </si>
  <si>
    <t>LICENCIATURA EM GEOGRAFIA: SEGUNDA LICENCIATURA</t>
  </si>
  <si>
    <t>TECNOLOGIA EM GESTÃO AMBIENTAL</t>
  </si>
  <si>
    <t>TECNOLOGIA EM COMÉRCIO EXTERIOR</t>
  </si>
  <si>
    <t>TECNOLOGIA EM GESTÃO COMERCIAL</t>
  </si>
  <si>
    <t>TECNOLOGIA EM GESTÃO DE RECURSOS HUMANOS</t>
  </si>
  <si>
    <t>TECNOLOGIA EM GESTÃO DE TURISMO</t>
  </si>
  <si>
    <t>TECNOLOGIA EM GESTÃO FINANCEIRA</t>
  </si>
  <si>
    <t>TECNOLOGIA EM LOGÍSTICA</t>
  </si>
  <si>
    <t>TECNOLOGIA EM MARKETING</t>
  </si>
  <si>
    <t>TECNOLOGIA EM PROCESSOS GERENCIAIS</t>
  </si>
  <si>
    <t>TECNOLOGIA EM SECRETARIADO</t>
  </si>
  <si>
    <t>TECNOLOGIA EM GESTÃO PÚBLICA</t>
  </si>
  <si>
    <t>TECNOLOGIA EM SERVIÇOS JURÍDICOS E NOTARIAIS</t>
  </si>
  <si>
    <t>TECNOLOGIA EM GESTÃO HOSPITALAR</t>
  </si>
  <si>
    <t>TECNOLOGIA EM ANÁLISE E DESENVOLVIMENTO DE SISTEMAS</t>
  </si>
  <si>
    <t>TECNOLOGIA EM GESTÃO DA PRODUÇÃO INDUSTRIAL</t>
  </si>
  <si>
    <t>TECNOLOGIA EM GESTÃO DA TECNOLOGIA DA INFORMAÇÃO</t>
  </si>
  <si>
    <t>BACHARELADO EM TEOLOGIA: TEOLOGIA BÍBLICA INTERCONFESSIONAL</t>
  </si>
  <si>
    <t>BACHARELADO EM ENGENHARIA ELÉTRICA</t>
  </si>
  <si>
    <t>Total de Alunos</t>
  </si>
  <si>
    <t>RESULTADOS - GERAL</t>
  </si>
  <si>
    <t>RESULTADOS - ESCOLAS</t>
  </si>
  <si>
    <t>RESULTADOS - CURSOS</t>
  </si>
  <si>
    <t>Mod. A - 25</t>
  </si>
  <si>
    <t>Mód. C - 24</t>
  </si>
  <si>
    <t>TECNOLOGIA EM TRICOLOGIA E CIÊNCIA COSMÉTICA</t>
  </si>
  <si>
    <t>TECNOLOGIA EM GERONTOLOGIA</t>
  </si>
  <si>
    <t>QUESTÕES ABERTAS - DISCIPLINAS REGULARES</t>
  </si>
  <si>
    <t>Qual o tipo de comentário sobre essa disciplina?</t>
  </si>
  <si>
    <t>Respostas</t>
  </si>
  <si>
    <t xml:space="preserve">Quais temas você deseja abordar na questão aberta? </t>
  </si>
  <si>
    <t>TC1</t>
  </si>
  <si>
    <t>TC7</t>
  </si>
  <si>
    <t>Material escrito</t>
  </si>
  <si>
    <t>TC2</t>
  </si>
  <si>
    <t>TC8</t>
  </si>
  <si>
    <t>TC3</t>
  </si>
  <si>
    <t>TC9</t>
  </si>
  <si>
    <t>TC4</t>
  </si>
  <si>
    <t>TC10</t>
  </si>
  <si>
    <t>TC5</t>
  </si>
  <si>
    <t>TC11</t>
  </si>
  <si>
    <t>TC6</t>
  </si>
  <si>
    <t>TC12</t>
  </si>
  <si>
    <t>R1</t>
  </si>
  <si>
    <t>R2</t>
  </si>
  <si>
    <t>R3</t>
  </si>
  <si>
    <t>R4</t>
  </si>
  <si>
    <t>TOTAIS</t>
  </si>
  <si>
    <t xml:space="preserve">Qual seu comentário sobre essa disciplina? </t>
  </si>
  <si>
    <t>TIPO DE COMENTÁRIO</t>
  </si>
  <si>
    <t>Total</t>
  </si>
  <si>
    <t>Obs.: questão de múltipla escolha.</t>
  </si>
  <si>
    <t>TECNOLOGIA EMGESTÃO AMBIENTAL</t>
  </si>
  <si>
    <t>TECNOLOGIA EMGESTÃO FINANCEIRA</t>
  </si>
  <si>
    <t>TECNOLOGIA EMGESTÃO COMERCIAL</t>
  </si>
  <si>
    <t>TECNOLOGIA EMGESTÃO DE RECURSOS HUMANOS</t>
  </si>
  <si>
    <t>TECNOLOGIA EMPROCESSOS GERENCIAIS</t>
  </si>
  <si>
    <t>TECNOLOGIA EMMARKETING</t>
  </si>
  <si>
    <t>TECNOLOGIA EMLOGÍSTICA</t>
  </si>
  <si>
    <t>TECNOLOGIA EMGESTÃO DA PRODUÇÃO INDUSTRIAL</t>
  </si>
  <si>
    <t>TECNOLOGIA EMANÁLISE E DESENVOLVIMENTO DE SISTEMAS</t>
  </si>
  <si>
    <t>TECNOLOGIA EMSECRETARIADO</t>
  </si>
  <si>
    <t>TECNOLOGIA EMGESTÃO HOSPITALAR</t>
  </si>
  <si>
    <t>TECNOLOGIA EMSERVIÇOS JURÍDICOS E NOTARIAIS</t>
  </si>
  <si>
    <t>TECNOLOGIA EMGESTÃO DA TECNOLOGIA DA INFORMAÇÃO</t>
  </si>
  <si>
    <t>TECNOLOGIA EMCOMÉRCIO EXTERIOR</t>
  </si>
  <si>
    <t>TECNOLOGIA EMGESTÃO DE TURISMO</t>
  </si>
  <si>
    <t>TECNOLOGIA EMGESTÃO PÚBLICA</t>
  </si>
  <si>
    <t>BACHARELADO EM ENGENHARIA ELÉTRICA - DISTÂNCIA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</si>
</sst>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6" formatCode="0.0%"/>
    <numFmt numFmtId="167" formatCode="0.00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C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ptos Narrow"/>
      <family val="2"/>
      <scheme val="minor"/>
    </font>
    <font>
      <i/>
      <sz val="10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5" borderId="0" xfId="0" applyFont="1" applyFill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6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Continuous" vertical="center"/>
    </xf>
    <xf numFmtId="166" fontId="3" fillId="0" borderId="1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3" fillId="0" borderId="0" xfId="0" applyFont="1"/>
    <xf numFmtId="0" fontId="4" fillId="7" borderId="0" xfId="0" applyFont="1" applyFill="1" applyAlignment="1">
      <alignment horizontal="centerContinuous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indent="67"/>
    </xf>
    <xf numFmtId="0" fontId="4" fillId="7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wrapText="1"/>
    </xf>
    <xf numFmtId="10" fontId="1" fillId="2" borderId="1" xfId="1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0" fillId="2" borderId="0" xfId="1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5" fillId="2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6" fontId="3" fillId="2" borderId="0" xfId="1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top"/>
    </xf>
    <xf numFmtId="166" fontId="3" fillId="0" borderId="0" xfId="0" applyNumberFormat="1" applyFont="1"/>
    <xf numFmtId="0" fontId="13" fillId="2" borderId="0" xfId="0" applyFont="1" applyFill="1"/>
    <xf numFmtId="166" fontId="3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</cellXfs>
  <cellStyles count="3">
    <cellStyle name="Normal" xfId="0" builtinId="0"/>
    <cellStyle name="Porcentagem" xfId="1" builtinId="5"/>
    <cellStyle name="Vírgula 2" xfId="2" xr:uid="{2ECAD541-8240-4998-8AC3-0DD54E9293C5}"/>
  </cellStyles>
  <dxfs count="2">
    <dxf>
      <font>
        <b/>
        <i val="0"/>
        <sz val="12"/>
        <color rgb="FFFFC000"/>
      </font>
    </dxf>
    <dxf>
      <font>
        <b/>
        <i val="0"/>
        <color theme="1"/>
      </font>
      <fill>
        <patternFill>
          <bgColor rgb="FF0B3040"/>
        </patternFill>
      </fill>
      <border>
        <left style="thick">
          <color rgb="FFFFC000"/>
        </left>
        <right style="thick">
          <color rgb="FFFFC000"/>
        </right>
        <top style="thick">
          <color rgb="FFFFC000"/>
        </top>
        <bottom style="thick">
          <color rgb="FFFFC000"/>
        </bottom>
        <vertical/>
        <horizontal/>
      </border>
    </dxf>
  </dxfs>
  <tableStyles count="1" defaultTableStyle="TableStyleMedium2" defaultPivotStyle="PivotStyleLight16">
    <tableStyle name="SlicerStyleDark1 2 2" pivot="0" table="0" count="10" xr9:uid="{058C2E89-AEBF-482C-B67F-74CFBB38A506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/>
            <i val="0"/>
            <sz val="14"/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Dark1 2 2">
        <x14:slicerStyle name="SlicerStyleDark1 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9" Type="http://schemas.openxmlformats.org/officeDocument/2006/relationships/customXml" Target="../customXml/item28.xml"/><Relationship Id="rId21" Type="http://schemas.openxmlformats.org/officeDocument/2006/relationships/customXml" Target="../customXml/item10.xml"/><Relationship Id="rId34" Type="http://schemas.openxmlformats.org/officeDocument/2006/relationships/customXml" Target="../customXml/item23.xml"/><Relationship Id="rId42" Type="http://schemas.openxmlformats.org/officeDocument/2006/relationships/customXml" Target="../customXml/item31.xml"/><Relationship Id="rId47" Type="http://schemas.openxmlformats.org/officeDocument/2006/relationships/customXml" Target="../customXml/item36.xml"/><Relationship Id="rId50" Type="http://schemas.openxmlformats.org/officeDocument/2006/relationships/customXml" Target="../customXml/item39.xml"/><Relationship Id="rId55" Type="http://schemas.openxmlformats.org/officeDocument/2006/relationships/customXml" Target="../customXml/item44.xml"/><Relationship Id="rId63" Type="http://schemas.openxmlformats.org/officeDocument/2006/relationships/customXml" Target="../customXml/item52.xml"/><Relationship Id="rId68" Type="http://schemas.openxmlformats.org/officeDocument/2006/relationships/customXml" Target="../customXml/item57.xml"/><Relationship Id="rId76" Type="http://schemas.openxmlformats.org/officeDocument/2006/relationships/customXml" Target="../customXml/item65.xml"/><Relationship Id="rId7" Type="http://schemas.openxmlformats.org/officeDocument/2006/relationships/connections" Target="connections.xml"/><Relationship Id="rId71" Type="http://schemas.openxmlformats.org/officeDocument/2006/relationships/customXml" Target="../customXml/item6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9" Type="http://schemas.openxmlformats.org/officeDocument/2006/relationships/customXml" Target="../customXml/item18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37" Type="http://schemas.openxmlformats.org/officeDocument/2006/relationships/customXml" Target="../customXml/item26.xml"/><Relationship Id="rId40" Type="http://schemas.openxmlformats.org/officeDocument/2006/relationships/customXml" Target="../customXml/item29.xml"/><Relationship Id="rId45" Type="http://schemas.openxmlformats.org/officeDocument/2006/relationships/customXml" Target="../customXml/item34.xml"/><Relationship Id="rId53" Type="http://schemas.openxmlformats.org/officeDocument/2006/relationships/customXml" Target="../customXml/item42.xml"/><Relationship Id="rId58" Type="http://schemas.openxmlformats.org/officeDocument/2006/relationships/customXml" Target="../customXml/item47.xml"/><Relationship Id="rId66" Type="http://schemas.openxmlformats.org/officeDocument/2006/relationships/customXml" Target="../customXml/item55.xml"/><Relationship Id="rId74" Type="http://schemas.openxmlformats.org/officeDocument/2006/relationships/customXml" Target="../customXml/item6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36" Type="http://schemas.openxmlformats.org/officeDocument/2006/relationships/customXml" Target="../customXml/item25.xml"/><Relationship Id="rId49" Type="http://schemas.openxmlformats.org/officeDocument/2006/relationships/customXml" Target="../customXml/item38.xml"/><Relationship Id="rId57" Type="http://schemas.openxmlformats.org/officeDocument/2006/relationships/customXml" Target="../customXml/item46.xml"/><Relationship Id="rId61" Type="http://schemas.openxmlformats.org/officeDocument/2006/relationships/customXml" Target="../customXml/item50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4" Type="http://schemas.openxmlformats.org/officeDocument/2006/relationships/customXml" Target="../customXml/item33.xml"/><Relationship Id="rId52" Type="http://schemas.openxmlformats.org/officeDocument/2006/relationships/customXml" Target="../customXml/item41.xml"/><Relationship Id="rId60" Type="http://schemas.openxmlformats.org/officeDocument/2006/relationships/customXml" Target="../customXml/item49.xml"/><Relationship Id="rId65" Type="http://schemas.openxmlformats.org/officeDocument/2006/relationships/customXml" Target="../customXml/item54.xml"/><Relationship Id="rId73" Type="http://schemas.openxmlformats.org/officeDocument/2006/relationships/customXml" Target="../customXml/item62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35" Type="http://schemas.openxmlformats.org/officeDocument/2006/relationships/customXml" Target="../customXml/item24.xml"/><Relationship Id="rId43" Type="http://schemas.openxmlformats.org/officeDocument/2006/relationships/customXml" Target="../customXml/item32.xml"/><Relationship Id="rId48" Type="http://schemas.openxmlformats.org/officeDocument/2006/relationships/customXml" Target="../customXml/item37.xml"/><Relationship Id="rId56" Type="http://schemas.openxmlformats.org/officeDocument/2006/relationships/customXml" Target="../customXml/item45.xml"/><Relationship Id="rId64" Type="http://schemas.openxmlformats.org/officeDocument/2006/relationships/customXml" Target="../customXml/item53.xml"/><Relationship Id="rId69" Type="http://schemas.openxmlformats.org/officeDocument/2006/relationships/customXml" Target="../customXml/item58.xml"/><Relationship Id="rId8" Type="http://schemas.openxmlformats.org/officeDocument/2006/relationships/styles" Target="styles.xml"/><Relationship Id="rId51" Type="http://schemas.openxmlformats.org/officeDocument/2006/relationships/customXml" Target="../customXml/item40.xml"/><Relationship Id="rId72" Type="http://schemas.openxmlformats.org/officeDocument/2006/relationships/customXml" Target="../customXml/item61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38" Type="http://schemas.openxmlformats.org/officeDocument/2006/relationships/customXml" Target="../customXml/item27.xml"/><Relationship Id="rId46" Type="http://schemas.openxmlformats.org/officeDocument/2006/relationships/customXml" Target="../customXml/item35.xml"/><Relationship Id="rId59" Type="http://schemas.openxmlformats.org/officeDocument/2006/relationships/customXml" Target="../customXml/item48.xml"/><Relationship Id="rId67" Type="http://schemas.openxmlformats.org/officeDocument/2006/relationships/customXml" Target="../customXml/item56.xml"/><Relationship Id="rId20" Type="http://schemas.openxmlformats.org/officeDocument/2006/relationships/customXml" Target="../customXml/item9.xml"/><Relationship Id="rId41" Type="http://schemas.openxmlformats.org/officeDocument/2006/relationships/customXml" Target="../customXml/item30.xml"/><Relationship Id="rId54" Type="http://schemas.openxmlformats.org/officeDocument/2006/relationships/customXml" Target="../customXml/item43.xml"/><Relationship Id="rId62" Type="http://schemas.openxmlformats.org/officeDocument/2006/relationships/customXml" Target="../customXml/item51.xml"/><Relationship Id="rId70" Type="http://schemas.openxmlformats.org/officeDocument/2006/relationships/customXml" Target="../customXml/item59.xml"/><Relationship Id="rId75" Type="http://schemas.openxmlformats.org/officeDocument/2006/relationships/customXml" Target="../customXml/item64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URSOS!A202"/><Relationship Id="rId2" Type="http://schemas.openxmlformats.org/officeDocument/2006/relationships/hyperlink" Target="#CURSOS!A38"/><Relationship Id="rId1" Type="http://schemas.openxmlformats.org/officeDocument/2006/relationships/image" Target="../media/image1.jpg"/><Relationship Id="rId5" Type="http://schemas.openxmlformats.org/officeDocument/2006/relationships/hyperlink" Target="#CURSOS!A2"/><Relationship Id="rId4" Type="http://schemas.openxmlformats.org/officeDocument/2006/relationships/hyperlink" Target="#CURSOS!A34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704850</xdr:colOff>
      <xdr:row>15</xdr:row>
      <xdr:rowOff>9525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EBA959-02A4-43BB-8309-F1B40DAC454F}"/>
            </a:ext>
          </a:extLst>
        </xdr:cNvPr>
        <xdr:cNvSpPr txBox="1"/>
      </xdr:nvSpPr>
      <xdr:spPr>
        <a:xfrm>
          <a:off x="381000" y="1562100"/>
          <a:ext cx="499110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graduação da modalidade EAD.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Fase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de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23 de abril a 04 de maio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; Fase II de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17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maio a 01 de junho de 2025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dezesseis questões,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divididas em 4 blocos. O primeiro bloco tratou da qualidade das aulas gravadas e material didático das disciplinas. O segundo bloco tratou das aulas práticas presenciais e do processo avaliativo. O terceiro tratou sobre o desempenho do professor nas aulas presenciais. O quarto e último bloco foi uma questão aberta.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</xdr:colOff>
      <xdr:row>7</xdr:row>
      <xdr:rowOff>0</xdr:rowOff>
    </xdr:from>
    <xdr:to>
      <xdr:col>20</xdr:col>
      <xdr:colOff>0</xdr:colOff>
      <xdr:row>15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4979D35-E82E-4660-AA8A-9D45BC8317AE}"/>
            </a:ext>
          </a:extLst>
        </xdr:cNvPr>
        <xdr:cNvSpPr txBox="1"/>
      </xdr:nvSpPr>
      <xdr:spPr>
        <a:xfrm>
          <a:off x="6096001" y="2047875"/>
          <a:ext cx="5857874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16</xdr:row>
      <xdr:rowOff>9525</xdr:rowOff>
    </xdr:from>
    <xdr:to>
      <xdr:col>19</xdr:col>
      <xdr:colOff>504825</xdr:colOff>
      <xdr:row>48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7F9369D6-F737-4F19-94CB-8DA73F78BCBC}"/>
            </a:ext>
          </a:extLst>
        </xdr:cNvPr>
        <xdr:cNvSpPr txBox="1"/>
      </xdr:nvSpPr>
      <xdr:spPr>
        <a:xfrm>
          <a:off x="6096000" y="3514725"/>
          <a:ext cx="5848350" cy="517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381001</xdr:colOff>
      <xdr:row>3</xdr:row>
      <xdr:rowOff>124946</xdr:rowOff>
    </xdr:from>
    <xdr:to>
      <xdr:col>8</xdr:col>
      <xdr:colOff>381001</xdr:colOff>
      <xdr:row>48</xdr:row>
      <xdr:rowOff>28575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86F1D55D-4036-48EB-BC8C-EEA1DB02A715}"/>
            </a:ext>
          </a:extLst>
        </xdr:cNvPr>
        <xdr:cNvCxnSpPr/>
      </xdr:nvCxnSpPr>
      <xdr:spPr>
        <a:xfrm>
          <a:off x="5762626" y="1525121"/>
          <a:ext cx="0" cy="7190254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7</xdr:col>
      <xdr:colOff>704850</xdr:colOff>
      <xdr:row>67</xdr:row>
      <xdr:rowOff>152400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88BCD94-ACE6-482D-9F62-81F3D804A3B6}"/>
            </a:ext>
          </a:extLst>
        </xdr:cNvPr>
        <xdr:cNvSpPr txBox="1"/>
      </xdr:nvSpPr>
      <xdr:spPr>
        <a:xfrm>
          <a:off x="381000" y="3505200"/>
          <a:ext cx="4991100" cy="841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X:\CPA-RELATORIOS\2025\Graduação\EaD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Claudia Patricia Garcia Pampolini - POSGRAD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Doacir Gonçalves de Quadros - ESGPPJS 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Felipe André Pellin- UNINTERTECH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Guilherme Lemermeier Rodrigues - ESP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Roberto Candido Pansonato - ESGCN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– POSGRAD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– Egressos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- Região Sudeste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- Região Centro Oeste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- Região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Norte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18</xdr:col>
      <xdr:colOff>390524</xdr:colOff>
      <xdr:row>0</xdr:row>
      <xdr:rowOff>933450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B4A70B4-5105-4154-B7B7-19578147FD9D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49E2619E-2592-78C2-876B-99F83C9B887D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8077D35-E63E-25A8-6014-0D9C45ECA3E5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A4AE46B5-4191-3E88-7862-BB1DEAB98E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8651F954-65E5-C0E5-DA4C-690474351AE8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EAD – Módulo</a:t>
            </a:r>
            <a:r>
              <a:rPr lang="pt-BR" sz="2000" b="1" baseline="0">
                <a:solidFill>
                  <a:schemeClr val="bg1"/>
                </a:solidFill>
              </a:rPr>
              <a:t> A </a:t>
            </a:r>
            <a:r>
              <a:rPr lang="pt-BR" sz="2000" b="1">
                <a:solidFill>
                  <a:schemeClr val="bg1"/>
                </a:solidFill>
              </a:rPr>
              <a:t>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1200149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D2E98E9-DB62-41C3-87E5-2EBAFDD034A7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C0775715-13F7-21A9-3DC6-5E8BF0B1EE43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0B7E9766-93D8-2B78-77A5-B15E72202D80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D1AA50D7-92BF-316C-E2CA-6CC308365C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DABE2D05-2B5A-2D0E-F63F-FCF378286749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EAD – Módulo</a:t>
            </a:r>
            <a:r>
              <a:rPr lang="pt-BR" sz="2000" b="1" baseline="0">
                <a:solidFill>
                  <a:schemeClr val="bg1"/>
                </a:solidFill>
              </a:rPr>
              <a:t> A </a:t>
            </a:r>
            <a:r>
              <a:rPr lang="pt-BR" sz="2000" b="1">
                <a:solidFill>
                  <a:schemeClr val="bg1"/>
                </a:solidFill>
              </a:rPr>
              <a:t>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20</xdr:col>
      <xdr:colOff>266699</xdr:colOff>
      <xdr:row>0</xdr:row>
      <xdr:rowOff>933450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6476F5C4-4B56-4BFD-B78C-5F1EF48A2EDD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7D630DE0-F25B-094D-AC3F-E384A4CB9526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7C85C413-C41E-9D71-83A3-67D2EB8F8ECF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B1E8900A-EBD0-BF47-40A0-362587C2A7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BDDAC4F6-3C95-DC4E-17DE-6704F64B194D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EAD – Módulo</a:t>
            </a:r>
            <a:r>
              <a:rPr lang="pt-BR" sz="2000" b="1" baseline="0">
                <a:solidFill>
                  <a:schemeClr val="bg1"/>
                </a:solidFill>
              </a:rPr>
              <a:t> A </a:t>
            </a:r>
            <a:r>
              <a:rPr lang="pt-BR" sz="2000" b="1">
                <a:solidFill>
                  <a:schemeClr val="bg1"/>
                </a:solidFill>
              </a:rPr>
              <a:t>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20</xdr:col>
      <xdr:colOff>579292</xdr:colOff>
      <xdr:row>0</xdr:row>
      <xdr:rowOff>933450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EB691B1-F14E-499E-BC76-F389D5AEA626}"/>
            </a:ext>
          </a:extLst>
        </xdr:cNvPr>
        <xdr:cNvGrpSpPr/>
      </xdr:nvGrpSpPr>
      <xdr:grpSpPr>
        <a:xfrm>
          <a:off x="0" y="0"/>
          <a:ext cx="11380642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55DD0625-16DF-46CA-8B9F-5FB7D0E89AEF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5F84CA4-3216-F172-BF4C-3FC2180B83E9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DB63A7B4-57CA-FA4A-29D6-FF453B3813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389CA014-80FA-224E-0A7B-F5C222ABBFBF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EAD – Módulo</a:t>
            </a:r>
            <a:r>
              <a:rPr lang="pt-BR" sz="2000" b="1" baseline="0">
                <a:solidFill>
                  <a:schemeClr val="bg1"/>
                </a:solidFill>
              </a:rPr>
              <a:t> A </a:t>
            </a:r>
            <a:r>
              <a:rPr lang="pt-BR" sz="2000" b="1">
                <a:solidFill>
                  <a:schemeClr val="bg1"/>
                </a:solidFill>
              </a:rPr>
              <a:t>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17</xdr:col>
      <xdr:colOff>400049</xdr:colOff>
      <xdr:row>0</xdr:row>
      <xdr:rowOff>933450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F6FD3E2E-CF6C-4FF0-97B9-F0063335592F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B30206DE-F5F4-8733-4AE2-D51B2D9E37A3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7982FC03-24F2-EAEF-5DA2-7575A71C6A0D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D30E65FC-5563-1AF1-81D0-8171E44A7E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1D8B08B0-399C-BCF0-A1BC-A9569B299564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EAD – Módulo</a:t>
            </a:r>
            <a:r>
              <a:rPr lang="pt-BR" sz="2000" b="1" baseline="0">
                <a:solidFill>
                  <a:schemeClr val="bg1"/>
                </a:solidFill>
              </a:rPr>
              <a:t> A </a:t>
            </a:r>
            <a:r>
              <a:rPr lang="pt-BR" sz="2000" b="1">
                <a:solidFill>
                  <a:schemeClr val="bg1"/>
                </a:solidFill>
              </a:rPr>
              <a:t>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12</xdr:col>
      <xdr:colOff>413186</xdr:colOff>
      <xdr:row>2</xdr:row>
      <xdr:rowOff>39414</xdr:rowOff>
    </xdr:from>
    <xdr:to>
      <xdr:col>23</xdr:col>
      <xdr:colOff>144517</xdr:colOff>
      <xdr:row>2</xdr:row>
      <xdr:rowOff>285750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3C7922D-54B6-4925-BF67-88AD57B633F7}"/>
            </a:ext>
          </a:extLst>
        </xdr:cNvPr>
        <xdr:cNvGrpSpPr/>
      </xdr:nvGrpSpPr>
      <xdr:grpSpPr>
        <a:xfrm>
          <a:off x="8680886" y="1153839"/>
          <a:ext cx="6113081" cy="246336"/>
          <a:chOff x="4857750" y="1152525"/>
          <a:chExt cx="2914650" cy="288000"/>
        </a:xfrm>
      </xdr:grpSpPr>
      <xdr:sp macro="" textlink="">
        <xdr:nvSpPr>
          <xdr:cNvPr id="3" name="Retângulo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2CF8D1D-542B-6D3B-4F9F-95BEAF56A73E}"/>
              </a:ext>
            </a:extLst>
          </xdr:cNvPr>
          <xdr:cNvSpPr/>
        </xdr:nvSpPr>
        <xdr:spPr>
          <a:xfrm>
            <a:off x="4857750" y="1152525"/>
            <a:ext cx="914400" cy="288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/>
              <a:t>DISCIPLINAS REGULARES</a:t>
            </a:r>
          </a:p>
        </xdr:txBody>
      </xdr:sp>
      <xdr:sp macro="" textlink="">
        <xdr:nvSpPr>
          <xdr:cNvPr id="4" name="Retângulo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78459E3-3DA2-CA2E-757E-7234653BC271}"/>
              </a:ext>
            </a:extLst>
          </xdr:cNvPr>
          <xdr:cNvSpPr/>
        </xdr:nvSpPr>
        <xdr:spPr>
          <a:xfrm>
            <a:off x="5857875" y="1152525"/>
            <a:ext cx="914400" cy="288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/>
              <a:t>ATIVIDADES EXTENSIONISTAS</a:t>
            </a:r>
          </a:p>
        </xdr:txBody>
      </xdr:sp>
      <xdr:sp macro="" textlink="">
        <xdr:nvSpPr>
          <xdr:cNvPr id="5" name="Retângulo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F43303A-9207-F7C9-ED98-A4AF02D0EF70}"/>
              </a:ext>
            </a:extLst>
          </xdr:cNvPr>
          <xdr:cNvSpPr/>
        </xdr:nvSpPr>
        <xdr:spPr>
          <a:xfrm>
            <a:off x="6858000" y="1152525"/>
            <a:ext cx="914400" cy="288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/>
              <a:t>QUESTÕES ABERTAS</a:t>
            </a:r>
          </a:p>
        </xdr:txBody>
      </xdr:sp>
    </xdr:grpSp>
    <xdr:clientData/>
  </xdr:twoCellAnchor>
  <xdr:twoCellAnchor>
    <xdr:from>
      <xdr:col>14</xdr:col>
      <xdr:colOff>466723</xdr:colOff>
      <xdr:row>171</xdr:row>
      <xdr:rowOff>0</xdr:rowOff>
    </xdr:from>
    <xdr:to>
      <xdr:col>18</xdr:col>
      <xdr:colOff>136652</xdr:colOff>
      <xdr:row>172</xdr:row>
      <xdr:rowOff>84411</xdr:rowOff>
    </xdr:to>
    <xdr:sp macro="" textlink="">
      <xdr:nvSpPr>
        <xdr:cNvPr id="12" name="Retângul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B4A285-3144-8861-C783-3402289C53F4}"/>
            </a:ext>
          </a:extLst>
        </xdr:cNvPr>
        <xdr:cNvSpPr/>
      </xdr:nvSpPr>
      <xdr:spPr>
        <a:xfrm>
          <a:off x="9782173" y="28632150"/>
          <a:ext cx="1917829" cy="246336"/>
        </a:xfrm>
        <a:prstGeom prst="rect">
          <a:avLst/>
        </a:prstGeom>
        <a:solidFill>
          <a:schemeClr val="accent1">
            <a:lumMod val="5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INÍCIO</a:t>
          </a:r>
        </a:p>
      </xdr:txBody>
    </xdr:sp>
    <xdr:clientData/>
  </xdr:twoCellAnchor>
  <xdr:twoCellAnchor>
    <xdr:from>
      <xdr:col>5</xdr:col>
      <xdr:colOff>0</xdr:colOff>
      <xdr:row>315</xdr:row>
      <xdr:rowOff>0</xdr:rowOff>
    </xdr:from>
    <xdr:to>
      <xdr:col>9</xdr:col>
      <xdr:colOff>136654</xdr:colOff>
      <xdr:row>316</xdr:row>
      <xdr:rowOff>84411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243ACC-8DDC-4767-9441-D7A1AAABC807}"/>
            </a:ext>
          </a:extLst>
        </xdr:cNvPr>
        <xdr:cNvSpPr/>
      </xdr:nvSpPr>
      <xdr:spPr>
        <a:xfrm>
          <a:off x="5143500" y="51949350"/>
          <a:ext cx="1917829" cy="246336"/>
        </a:xfrm>
        <a:prstGeom prst="rect">
          <a:avLst/>
        </a:prstGeom>
        <a:solidFill>
          <a:schemeClr val="accent1">
            <a:lumMod val="5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INÍCIO</a:t>
          </a:r>
        </a:p>
      </xdr:txBody>
    </xdr:sp>
    <xdr:clientData/>
  </xdr:twoCellAnchor>
  <xdr:twoCellAnchor>
    <xdr:from>
      <xdr:col>1</xdr:col>
      <xdr:colOff>0</xdr:colOff>
      <xdr:row>635</xdr:row>
      <xdr:rowOff>0</xdr:rowOff>
    </xdr:from>
    <xdr:to>
      <xdr:col>2</xdr:col>
      <xdr:colOff>1232029</xdr:colOff>
      <xdr:row>636</xdr:row>
      <xdr:rowOff>84411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11771B-5071-4E74-B4E0-C748836AD707}"/>
            </a:ext>
          </a:extLst>
        </xdr:cNvPr>
        <xdr:cNvSpPr/>
      </xdr:nvSpPr>
      <xdr:spPr>
        <a:xfrm>
          <a:off x="381000" y="103765350"/>
          <a:ext cx="1917829" cy="246336"/>
        </a:xfrm>
        <a:prstGeom prst="rect">
          <a:avLst/>
        </a:prstGeom>
        <a:solidFill>
          <a:schemeClr val="accent1">
            <a:lumMod val="5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7356-8DFA-458C-AE27-EA97FDE85A03}">
  <sheetPr codeName="Planilha11"/>
  <dimension ref="A1:U6"/>
  <sheetViews>
    <sheetView showGridLines="0" tabSelected="1" workbookViewId="0">
      <pane ySplit="1" topLeftCell="A2" activePane="bottomLeft" state="frozen"/>
      <selection pane="bottomLeft" activeCell="V9" sqref="V9"/>
    </sheetView>
  </sheetViews>
  <sheetFormatPr defaultColWidth="10.7109375" defaultRowHeight="12.75" x14ac:dyDescent="0.25"/>
  <cols>
    <col min="1" max="1" width="5.7109375" style="4" customWidth="1"/>
    <col min="2" max="9" width="10.7109375" style="4"/>
    <col min="10" max="10" width="11.5703125" style="4" customWidth="1"/>
    <col min="11" max="20" width="7.7109375" style="4" customWidth="1"/>
    <col min="21" max="21" width="6.7109375" style="4" customWidth="1"/>
    <col min="22" max="16384" width="10.7109375" style="4"/>
  </cols>
  <sheetData>
    <row r="1" spans="1:21" s="8" customFormat="1" ht="75" customHeight="1" x14ac:dyDescent="0.25"/>
    <row r="3" spans="1:21" s="10" customFormat="1" ht="23.25" customHeight="1" x14ac:dyDescent="0.25">
      <c r="A3" s="27" t="s">
        <v>136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20.25" customHeight="1" x14ac:dyDescent="0.25">
      <c r="J5" s="94" t="s">
        <v>137</v>
      </c>
      <c r="K5" s="93" t="s">
        <v>124</v>
      </c>
      <c r="L5" s="93"/>
      <c r="M5" s="93" t="s">
        <v>125</v>
      </c>
      <c r="N5" s="93"/>
      <c r="O5" s="93" t="s">
        <v>126</v>
      </c>
      <c r="P5" s="93"/>
      <c r="Q5" s="93" t="s">
        <v>127</v>
      </c>
      <c r="R5" s="93"/>
      <c r="S5" s="93" t="s">
        <v>122</v>
      </c>
      <c r="T5" s="93"/>
    </row>
    <row r="6" spans="1:21" ht="20.25" customHeight="1" x14ac:dyDescent="0.25">
      <c r="J6" s="95"/>
      <c r="K6" s="43">
        <v>1</v>
      </c>
      <c r="L6" s="43">
        <v>2</v>
      </c>
      <c r="M6" s="43">
        <v>3</v>
      </c>
      <c r="N6" s="43">
        <v>4</v>
      </c>
      <c r="O6" s="43">
        <v>5</v>
      </c>
      <c r="P6" s="43">
        <v>6</v>
      </c>
      <c r="Q6" s="44">
        <v>7</v>
      </c>
      <c r="R6" s="45">
        <v>8</v>
      </c>
      <c r="S6" s="46">
        <v>9</v>
      </c>
      <c r="T6" s="46">
        <v>10</v>
      </c>
    </row>
  </sheetData>
  <sheetProtection algorithmName="SHA-512" hashValue="H5K5OLXnSfVYJWQ13K59c6vK1BvYx2Wd2GtAnwMnYRgXooVsPYT1xqK7k/j/j6W9Zme/jrgD9IFSa2/NVCOyDA==" saltValue="bf7lkDlqMf4ftthcaxvbJg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F9A9-F0D5-47FC-90F2-6DA9ED804257}">
  <sheetPr codeName="Planilha10"/>
  <dimension ref="A1:R163"/>
  <sheetViews>
    <sheetView showGridLines="0" workbookViewId="0">
      <pane ySplit="1" topLeftCell="A2" activePane="bottomLeft" state="frozen"/>
      <selection pane="bottomLeft" activeCell="B11" sqref="B11"/>
    </sheetView>
  </sheetViews>
  <sheetFormatPr defaultColWidth="9.140625" defaultRowHeight="12.75" x14ac:dyDescent="0.2"/>
  <cols>
    <col min="1" max="1" width="9.140625" style="32"/>
    <col min="2" max="2" width="58.28515625" style="32" bestFit="1" customWidth="1"/>
    <col min="3" max="3" width="53.140625" style="32" customWidth="1"/>
    <col min="4" max="4" width="17.7109375" style="32" bestFit="1" customWidth="1"/>
    <col min="5" max="5" width="14.28515625" style="32" bestFit="1" customWidth="1"/>
    <col min="6" max="6" width="19" style="32" bestFit="1" customWidth="1"/>
    <col min="7" max="7" width="17.7109375" style="32" bestFit="1" customWidth="1"/>
    <col min="8" max="8" width="14.28515625" style="32" bestFit="1" customWidth="1"/>
    <col min="9" max="9" width="19" style="32" bestFit="1" customWidth="1"/>
    <col min="10" max="16384" width="9.140625" style="32"/>
  </cols>
  <sheetData>
    <row r="1" spans="1:18" s="8" customFormat="1" ht="75" customHeight="1" x14ac:dyDescent="0.25">
      <c r="Q1" s="9"/>
    </row>
    <row r="2" spans="1:18" s="4" customFormat="1" ht="12.75" customHeight="1" x14ac:dyDescent="0.25">
      <c r="Q2" s="2"/>
    </row>
    <row r="3" spans="1:18" s="30" customFormat="1" ht="22.5" customHeight="1" x14ac:dyDescent="0.25">
      <c r="A3" s="47" t="s">
        <v>139</v>
      </c>
      <c r="R3" s="31"/>
    </row>
    <row r="4" spans="1:18" s="4" customFormat="1" ht="12.75" customHeight="1" x14ac:dyDescent="0.25">
      <c r="Q4" s="2"/>
    </row>
    <row r="5" spans="1:18" s="4" customFormat="1" ht="12.75" customHeight="1" x14ac:dyDescent="0.25">
      <c r="Q5" s="2"/>
    </row>
    <row r="6" spans="1:18" x14ac:dyDescent="0.2">
      <c r="D6" s="96" t="s">
        <v>154</v>
      </c>
      <c r="E6" s="96"/>
      <c r="F6" s="96"/>
      <c r="G6" s="96" t="s">
        <v>153</v>
      </c>
      <c r="H6" s="96"/>
      <c r="I6" s="96"/>
    </row>
    <row r="7" spans="1:18" x14ac:dyDescent="0.2">
      <c r="B7" s="12" t="s">
        <v>140</v>
      </c>
      <c r="C7" s="12" t="s">
        <v>141</v>
      </c>
      <c r="D7" s="39" t="s">
        <v>245</v>
      </c>
      <c r="E7" s="39" t="s">
        <v>151</v>
      </c>
      <c r="F7" s="39" t="s">
        <v>152</v>
      </c>
      <c r="G7" s="39" t="s">
        <v>245</v>
      </c>
      <c r="H7" s="39" t="s">
        <v>151</v>
      </c>
      <c r="I7" s="39" t="s">
        <v>152</v>
      </c>
    </row>
    <row r="8" spans="1:18" x14ac:dyDescent="0.2">
      <c r="B8" s="13" t="s">
        <v>145</v>
      </c>
      <c r="C8" s="13" t="s">
        <v>89</v>
      </c>
      <c r="D8" s="49">
        <v>15169</v>
      </c>
      <c r="E8" s="49">
        <v>2725</v>
      </c>
      <c r="F8" s="50">
        <v>0.17964269233304767</v>
      </c>
      <c r="G8" s="49">
        <v>15500</v>
      </c>
      <c r="H8" s="49">
        <v>2667</v>
      </c>
      <c r="I8" s="50">
        <v>0.17206451612903226</v>
      </c>
    </row>
    <row r="9" spans="1:18" x14ac:dyDescent="0.2">
      <c r="B9" s="13" t="s">
        <v>146</v>
      </c>
      <c r="C9" s="13" t="s">
        <v>95</v>
      </c>
      <c r="D9" s="49">
        <v>484</v>
      </c>
      <c r="E9" s="49">
        <v>98</v>
      </c>
      <c r="F9" s="50">
        <v>0.2024793388429752</v>
      </c>
      <c r="G9" s="49">
        <v>526</v>
      </c>
      <c r="H9" s="49">
        <v>95</v>
      </c>
      <c r="I9" s="50">
        <v>0.1806083650190114</v>
      </c>
    </row>
    <row r="10" spans="1:18" x14ac:dyDescent="0.2">
      <c r="B10" s="13" t="s">
        <v>145</v>
      </c>
      <c r="C10" s="13" t="s">
        <v>90</v>
      </c>
      <c r="D10" s="49">
        <v>1629</v>
      </c>
      <c r="E10" s="49">
        <v>372</v>
      </c>
      <c r="F10" s="50">
        <v>0.2283609576427256</v>
      </c>
      <c r="G10" s="49">
        <v>869</v>
      </c>
      <c r="H10" s="49">
        <v>219</v>
      </c>
      <c r="I10" s="50">
        <v>0.25201380897583431</v>
      </c>
    </row>
    <row r="11" spans="1:18" x14ac:dyDescent="0.2">
      <c r="B11" s="13" t="s">
        <v>144</v>
      </c>
      <c r="C11" s="13" t="s">
        <v>54</v>
      </c>
      <c r="D11" s="49">
        <v>759</v>
      </c>
      <c r="E11" s="49">
        <v>204</v>
      </c>
      <c r="F11" s="50">
        <v>0.26877470355731226</v>
      </c>
      <c r="G11" s="49">
        <v>873</v>
      </c>
      <c r="H11" s="49">
        <v>207</v>
      </c>
      <c r="I11" s="50">
        <v>0.23711340206185566</v>
      </c>
    </row>
    <row r="12" spans="1:18" x14ac:dyDescent="0.2">
      <c r="B12" s="13" t="s">
        <v>150</v>
      </c>
      <c r="C12" s="13" t="s">
        <v>98</v>
      </c>
      <c r="D12" s="49">
        <v>1737</v>
      </c>
      <c r="E12" s="49">
        <v>492</v>
      </c>
      <c r="F12" s="50">
        <v>0.28324697754749567</v>
      </c>
      <c r="G12" s="49">
        <v>1953</v>
      </c>
      <c r="H12" s="49">
        <v>510</v>
      </c>
      <c r="I12" s="50">
        <v>0.26113671274961597</v>
      </c>
    </row>
    <row r="13" spans="1:18" x14ac:dyDescent="0.2">
      <c r="B13" s="13" t="s">
        <v>146</v>
      </c>
      <c r="C13" s="13" t="s">
        <v>96</v>
      </c>
      <c r="D13" s="49">
        <v>560</v>
      </c>
      <c r="E13" s="49">
        <v>113</v>
      </c>
      <c r="F13" s="50">
        <v>0.20178571428571429</v>
      </c>
      <c r="G13" s="49">
        <v>556</v>
      </c>
      <c r="H13" s="49">
        <v>94</v>
      </c>
      <c r="I13" s="50">
        <v>0.16906474820143885</v>
      </c>
    </row>
    <row r="14" spans="1:18" x14ac:dyDescent="0.2">
      <c r="B14" s="13" t="s">
        <v>144</v>
      </c>
      <c r="C14" s="13" t="s">
        <v>55</v>
      </c>
      <c r="D14" s="49">
        <v>1128</v>
      </c>
      <c r="E14" s="49">
        <v>280</v>
      </c>
      <c r="F14" s="50">
        <v>0.24822695035460993</v>
      </c>
      <c r="G14" s="49">
        <v>1208</v>
      </c>
      <c r="H14" s="49">
        <v>247</v>
      </c>
      <c r="I14" s="50">
        <v>0.20447019867549668</v>
      </c>
    </row>
    <row r="15" spans="1:18" x14ac:dyDescent="0.2">
      <c r="B15" s="13" t="s">
        <v>145</v>
      </c>
      <c r="C15" s="13" t="s">
        <v>91</v>
      </c>
      <c r="D15" s="49">
        <v>7599</v>
      </c>
      <c r="E15" s="49">
        <v>1604</v>
      </c>
      <c r="F15" s="50">
        <v>0.211080405316489</v>
      </c>
      <c r="G15" s="49">
        <v>7786</v>
      </c>
      <c r="H15" s="49">
        <v>1482</v>
      </c>
      <c r="I15" s="50">
        <v>0.1903416388389417</v>
      </c>
    </row>
    <row r="16" spans="1:18" x14ac:dyDescent="0.2">
      <c r="B16" s="13" t="s">
        <v>145</v>
      </c>
      <c r="C16" s="13" t="s">
        <v>92</v>
      </c>
      <c r="D16" s="49">
        <v>1134</v>
      </c>
      <c r="E16" s="49">
        <v>242</v>
      </c>
      <c r="F16" s="50">
        <v>0.21340388007054673</v>
      </c>
      <c r="G16" s="49">
        <v>1150</v>
      </c>
      <c r="H16" s="49">
        <v>208</v>
      </c>
      <c r="I16" s="50">
        <v>0.18086956521739131</v>
      </c>
    </row>
    <row r="17" spans="2:9" x14ac:dyDescent="0.2">
      <c r="B17" s="13" t="s">
        <v>145</v>
      </c>
      <c r="C17" s="13" t="s">
        <v>93</v>
      </c>
      <c r="D17" s="49">
        <v>2060</v>
      </c>
      <c r="E17" s="49">
        <v>413</v>
      </c>
      <c r="F17" s="50">
        <v>0.20048543689320389</v>
      </c>
      <c r="G17" s="49">
        <v>2240</v>
      </c>
      <c r="H17" s="49">
        <v>351</v>
      </c>
      <c r="I17" s="50">
        <v>0.15669642857142857</v>
      </c>
    </row>
    <row r="18" spans="2:9" x14ac:dyDescent="0.2">
      <c r="B18" s="13" t="s">
        <v>144</v>
      </c>
      <c r="C18" s="13" t="s">
        <v>56</v>
      </c>
      <c r="D18" s="49">
        <v>11207</v>
      </c>
      <c r="E18" s="49">
        <v>2116</v>
      </c>
      <c r="F18" s="50">
        <v>0.18881056482555544</v>
      </c>
      <c r="G18" s="49">
        <v>11709</v>
      </c>
      <c r="H18" s="49">
        <v>1999</v>
      </c>
      <c r="I18" s="50">
        <v>0.17072337518148434</v>
      </c>
    </row>
    <row r="19" spans="2:9" x14ac:dyDescent="0.2">
      <c r="B19" s="13" t="s">
        <v>142</v>
      </c>
      <c r="C19" s="13" t="s">
        <v>99</v>
      </c>
      <c r="D19" s="49">
        <v>3171</v>
      </c>
      <c r="E19" s="49">
        <v>686</v>
      </c>
      <c r="F19" s="50">
        <v>0.21633554083885209</v>
      </c>
      <c r="G19" s="49">
        <v>3259</v>
      </c>
      <c r="H19" s="49">
        <v>700</v>
      </c>
      <c r="I19" s="50">
        <v>0.21478981282602025</v>
      </c>
    </row>
    <row r="20" spans="2:9" x14ac:dyDescent="0.2">
      <c r="B20" s="13" t="s">
        <v>142</v>
      </c>
      <c r="C20" s="13" t="s">
        <v>100</v>
      </c>
      <c r="D20" s="49">
        <v>916</v>
      </c>
      <c r="E20" s="49">
        <v>192</v>
      </c>
      <c r="F20" s="50">
        <v>0.20960698689956331</v>
      </c>
      <c r="G20" s="49">
        <v>947</v>
      </c>
      <c r="H20" s="49">
        <v>194</v>
      </c>
      <c r="I20" s="50">
        <v>0.20485744456177402</v>
      </c>
    </row>
    <row r="21" spans="2:9" x14ac:dyDescent="0.2">
      <c r="B21" s="13" t="s">
        <v>150</v>
      </c>
      <c r="C21" s="13" t="s">
        <v>101</v>
      </c>
      <c r="D21" s="49">
        <v>399</v>
      </c>
      <c r="E21" s="49">
        <v>79</v>
      </c>
      <c r="F21" s="50">
        <v>0.19799498746867167</v>
      </c>
      <c r="G21" s="49">
        <v>421</v>
      </c>
      <c r="H21" s="49">
        <v>79</v>
      </c>
      <c r="I21" s="50">
        <v>0.18764845605700711</v>
      </c>
    </row>
    <row r="22" spans="2:9" x14ac:dyDescent="0.2">
      <c r="B22" s="13" t="s">
        <v>150</v>
      </c>
      <c r="C22" s="13" t="s">
        <v>102</v>
      </c>
      <c r="D22" s="49">
        <v>1858</v>
      </c>
      <c r="E22" s="49">
        <v>446</v>
      </c>
      <c r="F22" s="50">
        <v>0.24004305705059203</v>
      </c>
      <c r="G22" s="49">
        <v>2166</v>
      </c>
      <c r="H22" s="49">
        <v>514</v>
      </c>
      <c r="I22" s="50">
        <v>0.23730378578024008</v>
      </c>
    </row>
    <row r="23" spans="2:9" x14ac:dyDescent="0.2">
      <c r="B23" s="13" t="s">
        <v>150</v>
      </c>
      <c r="C23" s="13" t="s">
        <v>103</v>
      </c>
      <c r="D23" s="49">
        <v>1037</v>
      </c>
      <c r="E23" s="49">
        <v>231</v>
      </c>
      <c r="F23" s="50">
        <v>0.2227579556412729</v>
      </c>
      <c r="G23" s="49">
        <v>1176</v>
      </c>
      <c r="H23" s="49">
        <v>255</v>
      </c>
      <c r="I23" s="50">
        <v>0.21683673469387754</v>
      </c>
    </row>
    <row r="24" spans="2:9" x14ac:dyDescent="0.2">
      <c r="B24" s="13" t="s">
        <v>150</v>
      </c>
      <c r="C24" s="13" t="s">
        <v>104</v>
      </c>
      <c r="D24" s="49">
        <v>2786</v>
      </c>
      <c r="E24" s="49">
        <v>661</v>
      </c>
      <c r="F24" s="50">
        <v>0.23725771715721464</v>
      </c>
      <c r="G24" s="49">
        <v>2721</v>
      </c>
      <c r="H24" s="49">
        <v>577</v>
      </c>
      <c r="I24" s="50">
        <v>0.21205439176773244</v>
      </c>
    </row>
    <row r="25" spans="2:9" x14ac:dyDescent="0.2">
      <c r="B25" s="13" t="s">
        <v>150</v>
      </c>
      <c r="C25" s="13" t="s">
        <v>105</v>
      </c>
      <c r="D25" s="49">
        <v>3629</v>
      </c>
      <c r="E25" s="49">
        <v>805</v>
      </c>
      <c r="F25" s="50">
        <v>0.22182419399283548</v>
      </c>
      <c r="G25" s="49">
        <v>3713</v>
      </c>
      <c r="H25" s="49">
        <v>793</v>
      </c>
      <c r="I25" s="50">
        <v>0.21357392943711284</v>
      </c>
    </row>
    <row r="26" spans="2:9" x14ac:dyDescent="0.2">
      <c r="B26" s="13" t="s">
        <v>150</v>
      </c>
      <c r="C26" s="13" t="s">
        <v>244</v>
      </c>
      <c r="D26" s="49">
        <v>4138</v>
      </c>
      <c r="E26" s="49">
        <v>1047</v>
      </c>
      <c r="F26" s="50">
        <v>0.25302078298695024</v>
      </c>
      <c r="G26" s="49">
        <v>3982</v>
      </c>
      <c r="H26" s="49">
        <v>977</v>
      </c>
      <c r="I26" s="50">
        <v>0.24535409342039177</v>
      </c>
    </row>
    <row r="27" spans="2:9" x14ac:dyDescent="0.2">
      <c r="B27" s="13" t="s">
        <v>150</v>
      </c>
      <c r="C27" s="13" t="s">
        <v>106</v>
      </c>
      <c r="D27" s="49">
        <v>971</v>
      </c>
      <c r="E27" s="49">
        <v>271</v>
      </c>
      <c r="F27" s="50">
        <v>0.27909371781668385</v>
      </c>
      <c r="G27" s="49">
        <v>889</v>
      </c>
      <c r="H27" s="49">
        <v>206</v>
      </c>
      <c r="I27" s="50">
        <v>0.23172103487064116</v>
      </c>
    </row>
    <row r="28" spans="2:9" x14ac:dyDescent="0.2">
      <c r="B28" s="13" t="s">
        <v>144</v>
      </c>
      <c r="C28" s="13" t="s">
        <v>57</v>
      </c>
      <c r="D28" s="49">
        <v>734</v>
      </c>
      <c r="E28" s="49">
        <v>186</v>
      </c>
      <c r="F28" s="50">
        <v>0.25340599455040874</v>
      </c>
      <c r="G28" s="49">
        <v>814</v>
      </c>
      <c r="H28" s="49">
        <v>200</v>
      </c>
      <c r="I28" s="50">
        <v>0.24570024570024571</v>
      </c>
    </row>
    <row r="29" spans="2:9" x14ac:dyDescent="0.2">
      <c r="B29" s="13" t="s">
        <v>144</v>
      </c>
      <c r="C29" s="13" t="s">
        <v>58</v>
      </c>
      <c r="D29" s="49">
        <v>456</v>
      </c>
      <c r="E29" s="49">
        <v>101</v>
      </c>
      <c r="F29" s="50">
        <v>0.22149122807017543</v>
      </c>
      <c r="G29" s="49">
        <v>546</v>
      </c>
      <c r="H29" s="49">
        <v>93</v>
      </c>
      <c r="I29" s="50">
        <v>0.17032967032967034</v>
      </c>
    </row>
    <row r="30" spans="2:9" x14ac:dyDescent="0.2">
      <c r="B30" s="13" t="s">
        <v>147</v>
      </c>
      <c r="C30" s="13" t="s">
        <v>117</v>
      </c>
      <c r="D30" s="49">
        <v>1951</v>
      </c>
      <c r="E30" s="49">
        <v>658</v>
      </c>
      <c r="F30" s="50">
        <v>0.33726294208098412</v>
      </c>
      <c r="G30" s="49">
        <v>2948</v>
      </c>
      <c r="H30" s="49">
        <v>772</v>
      </c>
      <c r="I30" s="50">
        <v>0.26187245590230662</v>
      </c>
    </row>
    <row r="31" spans="2:9" x14ac:dyDescent="0.2">
      <c r="B31" s="13" t="s">
        <v>144</v>
      </c>
      <c r="C31" s="13" t="s">
        <v>59</v>
      </c>
      <c r="D31" s="49">
        <v>227</v>
      </c>
      <c r="E31" s="49">
        <v>67</v>
      </c>
      <c r="F31" s="50">
        <v>0.29515418502202645</v>
      </c>
      <c r="G31" s="49">
        <v>252</v>
      </c>
      <c r="H31" s="49">
        <v>58</v>
      </c>
      <c r="I31" s="50">
        <v>0.23015873015873015</v>
      </c>
    </row>
    <row r="32" spans="2:9" x14ac:dyDescent="0.2">
      <c r="B32" s="13" t="s">
        <v>147</v>
      </c>
      <c r="C32" s="13" t="s">
        <v>108</v>
      </c>
      <c r="D32" s="49">
        <v>207</v>
      </c>
      <c r="E32" s="49">
        <v>46</v>
      </c>
      <c r="F32" s="50">
        <v>0.22222222222222221</v>
      </c>
      <c r="G32" s="49">
        <v>234</v>
      </c>
      <c r="H32" s="49">
        <v>46</v>
      </c>
      <c r="I32" s="50">
        <v>0.19658119658119658</v>
      </c>
    </row>
    <row r="33" spans="2:9" x14ac:dyDescent="0.2">
      <c r="B33" s="13" t="s">
        <v>144</v>
      </c>
      <c r="C33" s="13" t="s">
        <v>60</v>
      </c>
      <c r="D33" s="49">
        <v>526</v>
      </c>
      <c r="E33" s="49">
        <v>133</v>
      </c>
      <c r="F33" s="50">
        <v>0.25285171102661597</v>
      </c>
      <c r="G33" s="49">
        <v>606</v>
      </c>
      <c r="H33" s="49">
        <v>137</v>
      </c>
      <c r="I33" s="50">
        <v>0.22607260726072606</v>
      </c>
    </row>
    <row r="34" spans="2:9" x14ac:dyDescent="0.2">
      <c r="B34" s="13" t="s">
        <v>145</v>
      </c>
      <c r="C34" s="13" t="s">
        <v>94</v>
      </c>
      <c r="D34" s="49">
        <v>835</v>
      </c>
      <c r="E34" s="49">
        <v>201</v>
      </c>
      <c r="F34" s="50">
        <v>0.2407185628742515</v>
      </c>
      <c r="G34" s="49">
        <v>986</v>
      </c>
      <c r="H34" s="49">
        <v>186</v>
      </c>
      <c r="I34" s="50">
        <v>0.18864097363083165</v>
      </c>
    </row>
    <row r="35" spans="2:9" x14ac:dyDescent="0.2">
      <c r="B35" s="13" t="s">
        <v>144</v>
      </c>
      <c r="C35" s="13" t="s">
        <v>61</v>
      </c>
      <c r="D35" s="49">
        <v>740</v>
      </c>
      <c r="E35" s="49">
        <v>208</v>
      </c>
      <c r="F35" s="50">
        <v>0.2810810810810811</v>
      </c>
      <c r="G35" s="49">
        <v>684</v>
      </c>
      <c r="H35" s="49">
        <v>157</v>
      </c>
      <c r="I35" s="50">
        <v>0.22953216374269006</v>
      </c>
    </row>
    <row r="36" spans="2:9" x14ac:dyDescent="0.2">
      <c r="B36" s="13" t="s">
        <v>144</v>
      </c>
      <c r="C36" s="13" t="s">
        <v>62</v>
      </c>
      <c r="D36" s="49">
        <v>304</v>
      </c>
      <c r="E36" s="49">
        <v>69</v>
      </c>
      <c r="F36" s="50">
        <v>0.22697368421052633</v>
      </c>
      <c r="G36" s="49">
        <v>377</v>
      </c>
      <c r="H36" s="49">
        <v>70</v>
      </c>
      <c r="I36" s="50">
        <v>0.1856763925729443</v>
      </c>
    </row>
    <row r="37" spans="2:9" x14ac:dyDescent="0.2">
      <c r="B37" s="13" t="s">
        <v>147</v>
      </c>
      <c r="C37" s="13" t="s">
        <v>109</v>
      </c>
      <c r="D37" s="49">
        <v>5504</v>
      </c>
      <c r="E37" s="49">
        <v>1242</v>
      </c>
      <c r="F37" s="50">
        <v>0.22565406976744187</v>
      </c>
      <c r="G37" s="49">
        <v>4227</v>
      </c>
      <c r="H37" s="49">
        <v>912</v>
      </c>
      <c r="I37" s="50">
        <v>0.21575585521646559</v>
      </c>
    </row>
    <row r="38" spans="2:9" x14ac:dyDescent="0.2">
      <c r="B38" s="13" t="s">
        <v>144</v>
      </c>
      <c r="C38" s="13" t="s">
        <v>63</v>
      </c>
      <c r="D38" s="49">
        <v>1208</v>
      </c>
      <c r="E38" s="49">
        <v>300</v>
      </c>
      <c r="F38" s="50">
        <v>0.24834437086092714</v>
      </c>
      <c r="G38" s="49">
        <v>1357</v>
      </c>
      <c r="H38" s="49">
        <v>288</v>
      </c>
      <c r="I38" s="50">
        <v>0.21223286661753868</v>
      </c>
    </row>
    <row r="39" spans="2:9" x14ac:dyDescent="0.2">
      <c r="B39" s="13" t="s">
        <v>144</v>
      </c>
      <c r="C39" s="13" t="s">
        <v>64</v>
      </c>
      <c r="D39" s="49">
        <v>1095</v>
      </c>
      <c r="E39" s="49">
        <v>241</v>
      </c>
      <c r="F39" s="50">
        <v>0.22009132420091324</v>
      </c>
      <c r="G39" s="49">
        <v>1068</v>
      </c>
      <c r="H39" s="49">
        <v>201</v>
      </c>
      <c r="I39" s="50">
        <v>0.18820224719101122</v>
      </c>
    </row>
    <row r="40" spans="2:9" x14ac:dyDescent="0.2">
      <c r="B40" s="13" t="s">
        <v>146</v>
      </c>
      <c r="C40" s="13" t="s">
        <v>97</v>
      </c>
      <c r="D40" s="49">
        <v>1664</v>
      </c>
      <c r="E40" s="49">
        <v>396</v>
      </c>
      <c r="F40" s="50">
        <v>0.23798076923076922</v>
      </c>
      <c r="G40" s="49">
        <v>1675</v>
      </c>
      <c r="H40" s="49">
        <v>290</v>
      </c>
      <c r="I40" s="50">
        <v>0.17313432835820897</v>
      </c>
    </row>
    <row r="41" spans="2:9" x14ac:dyDescent="0.2">
      <c r="B41" s="13" t="s">
        <v>147</v>
      </c>
      <c r="C41" s="13" t="s">
        <v>110</v>
      </c>
      <c r="D41" s="49">
        <v>1541</v>
      </c>
      <c r="E41" s="49">
        <v>346</v>
      </c>
      <c r="F41" s="50">
        <v>0.22452952628163531</v>
      </c>
      <c r="G41" s="49">
        <v>1411</v>
      </c>
      <c r="H41" s="49">
        <v>279</v>
      </c>
      <c r="I41" s="50">
        <v>0.19773210489014884</v>
      </c>
    </row>
    <row r="42" spans="2:9" x14ac:dyDescent="0.2">
      <c r="B42" s="13" t="s">
        <v>150</v>
      </c>
      <c r="C42" s="13" t="s">
        <v>107</v>
      </c>
      <c r="D42" s="49">
        <v>580</v>
      </c>
      <c r="E42" s="49">
        <v>163</v>
      </c>
      <c r="F42" s="50">
        <v>0.2810344827586207</v>
      </c>
      <c r="G42" s="49">
        <v>694</v>
      </c>
      <c r="H42" s="49">
        <v>160</v>
      </c>
      <c r="I42" s="50">
        <v>0.23054755043227665</v>
      </c>
    </row>
    <row r="43" spans="2:9" x14ac:dyDescent="0.2">
      <c r="B43" s="13" t="s">
        <v>144</v>
      </c>
      <c r="C43" s="13" t="s">
        <v>65</v>
      </c>
      <c r="D43" s="49">
        <v>218</v>
      </c>
      <c r="E43" s="49">
        <v>60</v>
      </c>
      <c r="F43" s="50">
        <v>0.27522935779816515</v>
      </c>
      <c r="G43" s="49">
        <v>182</v>
      </c>
      <c r="H43" s="49">
        <v>44</v>
      </c>
      <c r="I43" s="50">
        <v>0.24175824175824176</v>
      </c>
    </row>
    <row r="44" spans="2:9" x14ac:dyDescent="0.2">
      <c r="B44" s="13" t="s">
        <v>144</v>
      </c>
      <c r="C44" s="13" t="s">
        <v>66</v>
      </c>
      <c r="D44" s="49">
        <v>2583</v>
      </c>
      <c r="E44" s="49">
        <v>602</v>
      </c>
      <c r="F44" s="50">
        <v>0.23306233062330622</v>
      </c>
      <c r="G44" s="49">
        <v>2713</v>
      </c>
      <c r="H44" s="49">
        <v>542</v>
      </c>
      <c r="I44" s="50">
        <v>0.1997788426096572</v>
      </c>
    </row>
    <row r="45" spans="2:9" x14ac:dyDescent="0.2">
      <c r="B45" s="13" t="s">
        <v>144</v>
      </c>
      <c r="C45" s="13" t="s">
        <v>67</v>
      </c>
      <c r="D45" s="49">
        <v>1572</v>
      </c>
      <c r="E45" s="49">
        <v>462</v>
      </c>
      <c r="F45" s="50">
        <v>0.29389312977099236</v>
      </c>
      <c r="G45" s="49">
        <v>1698</v>
      </c>
      <c r="H45" s="49">
        <v>477</v>
      </c>
      <c r="I45" s="50">
        <v>0.28091872791519434</v>
      </c>
    </row>
    <row r="46" spans="2:9" x14ac:dyDescent="0.2">
      <c r="B46" s="13" t="s">
        <v>144</v>
      </c>
      <c r="C46" s="13" t="s">
        <v>243</v>
      </c>
      <c r="D46" s="49">
        <v>1</v>
      </c>
      <c r="E46" s="49">
        <v>0</v>
      </c>
      <c r="F46" s="50">
        <v>0</v>
      </c>
      <c r="G46" s="49">
        <v>1</v>
      </c>
      <c r="H46" s="49">
        <v>0</v>
      </c>
      <c r="I46" s="50">
        <v>0</v>
      </c>
    </row>
    <row r="47" spans="2:9" x14ac:dyDescent="0.2">
      <c r="B47" s="13" t="s">
        <v>147</v>
      </c>
      <c r="C47" s="13" t="s">
        <v>118</v>
      </c>
      <c r="D47" s="49">
        <v>666</v>
      </c>
      <c r="E47" s="49">
        <v>193</v>
      </c>
      <c r="F47" s="50">
        <v>0.28978978978978981</v>
      </c>
      <c r="G47" s="49">
        <v>1007</v>
      </c>
      <c r="H47" s="49">
        <v>261</v>
      </c>
      <c r="I47" s="50">
        <v>0.25918570009930486</v>
      </c>
    </row>
    <row r="48" spans="2:9" x14ac:dyDescent="0.2">
      <c r="B48" s="13" t="s">
        <v>147</v>
      </c>
      <c r="C48" s="13" t="s">
        <v>111</v>
      </c>
      <c r="D48" s="49">
        <v>125</v>
      </c>
      <c r="E48" s="49">
        <v>28</v>
      </c>
      <c r="F48" s="50">
        <v>0.224</v>
      </c>
      <c r="G48" s="49">
        <v>130</v>
      </c>
      <c r="H48" s="49">
        <v>25</v>
      </c>
      <c r="I48" s="50">
        <v>0.19230769230769232</v>
      </c>
    </row>
    <row r="49" spans="2:9" x14ac:dyDescent="0.2">
      <c r="B49" s="13" t="s">
        <v>147</v>
      </c>
      <c r="C49" s="13" t="s">
        <v>197</v>
      </c>
      <c r="D49" s="49">
        <v>448</v>
      </c>
      <c r="E49" s="49">
        <v>85</v>
      </c>
      <c r="F49" s="50">
        <v>0.18973214285714285</v>
      </c>
      <c r="G49" s="49">
        <v>488</v>
      </c>
      <c r="H49" s="49">
        <v>83</v>
      </c>
      <c r="I49" s="50">
        <v>0.17008196721311475</v>
      </c>
    </row>
    <row r="50" spans="2:9" x14ac:dyDescent="0.2">
      <c r="B50" s="13" t="s">
        <v>144</v>
      </c>
      <c r="C50" s="13" t="s">
        <v>68</v>
      </c>
      <c r="D50" s="49">
        <v>1890</v>
      </c>
      <c r="E50" s="49">
        <v>464</v>
      </c>
      <c r="F50" s="50">
        <v>0.2455026455026455</v>
      </c>
      <c r="G50" s="49">
        <v>2179</v>
      </c>
      <c r="H50" s="49">
        <v>444</v>
      </c>
      <c r="I50" s="50">
        <v>0.20376319412574576</v>
      </c>
    </row>
    <row r="51" spans="2:9" x14ac:dyDescent="0.2">
      <c r="B51" s="13" t="s">
        <v>144</v>
      </c>
      <c r="C51" s="13" t="s">
        <v>69</v>
      </c>
      <c r="D51" s="49">
        <v>8</v>
      </c>
      <c r="E51" s="49">
        <v>1</v>
      </c>
      <c r="F51" s="50">
        <v>0.125</v>
      </c>
      <c r="G51" s="49">
        <v>1</v>
      </c>
      <c r="H51" s="49">
        <v>0</v>
      </c>
      <c r="I51" s="50">
        <v>0</v>
      </c>
    </row>
    <row r="52" spans="2:9" x14ac:dyDescent="0.2">
      <c r="B52" s="13" t="s">
        <v>144</v>
      </c>
      <c r="C52" s="13" t="s">
        <v>70</v>
      </c>
      <c r="D52" s="49">
        <v>1150</v>
      </c>
      <c r="E52" s="49">
        <v>221</v>
      </c>
      <c r="F52" s="50">
        <v>0.19217391304347825</v>
      </c>
      <c r="G52" s="49">
        <v>1368</v>
      </c>
      <c r="H52" s="49">
        <v>200</v>
      </c>
      <c r="I52" s="50">
        <v>0.14619883040935672</v>
      </c>
    </row>
    <row r="53" spans="2:9" x14ac:dyDescent="0.2">
      <c r="B53" s="13" t="s">
        <v>144</v>
      </c>
      <c r="C53" s="13" t="s">
        <v>71</v>
      </c>
      <c r="D53" s="49">
        <v>430</v>
      </c>
      <c r="E53" s="49">
        <v>115</v>
      </c>
      <c r="F53" s="50">
        <v>0.26744186046511625</v>
      </c>
      <c r="G53" s="49">
        <v>483</v>
      </c>
      <c r="H53" s="49">
        <v>107</v>
      </c>
      <c r="I53" s="50">
        <v>0.22153209109730848</v>
      </c>
    </row>
    <row r="54" spans="2:9" x14ac:dyDescent="0.2">
      <c r="B54" s="13" t="s">
        <v>144</v>
      </c>
      <c r="C54" s="13" t="s">
        <v>72</v>
      </c>
      <c r="D54" s="49">
        <v>586</v>
      </c>
      <c r="E54" s="49">
        <v>130</v>
      </c>
      <c r="F54" s="50">
        <v>0.22184300341296928</v>
      </c>
      <c r="G54" s="49">
        <v>666</v>
      </c>
      <c r="H54" s="49">
        <v>125</v>
      </c>
      <c r="I54" s="50">
        <v>0.18768768768768768</v>
      </c>
    </row>
    <row r="55" spans="2:9" x14ac:dyDescent="0.2">
      <c r="B55" s="13" t="s">
        <v>144</v>
      </c>
      <c r="C55" s="13" t="s">
        <v>73</v>
      </c>
      <c r="D55" s="49">
        <v>2035</v>
      </c>
      <c r="E55" s="49">
        <v>411</v>
      </c>
      <c r="F55" s="50">
        <v>0.20196560196560195</v>
      </c>
      <c r="G55" s="49">
        <v>2190</v>
      </c>
      <c r="H55" s="49">
        <v>376</v>
      </c>
      <c r="I55" s="50">
        <v>0.17168949771689498</v>
      </c>
    </row>
    <row r="56" spans="2:9" x14ac:dyDescent="0.2">
      <c r="B56" s="13" t="s">
        <v>144</v>
      </c>
      <c r="C56" s="13" t="s">
        <v>74</v>
      </c>
      <c r="D56" s="49">
        <v>727</v>
      </c>
      <c r="E56" s="49">
        <v>175</v>
      </c>
      <c r="F56" s="50">
        <v>0.24071526822558459</v>
      </c>
      <c r="G56" s="49">
        <v>791</v>
      </c>
      <c r="H56" s="49">
        <v>170</v>
      </c>
      <c r="I56" s="50">
        <v>0.21491782553729458</v>
      </c>
    </row>
    <row r="57" spans="2:9" x14ac:dyDescent="0.2">
      <c r="B57" s="13" t="s">
        <v>144</v>
      </c>
      <c r="C57" s="13" t="s">
        <v>162</v>
      </c>
      <c r="D57" s="49">
        <v>2</v>
      </c>
      <c r="E57" s="49">
        <v>0</v>
      </c>
      <c r="F57" s="50">
        <v>0</v>
      </c>
      <c r="G57" s="49">
        <v>0</v>
      </c>
      <c r="H57" s="49">
        <v>0</v>
      </c>
      <c r="I57" s="50" t="e">
        <v>#DIV/0!</v>
      </c>
    </row>
    <row r="58" spans="2:9" x14ac:dyDescent="0.2">
      <c r="B58" s="13" t="s">
        <v>144</v>
      </c>
      <c r="C58" s="13" t="s">
        <v>75</v>
      </c>
      <c r="D58" s="49">
        <v>551</v>
      </c>
      <c r="E58" s="49">
        <v>118</v>
      </c>
      <c r="F58" s="50">
        <v>0.21415607985480944</v>
      </c>
      <c r="G58" s="49">
        <v>569</v>
      </c>
      <c r="H58" s="49">
        <v>120</v>
      </c>
      <c r="I58" s="50">
        <v>0.210896309314587</v>
      </c>
    </row>
    <row r="59" spans="2:9" x14ac:dyDescent="0.2">
      <c r="B59" s="13" t="s">
        <v>144</v>
      </c>
      <c r="C59" s="13" t="s">
        <v>76</v>
      </c>
      <c r="D59" s="49">
        <v>956</v>
      </c>
      <c r="E59" s="49">
        <v>221</v>
      </c>
      <c r="F59" s="50">
        <v>0.23117154811715482</v>
      </c>
      <c r="G59" s="49">
        <v>1069</v>
      </c>
      <c r="H59" s="49">
        <v>244</v>
      </c>
      <c r="I59" s="50">
        <v>0.22825070159027128</v>
      </c>
    </row>
    <row r="60" spans="2:9" x14ac:dyDescent="0.2">
      <c r="B60" s="13" t="s">
        <v>144</v>
      </c>
      <c r="C60" s="13" t="s">
        <v>226</v>
      </c>
      <c r="D60" s="49">
        <v>0</v>
      </c>
      <c r="E60" s="49">
        <v>0</v>
      </c>
      <c r="F60" s="50" t="e">
        <v>#DIV/0!</v>
      </c>
      <c r="G60" s="49">
        <v>1</v>
      </c>
      <c r="H60" s="49">
        <v>0</v>
      </c>
      <c r="I60" s="50">
        <v>0</v>
      </c>
    </row>
    <row r="61" spans="2:9" x14ac:dyDescent="0.2">
      <c r="B61" s="13" t="s">
        <v>144</v>
      </c>
      <c r="C61" s="13" t="s">
        <v>77</v>
      </c>
      <c r="D61" s="49">
        <v>2103</v>
      </c>
      <c r="E61" s="49">
        <v>451</v>
      </c>
      <c r="F61" s="50">
        <v>0.21445553970518308</v>
      </c>
      <c r="G61" s="49">
        <v>2172</v>
      </c>
      <c r="H61" s="49">
        <v>455</v>
      </c>
      <c r="I61" s="50">
        <v>0.20948434622467771</v>
      </c>
    </row>
    <row r="62" spans="2:9" x14ac:dyDescent="0.2">
      <c r="B62" s="13" t="s">
        <v>144</v>
      </c>
      <c r="C62" s="13" t="s">
        <v>121</v>
      </c>
      <c r="D62" s="49">
        <v>9</v>
      </c>
      <c r="E62" s="49">
        <v>2</v>
      </c>
      <c r="F62" s="50">
        <v>0.22222222222222221</v>
      </c>
      <c r="G62" s="49">
        <v>6</v>
      </c>
      <c r="H62" s="49">
        <v>2</v>
      </c>
      <c r="I62" s="50">
        <v>0.33333333333333331</v>
      </c>
    </row>
    <row r="63" spans="2:9" x14ac:dyDescent="0.2">
      <c r="B63" s="13" t="s">
        <v>144</v>
      </c>
      <c r="C63" s="13" t="s">
        <v>78</v>
      </c>
      <c r="D63" s="49">
        <v>2087</v>
      </c>
      <c r="E63" s="49">
        <v>470</v>
      </c>
      <c r="F63" s="50">
        <v>0.2252036415908002</v>
      </c>
      <c r="G63" s="49">
        <v>2298</v>
      </c>
      <c r="H63" s="49">
        <v>445</v>
      </c>
      <c r="I63" s="50">
        <v>0.19364664926022629</v>
      </c>
    </row>
    <row r="64" spans="2:9" x14ac:dyDescent="0.2">
      <c r="B64" s="13" t="s">
        <v>144</v>
      </c>
      <c r="C64" s="13" t="s">
        <v>79</v>
      </c>
      <c r="D64" s="49">
        <v>1654</v>
      </c>
      <c r="E64" s="49">
        <v>336</v>
      </c>
      <c r="F64" s="50">
        <v>0.20314389359129384</v>
      </c>
      <c r="G64" s="49">
        <v>1526</v>
      </c>
      <c r="H64" s="49">
        <v>291</v>
      </c>
      <c r="I64" s="50">
        <v>0.19069462647444299</v>
      </c>
    </row>
    <row r="65" spans="2:9" x14ac:dyDescent="0.2">
      <c r="B65" s="13" t="s">
        <v>144</v>
      </c>
      <c r="C65" s="13" t="s">
        <v>80</v>
      </c>
      <c r="D65" s="49">
        <v>357</v>
      </c>
      <c r="E65" s="49">
        <v>83</v>
      </c>
      <c r="F65" s="50">
        <v>0.23249299719887956</v>
      </c>
      <c r="G65" s="49">
        <v>388</v>
      </c>
      <c r="H65" s="49">
        <v>85</v>
      </c>
      <c r="I65" s="50">
        <v>0.21907216494845361</v>
      </c>
    </row>
    <row r="66" spans="2:9" x14ac:dyDescent="0.2">
      <c r="B66" s="13" t="s">
        <v>144</v>
      </c>
      <c r="C66" s="13" t="s">
        <v>81</v>
      </c>
      <c r="D66" s="49">
        <v>3</v>
      </c>
      <c r="E66" s="49">
        <v>0</v>
      </c>
      <c r="F66" s="50">
        <v>0</v>
      </c>
      <c r="G66" s="49">
        <v>7</v>
      </c>
      <c r="H66" s="49">
        <v>1</v>
      </c>
      <c r="I66" s="50">
        <v>0.14285714285714285</v>
      </c>
    </row>
    <row r="67" spans="2:9" x14ac:dyDescent="0.2">
      <c r="B67" s="13" t="s">
        <v>144</v>
      </c>
      <c r="C67" s="13" t="s">
        <v>82</v>
      </c>
      <c r="D67" s="49">
        <v>1472</v>
      </c>
      <c r="E67" s="49">
        <v>345</v>
      </c>
      <c r="F67" s="50">
        <v>0.234375</v>
      </c>
      <c r="G67" s="49">
        <v>1779</v>
      </c>
      <c r="H67" s="49">
        <v>387</v>
      </c>
      <c r="I67" s="50">
        <v>0.2175379426644182</v>
      </c>
    </row>
    <row r="68" spans="2:9" x14ac:dyDescent="0.2">
      <c r="B68" s="13" t="s">
        <v>144</v>
      </c>
      <c r="C68" s="13" t="s">
        <v>120</v>
      </c>
      <c r="D68" s="49">
        <v>2</v>
      </c>
      <c r="E68" s="49">
        <v>1</v>
      </c>
      <c r="F68" s="50">
        <v>0.5</v>
      </c>
      <c r="G68" s="49">
        <v>3</v>
      </c>
      <c r="H68" s="49">
        <v>0</v>
      </c>
      <c r="I68" s="50">
        <v>0</v>
      </c>
    </row>
    <row r="69" spans="2:9" x14ac:dyDescent="0.2">
      <c r="B69" s="13" t="s">
        <v>144</v>
      </c>
      <c r="C69" s="13" t="s">
        <v>83</v>
      </c>
      <c r="D69" s="49">
        <v>2227</v>
      </c>
      <c r="E69" s="49">
        <v>515</v>
      </c>
      <c r="F69" s="50">
        <v>0.23125280646609789</v>
      </c>
      <c r="G69" s="49">
        <v>2288</v>
      </c>
      <c r="H69" s="49">
        <v>447</v>
      </c>
      <c r="I69" s="50">
        <v>0.19536713286713286</v>
      </c>
    </row>
    <row r="70" spans="2:9" x14ac:dyDescent="0.2">
      <c r="B70" s="13" t="s">
        <v>144</v>
      </c>
      <c r="C70" s="13" t="s">
        <v>84</v>
      </c>
      <c r="D70" s="49">
        <f>17653+9</f>
        <v>17662</v>
      </c>
      <c r="E70" s="49">
        <f>3763+4</f>
        <v>3767</v>
      </c>
      <c r="F70" s="50">
        <v>0.21328275393500171</v>
      </c>
      <c r="G70" s="49">
        <f>19456+6</f>
        <v>19462</v>
      </c>
      <c r="H70" s="49">
        <f>3735+1</f>
        <v>3736</v>
      </c>
      <c r="I70" s="50">
        <v>0.19196382694481554</v>
      </c>
    </row>
    <row r="71" spans="2:9" x14ac:dyDescent="0.2">
      <c r="B71" s="13" t="s">
        <v>144</v>
      </c>
      <c r="C71" s="13" t="s">
        <v>85</v>
      </c>
      <c r="D71" s="49">
        <v>9</v>
      </c>
      <c r="E71" s="49">
        <v>2</v>
      </c>
      <c r="F71" s="50">
        <v>0.22222222222222221</v>
      </c>
      <c r="G71" s="49">
        <v>35</v>
      </c>
      <c r="H71" s="49">
        <v>5</v>
      </c>
      <c r="I71" s="50">
        <v>0.14285714285714285</v>
      </c>
    </row>
    <row r="72" spans="2:9" x14ac:dyDescent="0.2">
      <c r="B72" s="13" t="s">
        <v>144</v>
      </c>
      <c r="C72" s="13" t="s">
        <v>86</v>
      </c>
      <c r="D72" s="49">
        <v>964</v>
      </c>
      <c r="E72" s="49">
        <v>208</v>
      </c>
      <c r="F72" s="50">
        <v>0.21576763485477179</v>
      </c>
      <c r="G72" s="49">
        <v>1270</v>
      </c>
      <c r="H72" s="49">
        <v>228</v>
      </c>
      <c r="I72" s="50">
        <v>0.17952755905511811</v>
      </c>
    </row>
    <row r="73" spans="2:9" x14ac:dyDescent="0.2">
      <c r="B73" s="13" t="s">
        <v>144</v>
      </c>
      <c r="C73" s="13" t="s">
        <v>87</v>
      </c>
      <c r="D73" s="49">
        <v>398</v>
      </c>
      <c r="E73" s="49">
        <v>92</v>
      </c>
      <c r="F73" s="50">
        <v>0.23115577889447236</v>
      </c>
      <c r="G73" s="49">
        <v>404</v>
      </c>
      <c r="H73" s="49">
        <v>95</v>
      </c>
      <c r="I73" s="50">
        <v>0.23514851485148514</v>
      </c>
    </row>
    <row r="74" spans="2:9" x14ac:dyDescent="0.2">
      <c r="B74" s="13" t="s">
        <v>144</v>
      </c>
      <c r="C74" s="13" t="s">
        <v>88</v>
      </c>
      <c r="D74" s="49">
        <v>382</v>
      </c>
      <c r="E74" s="49">
        <v>79</v>
      </c>
      <c r="F74" s="50">
        <v>0.20680628272251309</v>
      </c>
      <c r="G74" s="49">
        <v>478</v>
      </c>
      <c r="H74" s="49">
        <v>121</v>
      </c>
      <c r="I74" s="50">
        <v>0.25313807531380755</v>
      </c>
    </row>
    <row r="75" spans="2:9" x14ac:dyDescent="0.2">
      <c r="B75" s="13" t="s">
        <v>144</v>
      </c>
      <c r="C75" s="13" t="s">
        <v>163</v>
      </c>
      <c r="D75" s="49">
        <v>2</v>
      </c>
      <c r="E75" s="49">
        <v>0</v>
      </c>
      <c r="F75" s="50">
        <v>0</v>
      </c>
      <c r="G75" s="49">
        <v>2</v>
      </c>
      <c r="H75" s="49">
        <v>0</v>
      </c>
      <c r="I75" s="50">
        <v>0</v>
      </c>
    </row>
    <row r="76" spans="2:9" x14ac:dyDescent="0.2">
      <c r="B76" s="13" t="s">
        <v>147</v>
      </c>
      <c r="C76" s="13" t="s">
        <v>198</v>
      </c>
      <c r="D76" s="49">
        <v>337</v>
      </c>
      <c r="E76" s="49">
        <v>81</v>
      </c>
      <c r="F76" s="50">
        <v>0.24035608308605341</v>
      </c>
      <c r="G76" s="49">
        <v>295</v>
      </c>
      <c r="H76" s="49">
        <v>74</v>
      </c>
      <c r="I76" s="50">
        <v>0.25084745762711863</v>
      </c>
    </row>
    <row r="77" spans="2:9" x14ac:dyDescent="0.2">
      <c r="B77" s="13" t="s">
        <v>142</v>
      </c>
      <c r="C77" s="13" t="s">
        <v>155</v>
      </c>
      <c r="D77" s="49">
        <v>90</v>
      </c>
      <c r="E77" s="49">
        <v>12</v>
      </c>
      <c r="F77" s="50">
        <v>0.13333333333333333</v>
      </c>
      <c r="G77" s="49">
        <v>95</v>
      </c>
      <c r="H77" s="49">
        <v>15</v>
      </c>
      <c r="I77" s="50">
        <v>0.15789473684210525</v>
      </c>
    </row>
    <row r="78" spans="2:9" x14ac:dyDescent="0.2">
      <c r="B78" s="13" t="s">
        <v>147</v>
      </c>
      <c r="C78" s="13" t="s">
        <v>199</v>
      </c>
      <c r="D78" s="49">
        <v>1040</v>
      </c>
      <c r="E78" s="49">
        <v>248</v>
      </c>
      <c r="F78" s="50">
        <v>0.23846153846153847</v>
      </c>
      <c r="G78" s="49">
        <v>1063</v>
      </c>
      <c r="H78" s="49">
        <v>256</v>
      </c>
      <c r="I78" s="50">
        <v>0.24082784571966134</v>
      </c>
    </row>
    <row r="79" spans="2:9" x14ac:dyDescent="0.2">
      <c r="B79" s="13" t="s">
        <v>142</v>
      </c>
      <c r="C79" s="13" t="s">
        <v>156</v>
      </c>
      <c r="D79" s="49">
        <v>414</v>
      </c>
      <c r="E79" s="49">
        <v>63</v>
      </c>
      <c r="F79" s="50">
        <v>0.15217391304347827</v>
      </c>
      <c r="G79" s="49">
        <v>514</v>
      </c>
      <c r="H79" s="49">
        <v>75</v>
      </c>
      <c r="I79" s="50">
        <v>0.14591439688715954</v>
      </c>
    </row>
    <row r="80" spans="2:9" x14ac:dyDescent="0.2">
      <c r="B80" s="13" t="s">
        <v>142</v>
      </c>
      <c r="C80" s="13" t="s">
        <v>157</v>
      </c>
      <c r="D80" s="49">
        <v>1531</v>
      </c>
      <c r="E80" s="49">
        <v>259</v>
      </c>
      <c r="F80" s="50">
        <v>0.16917047681254083</v>
      </c>
      <c r="G80" s="49">
        <v>1747</v>
      </c>
      <c r="H80" s="49">
        <v>323</v>
      </c>
      <c r="I80" s="50">
        <v>0.18488838008013739</v>
      </c>
    </row>
    <row r="81" spans="2:9" x14ac:dyDescent="0.2">
      <c r="B81" s="13" t="s">
        <v>150</v>
      </c>
      <c r="C81" s="13" t="s">
        <v>240</v>
      </c>
      <c r="D81" s="49">
        <v>7924</v>
      </c>
      <c r="E81" s="49">
        <v>1737</v>
      </c>
      <c r="F81" s="50">
        <v>0.21920747097425541</v>
      </c>
      <c r="G81" s="49">
        <v>7225</v>
      </c>
      <c r="H81" s="49">
        <v>1507</v>
      </c>
      <c r="I81" s="50">
        <v>0.20858131487889273</v>
      </c>
    </row>
    <row r="82" spans="2:9" x14ac:dyDescent="0.2">
      <c r="B82" s="13" t="s">
        <v>147</v>
      </c>
      <c r="C82" s="13" t="s">
        <v>200</v>
      </c>
      <c r="D82" s="49">
        <v>306</v>
      </c>
      <c r="E82" s="49">
        <v>75</v>
      </c>
      <c r="F82" s="50">
        <v>0.24509803921568626</v>
      </c>
      <c r="G82" s="49">
        <v>356</v>
      </c>
      <c r="H82" s="49">
        <v>73</v>
      </c>
      <c r="I82" s="50">
        <v>0.2050561797752809</v>
      </c>
    </row>
    <row r="83" spans="2:9" x14ac:dyDescent="0.2">
      <c r="B83" s="13" t="s">
        <v>145</v>
      </c>
      <c r="C83" s="13" t="s">
        <v>164</v>
      </c>
      <c r="D83" s="49">
        <v>5</v>
      </c>
      <c r="E83" s="49">
        <v>1</v>
      </c>
      <c r="F83" s="50">
        <v>0.2</v>
      </c>
      <c r="G83" s="49">
        <v>4</v>
      </c>
      <c r="H83" s="49">
        <v>1</v>
      </c>
      <c r="I83" s="50">
        <v>0.25</v>
      </c>
    </row>
    <row r="84" spans="2:9" x14ac:dyDescent="0.2">
      <c r="B84" s="13" t="s">
        <v>147</v>
      </c>
      <c r="C84" s="13" t="s">
        <v>201</v>
      </c>
      <c r="D84" s="49">
        <v>92</v>
      </c>
      <c r="E84" s="49">
        <v>10</v>
      </c>
      <c r="F84" s="50">
        <v>0.10869565217391304</v>
      </c>
      <c r="G84" s="49">
        <v>72</v>
      </c>
      <c r="H84" s="49">
        <v>7</v>
      </c>
      <c r="I84" s="50">
        <v>9.7222222222222224E-2</v>
      </c>
    </row>
    <row r="85" spans="2:9" x14ac:dyDescent="0.2">
      <c r="B85" s="13" t="s">
        <v>150</v>
      </c>
      <c r="C85" s="13" t="s">
        <v>216</v>
      </c>
      <c r="D85" s="49">
        <v>1809</v>
      </c>
      <c r="E85" s="49">
        <v>396</v>
      </c>
      <c r="F85" s="50">
        <v>0.21890547263681592</v>
      </c>
      <c r="G85" s="49">
        <v>1910</v>
      </c>
      <c r="H85" s="49">
        <v>430</v>
      </c>
      <c r="I85" s="50">
        <v>0.22513089005235601</v>
      </c>
    </row>
    <row r="86" spans="2:9" x14ac:dyDescent="0.2">
      <c r="B86" s="13" t="s">
        <v>150</v>
      </c>
      <c r="C86" s="13" t="s">
        <v>217</v>
      </c>
      <c r="D86" s="49">
        <v>263</v>
      </c>
      <c r="E86" s="49">
        <v>55</v>
      </c>
      <c r="F86" s="50">
        <v>0.20912547528517111</v>
      </c>
      <c r="G86" s="49">
        <v>222</v>
      </c>
      <c r="H86" s="49">
        <v>51</v>
      </c>
      <c r="I86" s="50">
        <v>0.22972972972972974</v>
      </c>
    </row>
    <row r="87" spans="2:9" x14ac:dyDescent="0.2">
      <c r="B87" s="13" t="s">
        <v>145</v>
      </c>
      <c r="C87" s="13" t="s">
        <v>165</v>
      </c>
      <c r="D87" s="49">
        <v>16</v>
      </c>
      <c r="E87" s="49">
        <v>4</v>
      </c>
      <c r="F87" s="50">
        <v>0.25</v>
      </c>
      <c r="G87" s="49">
        <v>13</v>
      </c>
      <c r="H87" s="49">
        <v>3</v>
      </c>
      <c r="I87" s="50">
        <v>0.23076923076923078</v>
      </c>
    </row>
    <row r="88" spans="2:9" x14ac:dyDescent="0.2">
      <c r="B88" s="13" t="s">
        <v>150</v>
      </c>
      <c r="C88" s="13" t="s">
        <v>218</v>
      </c>
      <c r="D88" s="49">
        <v>1303</v>
      </c>
      <c r="E88" s="49">
        <v>275</v>
      </c>
      <c r="F88" s="50">
        <v>0.21105141980046047</v>
      </c>
      <c r="G88" s="49">
        <v>1390</v>
      </c>
      <c r="H88" s="49">
        <v>274</v>
      </c>
      <c r="I88" s="50">
        <v>0.19712230215827339</v>
      </c>
    </row>
    <row r="89" spans="2:9" x14ac:dyDescent="0.2">
      <c r="B89" s="13" t="s">
        <v>145</v>
      </c>
      <c r="C89" s="13" t="s">
        <v>166</v>
      </c>
      <c r="D89" s="49">
        <v>325</v>
      </c>
      <c r="E89" s="49">
        <v>57</v>
      </c>
      <c r="F89" s="50">
        <v>0.17538461538461539</v>
      </c>
      <c r="G89" s="49">
        <v>323</v>
      </c>
      <c r="H89" s="49">
        <v>55</v>
      </c>
      <c r="I89" s="50">
        <v>0.17027863777089783</v>
      </c>
    </row>
    <row r="90" spans="2:9" x14ac:dyDescent="0.2">
      <c r="B90" s="13" t="s">
        <v>145</v>
      </c>
      <c r="C90" s="13" t="s">
        <v>228</v>
      </c>
      <c r="D90" s="49">
        <v>1308</v>
      </c>
      <c r="E90" s="49">
        <v>261</v>
      </c>
      <c r="F90" s="50">
        <v>0.19954128440366972</v>
      </c>
      <c r="G90" s="49">
        <v>1336</v>
      </c>
      <c r="H90" s="49">
        <v>245</v>
      </c>
      <c r="I90" s="50">
        <v>0.18338323353293412</v>
      </c>
    </row>
    <row r="91" spans="2:9" x14ac:dyDescent="0.2">
      <c r="B91" s="13" t="s">
        <v>145</v>
      </c>
      <c r="C91" s="13" t="s">
        <v>167</v>
      </c>
      <c r="D91" s="49">
        <v>159</v>
      </c>
      <c r="E91" s="49">
        <v>30</v>
      </c>
      <c r="F91" s="50">
        <v>0.18867924528301888</v>
      </c>
      <c r="G91" s="49">
        <v>162</v>
      </c>
      <c r="H91" s="49">
        <v>28</v>
      </c>
      <c r="I91" s="50">
        <v>0.1728395061728395</v>
      </c>
    </row>
    <row r="92" spans="2:9" x14ac:dyDescent="0.2">
      <c r="B92" s="13" t="s">
        <v>147</v>
      </c>
      <c r="C92" s="13" t="s">
        <v>148</v>
      </c>
      <c r="D92" s="49">
        <v>31</v>
      </c>
      <c r="E92" s="49">
        <v>7</v>
      </c>
      <c r="F92" s="50">
        <v>0.22580645161290322</v>
      </c>
      <c r="G92" s="49">
        <v>49</v>
      </c>
      <c r="H92" s="49">
        <v>9</v>
      </c>
      <c r="I92" s="50">
        <v>0.18367346938775511</v>
      </c>
    </row>
    <row r="93" spans="2:9" x14ac:dyDescent="0.2">
      <c r="B93" s="13" t="s">
        <v>146</v>
      </c>
      <c r="C93" s="13" t="s">
        <v>186</v>
      </c>
      <c r="D93" s="49">
        <v>343</v>
      </c>
      <c r="E93" s="49">
        <v>61</v>
      </c>
      <c r="F93" s="50">
        <v>0.17784256559766765</v>
      </c>
      <c r="G93" s="49">
        <v>378</v>
      </c>
      <c r="H93" s="49">
        <v>69</v>
      </c>
      <c r="I93" s="50">
        <v>0.18253968253968253</v>
      </c>
    </row>
    <row r="94" spans="2:9" x14ac:dyDescent="0.2">
      <c r="B94" s="13" t="s">
        <v>150</v>
      </c>
      <c r="C94" s="13" t="s">
        <v>219</v>
      </c>
      <c r="D94" s="49">
        <v>47</v>
      </c>
      <c r="E94" s="49">
        <v>6</v>
      </c>
      <c r="F94" s="50">
        <v>0.1276595744680851</v>
      </c>
      <c r="G94" s="49">
        <v>42</v>
      </c>
      <c r="H94" s="49">
        <v>5</v>
      </c>
      <c r="I94" s="50">
        <v>0.11904761904761904</v>
      </c>
    </row>
    <row r="95" spans="2:9" x14ac:dyDescent="0.2">
      <c r="B95" s="13" t="s">
        <v>145</v>
      </c>
      <c r="C95" s="13" t="s">
        <v>168</v>
      </c>
      <c r="D95" s="49">
        <v>634</v>
      </c>
      <c r="E95" s="49">
        <v>172</v>
      </c>
      <c r="F95" s="50">
        <v>0.27129337539432175</v>
      </c>
      <c r="G95" s="49">
        <v>630</v>
      </c>
      <c r="H95" s="49">
        <v>117</v>
      </c>
      <c r="I95" s="50">
        <v>0.18571428571428572</v>
      </c>
    </row>
    <row r="96" spans="2:9" x14ac:dyDescent="0.2">
      <c r="B96" s="13" t="s">
        <v>145</v>
      </c>
      <c r="C96" s="13" t="s">
        <v>169</v>
      </c>
      <c r="D96" s="49">
        <v>199</v>
      </c>
      <c r="E96" s="49">
        <v>49</v>
      </c>
      <c r="F96" s="50">
        <v>0.24623115577889448</v>
      </c>
      <c r="G96" s="49">
        <v>203</v>
      </c>
      <c r="H96" s="49">
        <v>35</v>
      </c>
      <c r="I96" s="50">
        <v>0.17241379310344829</v>
      </c>
    </row>
    <row r="97" spans="2:9" x14ac:dyDescent="0.2">
      <c r="B97" s="13" t="s">
        <v>145</v>
      </c>
      <c r="C97" s="13" t="s">
        <v>170</v>
      </c>
      <c r="D97" s="49">
        <v>923</v>
      </c>
      <c r="E97" s="49">
        <v>172</v>
      </c>
      <c r="F97" s="50">
        <v>0.18634886240520043</v>
      </c>
      <c r="G97" s="49">
        <v>929</v>
      </c>
      <c r="H97" s="49">
        <v>120</v>
      </c>
      <c r="I97" s="50">
        <v>0.12917115177610333</v>
      </c>
    </row>
    <row r="98" spans="2:9" x14ac:dyDescent="0.2">
      <c r="B98" s="13" t="s">
        <v>145</v>
      </c>
      <c r="C98" s="13" t="s">
        <v>171</v>
      </c>
      <c r="D98" s="49">
        <v>568</v>
      </c>
      <c r="E98" s="49">
        <v>66</v>
      </c>
      <c r="F98" s="50">
        <v>0.11619718309859155</v>
      </c>
      <c r="G98" s="49">
        <v>362</v>
      </c>
      <c r="H98" s="49">
        <v>40</v>
      </c>
      <c r="I98" s="50">
        <v>0.11049723756906077</v>
      </c>
    </row>
    <row r="99" spans="2:9" x14ac:dyDescent="0.2">
      <c r="B99" s="13" t="s">
        <v>145</v>
      </c>
      <c r="C99" s="13" t="s">
        <v>172</v>
      </c>
      <c r="D99" s="49">
        <v>147</v>
      </c>
      <c r="E99" s="49">
        <v>47</v>
      </c>
      <c r="F99" s="50">
        <v>0.31972789115646261</v>
      </c>
      <c r="G99" s="49">
        <v>160</v>
      </c>
      <c r="H99" s="49">
        <v>29</v>
      </c>
      <c r="I99" s="50">
        <v>0.18124999999999999</v>
      </c>
    </row>
    <row r="100" spans="2:9" x14ac:dyDescent="0.2">
      <c r="B100" s="13" t="s">
        <v>145</v>
      </c>
      <c r="C100" s="13" t="s">
        <v>173</v>
      </c>
      <c r="D100" s="49">
        <v>19</v>
      </c>
      <c r="E100" s="49">
        <v>3</v>
      </c>
      <c r="F100" s="50">
        <v>0.15789473684210525</v>
      </c>
      <c r="G100" s="49">
        <v>14</v>
      </c>
      <c r="H100" s="49">
        <v>2</v>
      </c>
      <c r="I100" s="50">
        <v>0.14285714285714285</v>
      </c>
    </row>
    <row r="101" spans="2:9" x14ac:dyDescent="0.2">
      <c r="B101" s="13" t="s">
        <v>145</v>
      </c>
      <c r="C101" s="13" t="s">
        <v>174</v>
      </c>
      <c r="D101" s="49">
        <v>2937</v>
      </c>
      <c r="E101" s="49">
        <v>684</v>
      </c>
      <c r="F101" s="50">
        <v>0.23289070480081717</v>
      </c>
      <c r="G101" s="49">
        <v>2935</v>
      </c>
      <c r="H101" s="49">
        <v>524</v>
      </c>
      <c r="I101" s="50">
        <v>0.17853492333901191</v>
      </c>
    </row>
    <row r="102" spans="2:9" x14ac:dyDescent="0.2">
      <c r="B102" s="13" t="s">
        <v>147</v>
      </c>
      <c r="C102" s="13" t="s">
        <v>202</v>
      </c>
      <c r="D102" s="49">
        <v>227</v>
      </c>
      <c r="E102" s="49">
        <v>37</v>
      </c>
      <c r="F102" s="50">
        <v>0.16299559471365638</v>
      </c>
      <c r="G102" s="49">
        <v>229</v>
      </c>
      <c r="H102" s="49">
        <v>40</v>
      </c>
      <c r="I102" s="50">
        <v>0.17467248908296942</v>
      </c>
    </row>
    <row r="103" spans="2:9" x14ac:dyDescent="0.2">
      <c r="B103" s="13" t="s">
        <v>142</v>
      </c>
      <c r="C103" s="13" t="s">
        <v>143</v>
      </c>
      <c r="D103" s="49">
        <v>52</v>
      </c>
      <c r="E103" s="49">
        <v>10</v>
      </c>
      <c r="F103" s="50">
        <v>0.19230769230769232</v>
      </c>
      <c r="G103" s="49">
        <v>66</v>
      </c>
      <c r="H103" s="49">
        <v>14</v>
      </c>
      <c r="I103" s="50">
        <v>0.21212121212121213</v>
      </c>
    </row>
    <row r="104" spans="2:9" x14ac:dyDescent="0.2">
      <c r="B104" s="13" t="s">
        <v>147</v>
      </c>
      <c r="C104" s="13" t="s">
        <v>203</v>
      </c>
      <c r="D104" s="49">
        <v>1652</v>
      </c>
      <c r="E104" s="49">
        <v>344</v>
      </c>
      <c r="F104" s="50">
        <v>0.20823244552058112</v>
      </c>
      <c r="G104" s="49">
        <v>1850</v>
      </c>
      <c r="H104" s="49">
        <v>359</v>
      </c>
      <c r="I104" s="50">
        <v>0.19405405405405404</v>
      </c>
    </row>
    <row r="105" spans="2:9" x14ac:dyDescent="0.2">
      <c r="B105" s="13" t="s">
        <v>147</v>
      </c>
      <c r="C105" s="13" t="s">
        <v>204</v>
      </c>
      <c r="D105" s="49">
        <v>506</v>
      </c>
      <c r="E105" s="49">
        <v>99</v>
      </c>
      <c r="F105" s="50">
        <v>0.19565217391304349</v>
      </c>
      <c r="G105" s="49">
        <v>554</v>
      </c>
      <c r="H105" s="49">
        <v>106</v>
      </c>
      <c r="I105" s="50">
        <v>0.19133574007220217</v>
      </c>
    </row>
    <row r="106" spans="2:9" x14ac:dyDescent="0.2">
      <c r="B106" s="13" t="s">
        <v>147</v>
      </c>
      <c r="C106" s="13" t="s">
        <v>205</v>
      </c>
      <c r="D106" s="49">
        <v>312</v>
      </c>
      <c r="E106" s="49">
        <v>92</v>
      </c>
      <c r="F106" s="50">
        <v>0.29487179487179488</v>
      </c>
      <c r="G106" s="49">
        <v>302</v>
      </c>
      <c r="H106" s="49">
        <v>80</v>
      </c>
      <c r="I106" s="50">
        <v>0.26490066225165565</v>
      </c>
    </row>
    <row r="107" spans="2:9" x14ac:dyDescent="0.2">
      <c r="B107" s="13" t="s">
        <v>142</v>
      </c>
      <c r="C107" s="13" t="s">
        <v>227</v>
      </c>
      <c r="D107" s="49">
        <v>1023</v>
      </c>
      <c r="E107" s="49">
        <v>223</v>
      </c>
      <c r="F107" s="50">
        <v>0.21798631476050831</v>
      </c>
      <c r="G107" s="49">
        <v>1042</v>
      </c>
      <c r="H107" s="49">
        <v>236</v>
      </c>
      <c r="I107" s="50">
        <v>0.22648752399232247</v>
      </c>
    </row>
    <row r="108" spans="2:9" x14ac:dyDescent="0.2">
      <c r="B108" s="13" t="s">
        <v>145</v>
      </c>
      <c r="C108" s="13" t="s">
        <v>229</v>
      </c>
      <c r="D108" s="49">
        <v>2920</v>
      </c>
      <c r="E108" s="49">
        <v>443</v>
      </c>
      <c r="F108" s="50">
        <v>0.15171232876712329</v>
      </c>
      <c r="G108" s="49">
        <v>3095</v>
      </c>
      <c r="H108" s="49">
        <v>430</v>
      </c>
      <c r="I108" s="50">
        <v>0.13893376413570274</v>
      </c>
    </row>
    <row r="109" spans="2:9" x14ac:dyDescent="0.2">
      <c r="B109" s="13" t="s">
        <v>150</v>
      </c>
      <c r="C109" s="13" t="s">
        <v>241</v>
      </c>
      <c r="D109" s="49">
        <v>2357</v>
      </c>
      <c r="E109" s="49">
        <v>470</v>
      </c>
      <c r="F109" s="50">
        <v>0.19940602460755197</v>
      </c>
      <c r="G109" s="49">
        <v>2347</v>
      </c>
      <c r="H109" s="49">
        <v>516</v>
      </c>
      <c r="I109" s="50">
        <v>0.21985513421389008</v>
      </c>
    </row>
    <row r="110" spans="2:9" x14ac:dyDescent="0.2">
      <c r="B110" s="13" t="s">
        <v>150</v>
      </c>
      <c r="C110" s="13" t="s">
        <v>220</v>
      </c>
      <c r="D110" s="49">
        <v>1555</v>
      </c>
      <c r="E110" s="49">
        <v>316</v>
      </c>
      <c r="F110" s="50">
        <v>0.20321543408360129</v>
      </c>
      <c r="G110" s="49">
        <v>1624</v>
      </c>
      <c r="H110" s="49">
        <v>300</v>
      </c>
      <c r="I110" s="50">
        <v>0.18472906403940886</v>
      </c>
    </row>
    <row r="111" spans="2:9" x14ac:dyDescent="0.2">
      <c r="B111" s="13" t="s">
        <v>146</v>
      </c>
      <c r="C111" s="13" t="s">
        <v>187</v>
      </c>
      <c r="D111" s="49">
        <v>443</v>
      </c>
      <c r="E111" s="49">
        <v>89</v>
      </c>
      <c r="F111" s="50">
        <v>0.20090293453724606</v>
      </c>
      <c r="G111" s="49">
        <v>449</v>
      </c>
      <c r="H111" s="49">
        <v>92</v>
      </c>
      <c r="I111" s="50">
        <v>0.20489977728285078</v>
      </c>
    </row>
    <row r="112" spans="2:9" x14ac:dyDescent="0.2">
      <c r="B112" s="13" t="s">
        <v>150</v>
      </c>
      <c r="C112" s="13" t="s">
        <v>242</v>
      </c>
      <c r="D112" s="49">
        <v>1850</v>
      </c>
      <c r="E112" s="49">
        <v>319</v>
      </c>
      <c r="F112" s="50">
        <v>0.17243243243243242</v>
      </c>
      <c r="G112" s="49">
        <v>1874</v>
      </c>
      <c r="H112" s="49">
        <v>295</v>
      </c>
      <c r="I112" s="50">
        <v>0.15741728922091783</v>
      </c>
    </row>
    <row r="113" spans="2:9" x14ac:dyDescent="0.2">
      <c r="B113" s="13" t="s">
        <v>145</v>
      </c>
      <c r="C113" s="13" t="s">
        <v>175</v>
      </c>
      <c r="D113" s="49">
        <v>96</v>
      </c>
      <c r="E113" s="49">
        <v>14</v>
      </c>
      <c r="F113" s="50">
        <v>0.14583333333333334</v>
      </c>
      <c r="G113" s="49">
        <v>102</v>
      </c>
      <c r="H113" s="49">
        <v>18</v>
      </c>
      <c r="I113" s="50">
        <v>0.17647058823529413</v>
      </c>
    </row>
    <row r="114" spans="2:9" x14ac:dyDescent="0.2">
      <c r="B114" s="13" t="s">
        <v>145</v>
      </c>
      <c r="C114" s="13" t="s">
        <v>176</v>
      </c>
      <c r="D114" s="49">
        <v>314</v>
      </c>
      <c r="E114" s="49">
        <v>62</v>
      </c>
      <c r="F114" s="50">
        <v>0.19745222929936307</v>
      </c>
      <c r="G114" s="49">
        <v>337</v>
      </c>
      <c r="H114" s="49">
        <v>48</v>
      </c>
      <c r="I114" s="50">
        <v>0.14243323442136499</v>
      </c>
    </row>
    <row r="115" spans="2:9" x14ac:dyDescent="0.2">
      <c r="B115" s="13" t="s">
        <v>147</v>
      </c>
      <c r="C115" s="13" t="s">
        <v>206</v>
      </c>
      <c r="D115" s="49">
        <v>72</v>
      </c>
      <c r="E115" s="49">
        <v>11</v>
      </c>
      <c r="F115" s="50">
        <v>0.15277777777777779</v>
      </c>
      <c r="G115" s="49">
        <v>66</v>
      </c>
      <c r="H115" s="49">
        <v>8</v>
      </c>
      <c r="I115" s="50">
        <v>0.12121212121212122</v>
      </c>
    </row>
    <row r="116" spans="2:9" x14ac:dyDescent="0.2">
      <c r="B116" s="13" t="s">
        <v>146</v>
      </c>
      <c r="C116" s="13" t="s">
        <v>188</v>
      </c>
      <c r="D116" s="49">
        <v>51</v>
      </c>
      <c r="E116" s="49">
        <v>5</v>
      </c>
      <c r="F116" s="50">
        <v>9.8039215686274508E-2</v>
      </c>
      <c r="G116" s="49">
        <v>53</v>
      </c>
      <c r="H116" s="49">
        <v>3</v>
      </c>
      <c r="I116" s="50">
        <v>5.6603773584905662E-2</v>
      </c>
    </row>
    <row r="117" spans="2:9" x14ac:dyDescent="0.2">
      <c r="B117" s="13" t="s">
        <v>145</v>
      </c>
      <c r="C117" s="13" t="s">
        <v>230</v>
      </c>
      <c r="D117" s="49">
        <v>5133</v>
      </c>
      <c r="E117" s="49">
        <v>1010</v>
      </c>
      <c r="F117" s="50">
        <v>0.19676602376777713</v>
      </c>
      <c r="G117" s="49">
        <v>5399</v>
      </c>
      <c r="H117" s="49">
        <v>1005</v>
      </c>
      <c r="I117" s="50">
        <v>0.1861455825152806</v>
      </c>
    </row>
    <row r="118" spans="2:9" x14ac:dyDescent="0.2">
      <c r="B118" s="13" t="s">
        <v>146</v>
      </c>
      <c r="C118" s="13" t="s">
        <v>189</v>
      </c>
      <c r="D118" s="49">
        <v>1392</v>
      </c>
      <c r="E118" s="49">
        <v>275</v>
      </c>
      <c r="F118" s="50">
        <v>0.19755747126436782</v>
      </c>
      <c r="G118" s="49">
        <v>1458</v>
      </c>
      <c r="H118" s="49">
        <v>255</v>
      </c>
      <c r="I118" s="50">
        <v>0.17489711934156379</v>
      </c>
    </row>
    <row r="119" spans="2:9" x14ac:dyDescent="0.2">
      <c r="B119" s="13" t="s">
        <v>146</v>
      </c>
      <c r="C119" s="13" t="s">
        <v>190</v>
      </c>
      <c r="D119" s="49">
        <v>72</v>
      </c>
      <c r="E119" s="49">
        <v>20</v>
      </c>
      <c r="F119" s="50">
        <v>0.27777777777777779</v>
      </c>
      <c r="G119" s="49">
        <v>92</v>
      </c>
      <c r="H119" s="49">
        <v>22</v>
      </c>
      <c r="I119" s="50">
        <v>0.2391304347826087</v>
      </c>
    </row>
    <row r="120" spans="2:9" x14ac:dyDescent="0.2">
      <c r="B120" s="13" t="s">
        <v>145</v>
      </c>
      <c r="C120" s="13" t="s">
        <v>177</v>
      </c>
      <c r="D120" s="49">
        <v>2</v>
      </c>
      <c r="E120" s="49">
        <v>0</v>
      </c>
      <c r="F120" s="50">
        <v>0</v>
      </c>
      <c r="G120" s="49">
        <v>1</v>
      </c>
      <c r="H120" s="49">
        <v>0</v>
      </c>
      <c r="I120" s="50">
        <v>0</v>
      </c>
    </row>
    <row r="121" spans="2:9" x14ac:dyDescent="0.2">
      <c r="B121" s="13" t="s">
        <v>145</v>
      </c>
      <c r="C121" s="13" t="s">
        <v>231</v>
      </c>
      <c r="D121" s="49">
        <v>414</v>
      </c>
      <c r="E121" s="49">
        <v>86</v>
      </c>
      <c r="F121" s="50">
        <v>0.20772946859903382</v>
      </c>
      <c r="G121" s="49">
        <v>449</v>
      </c>
      <c r="H121" s="49">
        <v>93</v>
      </c>
      <c r="I121" s="50">
        <v>0.20712694877505569</v>
      </c>
    </row>
    <row r="122" spans="2:9" x14ac:dyDescent="0.2">
      <c r="B122" s="13" t="s">
        <v>142</v>
      </c>
      <c r="C122" s="13" t="s">
        <v>158</v>
      </c>
      <c r="D122" s="49">
        <v>344</v>
      </c>
      <c r="E122" s="49">
        <v>63</v>
      </c>
      <c r="F122" s="50">
        <v>0.18313953488372092</v>
      </c>
      <c r="G122" s="49">
        <v>383</v>
      </c>
      <c r="H122" s="49">
        <v>71</v>
      </c>
      <c r="I122" s="50">
        <v>0.18537859007832899</v>
      </c>
    </row>
    <row r="123" spans="2:9" x14ac:dyDescent="0.2">
      <c r="B123" s="13" t="s">
        <v>145</v>
      </c>
      <c r="C123" s="13" t="s">
        <v>178</v>
      </c>
      <c r="D123" s="49">
        <v>171</v>
      </c>
      <c r="E123" s="49">
        <v>35</v>
      </c>
      <c r="F123" s="50">
        <v>0.2046783625730994</v>
      </c>
      <c r="G123" s="49">
        <v>187</v>
      </c>
      <c r="H123" s="49">
        <v>40</v>
      </c>
      <c r="I123" s="50">
        <v>0.21390374331550802</v>
      </c>
    </row>
    <row r="124" spans="2:9" x14ac:dyDescent="0.2">
      <c r="B124" s="13" t="s">
        <v>146</v>
      </c>
      <c r="C124" s="13" t="s">
        <v>191</v>
      </c>
      <c r="D124" s="49">
        <v>497</v>
      </c>
      <c r="E124" s="49">
        <v>151</v>
      </c>
      <c r="F124" s="50">
        <v>0.30382293762575452</v>
      </c>
      <c r="G124" s="49">
        <v>507</v>
      </c>
      <c r="H124" s="49">
        <v>118</v>
      </c>
      <c r="I124" s="50">
        <v>0.23274161735700197</v>
      </c>
    </row>
    <row r="125" spans="2:9" x14ac:dyDescent="0.2">
      <c r="B125" s="13" t="s">
        <v>147</v>
      </c>
      <c r="C125" s="13" t="s">
        <v>207</v>
      </c>
      <c r="D125" s="49">
        <v>444</v>
      </c>
      <c r="E125" s="49">
        <v>108</v>
      </c>
      <c r="F125" s="50">
        <v>0.24324324324324326</v>
      </c>
      <c r="G125" s="49">
        <v>493</v>
      </c>
      <c r="H125" s="49">
        <v>122</v>
      </c>
      <c r="I125" s="50">
        <v>0.24746450304259635</v>
      </c>
    </row>
    <row r="126" spans="2:9" x14ac:dyDescent="0.2">
      <c r="B126" s="13" t="s">
        <v>147</v>
      </c>
      <c r="C126" s="13" t="s">
        <v>208</v>
      </c>
      <c r="D126" s="49">
        <v>140</v>
      </c>
      <c r="E126" s="49">
        <v>37</v>
      </c>
      <c r="F126" s="50">
        <v>0.26428571428571429</v>
      </c>
      <c r="G126" s="49">
        <v>155</v>
      </c>
      <c r="H126" s="49">
        <v>41</v>
      </c>
      <c r="I126" s="50">
        <v>0.26451612903225807</v>
      </c>
    </row>
    <row r="127" spans="2:9" x14ac:dyDescent="0.2">
      <c r="B127" s="13" t="s">
        <v>145</v>
      </c>
      <c r="C127" s="13" t="s">
        <v>179</v>
      </c>
      <c r="D127" s="49">
        <v>1</v>
      </c>
      <c r="E127" s="49">
        <v>0</v>
      </c>
      <c r="F127" s="50">
        <v>0</v>
      </c>
      <c r="G127" s="49">
        <v>1</v>
      </c>
      <c r="H127" s="49">
        <v>0</v>
      </c>
      <c r="I127" s="50">
        <v>0</v>
      </c>
    </row>
    <row r="128" spans="2:9" x14ac:dyDescent="0.2">
      <c r="B128" s="13" t="s">
        <v>145</v>
      </c>
      <c r="C128" s="13" t="s">
        <v>180</v>
      </c>
      <c r="D128" s="49">
        <v>601</v>
      </c>
      <c r="E128" s="49">
        <v>104</v>
      </c>
      <c r="F128" s="50">
        <v>0.17304492512479203</v>
      </c>
      <c r="G128" s="49">
        <v>633</v>
      </c>
      <c r="H128" s="49">
        <v>100</v>
      </c>
      <c r="I128" s="50">
        <v>0.15797788309636651</v>
      </c>
    </row>
    <row r="129" spans="2:9" x14ac:dyDescent="0.2">
      <c r="B129" s="13" t="s">
        <v>145</v>
      </c>
      <c r="C129" s="13" t="s">
        <v>232</v>
      </c>
      <c r="D129" s="49">
        <v>2866</v>
      </c>
      <c r="E129" s="49">
        <v>663</v>
      </c>
      <c r="F129" s="50">
        <v>0.23133286810886253</v>
      </c>
      <c r="G129" s="49">
        <v>3002</v>
      </c>
      <c r="H129" s="49">
        <v>578</v>
      </c>
      <c r="I129" s="50">
        <v>0.19253830779480346</v>
      </c>
    </row>
    <row r="130" spans="2:9" x14ac:dyDescent="0.2">
      <c r="B130" s="13" t="s">
        <v>147</v>
      </c>
      <c r="C130" s="13" t="s">
        <v>239</v>
      </c>
      <c r="D130" s="49">
        <v>518</v>
      </c>
      <c r="E130" s="49">
        <v>98</v>
      </c>
      <c r="F130" s="50">
        <v>0.1891891891891892</v>
      </c>
      <c r="G130" s="49">
        <v>524</v>
      </c>
      <c r="H130" s="49">
        <v>78</v>
      </c>
      <c r="I130" s="50">
        <v>0.14885496183206107</v>
      </c>
    </row>
    <row r="131" spans="2:9" x14ac:dyDescent="0.2">
      <c r="B131" s="13" t="s">
        <v>146</v>
      </c>
      <c r="C131" s="13" t="s">
        <v>237</v>
      </c>
      <c r="D131" s="49">
        <v>2578</v>
      </c>
      <c r="E131" s="49">
        <v>558</v>
      </c>
      <c r="F131" s="50">
        <v>0.21644685802948022</v>
      </c>
      <c r="G131" s="49">
        <v>2743</v>
      </c>
      <c r="H131" s="49">
        <v>503</v>
      </c>
      <c r="I131" s="50">
        <v>0.18337586584032081</v>
      </c>
    </row>
    <row r="132" spans="2:9" x14ac:dyDescent="0.2">
      <c r="B132" s="13" t="s">
        <v>145</v>
      </c>
      <c r="C132" s="13" t="s">
        <v>181</v>
      </c>
      <c r="D132" s="49">
        <v>104</v>
      </c>
      <c r="E132" s="49">
        <v>16</v>
      </c>
      <c r="F132" s="50">
        <v>0.15384615384615385</v>
      </c>
      <c r="G132" s="49">
        <v>112</v>
      </c>
      <c r="H132" s="49">
        <v>14</v>
      </c>
      <c r="I132" s="50">
        <v>0.125</v>
      </c>
    </row>
    <row r="133" spans="2:9" x14ac:dyDescent="0.2">
      <c r="B133" s="13" t="s">
        <v>147</v>
      </c>
      <c r="C133" s="13" t="s">
        <v>209</v>
      </c>
      <c r="D133" s="49">
        <v>698</v>
      </c>
      <c r="E133" s="49">
        <v>133</v>
      </c>
      <c r="F133" s="50">
        <v>0.19054441260744986</v>
      </c>
      <c r="G133" s="49">
        <v>830</v>
      </c>
      <c r="H133" s="49">
        <v>123</v>
      </c>
      <c r="I133" s="50">
        <v>0.14819277108433734</v>
      </c>
    </row>
    <row r="134" spans="2:9" x14ac:dyDescent="0.2">
      <c r="B134" s="13" t="s">
        <v>146</v>
      </c>
      <c r="C134" s="13" t="s">
        <v>192</v>
      </c>
      <c r="D134" s="49">
        <v>672</v>
      </c>
      <c r="E134" s="49">
        <v>104</v>
      </c>
      <c r="F134" s="50">
        <v>0.15476190476190477</v>
      </c>
      <c r="G134" s="49">
        <v>810</v>
      </c>
      <c r="H134" s="49">
        <v>112</v>
      </c>
      <c r="I134" s="50">
        <v>0.13827160493827159</v>
      </c>
    </row>
    <row r="135" spans="2:9" x14ac:dyDescent="0.2">
      <c r="B135" s="13" t="s">
        <v>146</v>
      </c>
      <c r="C135" s="13" t="s">
        <v>193</v>
      </c>
      <c r="D135" s="49">
        <v>177</v>
      </c>
      <c r="E135" s="49">
        <v>34</v>
      </c>
      <c r="F135" s="50">
        <v>0.19209039548022599</v>
      </c>
      <c r="G135" s="49">
        <v>187</v>
      </c>
      <c r="H135" s="49">
        <v>40</v>
      </c>
      <c r="I135" s="50">
        <v>0.21390374331550802</v>
      </c>
    </row>
    <row r="136" spans="2:9" x14ac:dyDescent="0.2">
      <c r="B136" s="13" t="s">
        <v>150</v>
      </c>
      <c r="C136" s="13" t="s">
        <v>221</v>
      </c>
      <c r="D136" s="49">
        <v>162</v>
      </c>
      <c r="E136" s="49">
        <v>41</v>
      </c>
      <c r="F136" s="50">
        <v>0.25308641975308643</v>
      </c>
      <c r="G136" s="49">
        <v>201</v>
      </c>
      <c r="H136" s="49">
        <v>56</v>
      </c>
      <c r="I136" s="50">
        <v>0.27860696517412936</v>
      </c>
    </row>
    <row r="137" spans="2:9" x14ac:dyDescent="0.2">
      <c r="B137" s="13" t="s">
        <v>145</v>
      </c>
      <c r="C137" s="13" t="s">
        <v>233</v>
      </c>
      <c r="D137" s="49">
        <v>3867</v>
      </c>
      <c r="E137" s="49">
        <v>776</v>
      </c>
      <c r="F137" s="50">
        <v>0.20067235583139384</v>
      </c>
      <c r="G137" s="49">
        <v>4060</v>
      </c>
      <c r="H137" s="49">
        <v>728</v>
      </c>
      <c r="I137" s="50">
        <v>0.1793103448275862</v>
      </c>
    </row>
    <row r="138" spans="2:9" x14ac:dyDescent="0.2">
      <c r="B138" s="13" t="s">
        <v>145</v>
      </c>
      <c r="C138" s="13" t="s">
        <v>234</v>
      </c>
      <c r="D138" s="49">
        <v>1519</v>
      </c>
      <c r="E138" s="49">
        <v>278</v>
      </c>
      <c r="F138" s="50">
        <v>0.18301514154048718</v>
      </c>
      <c r="G138" s="49">
        <v>1593</v>
      </c>
      <c r="H138" s="49">
        <v>277</v>
      </c>
      <c r="I138" s="50">
        <v>0.17388575015693661</v>
      </c>
    </row>
    <row r="139" spans="2:9" x14ac:dyDescent="0.2">
      <c r="B139" s="13" t="s">
        <v>145</v>
      </c>
      <c r="C139" s="13" t="s">
        <v>182</v>
      </c>
      <c r="D139" s="49">
        <v>2382</v>
      </c>
      <c r="E139" s="49">
        <v>504</v>
      </c>
      <c r="F139" s="50">
        <v>0.21158690176322417</v>
      </c>
      <c r="G139" s="49">
        <v>2431</v>
      </c>
      <c r="H139" s="49">
        <v>449</v>
      </c>
      <c r="I139" s="50">
        <v>0.18469765528589058</v>
      </c>
    </row>
    <row r="140" spans="2:9" x14ac:dyDescent="0.2">
      <c r="B140" s="13" t="s">
        <v>147</v>
      </c>
      <c r="C140" s="13" t="s">
        <v>210</v>
      </c>
      <c r="D140" s="49">
        <v>689</v>
      </c>
      <c r="E140" s="49">
        <v>156</v>
      </c>
      <c r="F140" s="50">
        <v>0.22641509433962265</v>
      </c>
      <c r="G140" s="49">
        <v>729</v>
      </c>
      <c r="H140" s="49">
        <v>131</v>
      </c>
      <c r="I140" s="50">
        <v>0.17969821673525377</v>
      </c>
    </row>
    <row r="141" spans="2:9" x14ac:dyDescent="0.2">
      <c r="B141" s="13" t="s">
        <v>150</v>
      </c>
      <c r="C141" s="13" t="s">
        <v>222</v>
      </c>
      <c r="D141" s="49">
        <v>851</v>
      </c>
      <c r="E141" s="49">
        <v>182</v>
      </c>
      <c r="F141" s="50">
        <v>0.21386603995299647</v>
      </c>
      <c r="G141" s="49">
        <v>1020</v>
      </c>
      <c r="H141" s="49">
        <v>228</v>
      </c>
      <c r="I141" s="50">
        <v>0.22352941176470589</v>
      </c>
    </row>
    <row r="142" spans="2:9" x14ac:dyDescent="0.2">
      <c r="B142" s="13" t="s">
        <v>146</v>
      </c>
      <c r="C142" s="13" t="s">
        <v>194</v>
      </c>
      <c r="D142" s="49">
        <v>130</v>
      </c>
      <c r="E142" s="49">
        <v>21</v>
      </c>
      <c r="F142" s="50">
        <v>0.16153846153846155</v>
      </c>
      <c r="G142" s="49">
        <v>120</v>
      </c>
      <c r="H142" s="49">
        <v>19</v>
      </c>
      <c r="I142" s="50">
        <v>0.15833333333333333</v>
      </c>
    </row>
    <row r="143" spans="2:9" x14ac:dyDescent="0.2">
      <c r="B143" s="13" t="s">
        <v>145</v>
      </c>
      <c r="C143" s="13" t="s">
        <v>183</v>
      </c>
      <c r="D143" s="49">
        <v>3</v>
      </c>
      <c r="E143" s="49">
        <v>0</v>
      </c>
      <c r="F143" s="50">
        <v>0</v>
      </c>
      <c r="G143" s="49">
        <v>3</v>
      </c>
      <c r="H143" s="49">
        <v>1</v>
      </c>
      <c r="I143" s="50">
        <v>0.33333333333333331</v>
      </c>
    </row>
    <row r="144" spans="2:9" x14ac:dyDescent="0.2">
      <c r="B144" s="13" t="s">
        <v>145</v>
      </c>
      <c r="C144" s="13" t="s">
        <v>184</v>
      </c>
      <c r="D144" s="49">
        <v>340</v>
      </c>
      <c r="E144" s="49">
        <v>79</v>
      </c>
      <c r="F144" s="50">
        <v>0.2323529411764706</v>
      </c>
      <c r="G144" s="49">
        <v>330</v>
      </c>
      <c r="H144" s="49">
        <v>66</v>
      </c>
      <c r="I144" s="50">
        <v>0.2</v>
      </c>
    </row>
    <row r="145" spans="2:9" x14ac:dyDescent="0.2">
      <c r="B145" s="13" t="s">
        <v>142</v>
      </c>
      <c r="C145" s="13" t="s">
        <v>159</v>
      </c>
      <c r="D145" s="49">
        <v>543</v>
      </c>
      <c r="E145" s="49">
        <v>123</v>
      </c>
      <c r="F145" s="50">
        <v>0.22651933701657459</v>
      </c>
      <c r="G145" s="49">
        <v>501</v>
      </c>
      <c r="H145" s="49">
        <v>106</v>
      </c>
      <c r="I145" s="50">
        <v>0.21157684630738524</v>
      </c>
    </row>
    <row r="146" spans="2:9" x14ac:dyDescent="0.2">
      <c r="B146" s="13" t="s">
        <v>142</v>
      </c>
      <c r="C146" s="13" t="s">
        <v>160</v>
      </c>
      <c r="D146" s="49">
        <v>125</v>
      </c>
      <c r="E146" s="49">
        <v>27</v>
      </c>
      <c r="F146" s="50">
        <v>0.216</v>
      </c>
      <c r="G146" s="49">
        <v>151</v>
      </c>
      <c r="H146" s="49">
        <v>24</v>
      </c>
      <c r="I146" s="50">
        <v>0.15894039735099338</v>
      </c>
    </row>
    <row r="147" spans="2:9" x14ac:dyDescent="0.2">
      <c r="B147" s="13" t="s">
        <v>146</v>
      </c>
      <c r="C147" s="13" t="s">
        <v>195</v>
      </c>
      <c r="D147" s="49">
        <v>214</v>
      </c>
      <c r="E147" s="49">
        <v>33</v>
      </c>
      <c r="F147" s="50">
        <v>0.1542056074766355</v>
      </c>
      <c r="G147" s="49">
        <v>226</v>
      </c>
      <c r="H147" s="49">
        <v>31</v>
      </c>
      <c r="I147" s="50">
        <v>0.13716814159292035</v>
      </c>
    </row>
    <row r="148" spans="2:9" x14ac:dyDescent="0.2">
      <c r="B148" s="13" t="s">
        <v>147</v>
      </c>
      <c r="C148" s="13" t="s">
        <v>211</v>
      </c>
      <c r="D148" s="49">
        <v>755</v>
      </c>
      <c r="E148" s="49">
        <v>178</v>
      </c>
      <c r="F148" s="50">
        <v>0.23576158940397351</v>
      </c>
      <c r="G148" s="49">
        <v>638</v>
      </c>
      <c r="H148" s="49">
        <v>141</v>
      </c>
      <c r="I148" s="50">
        <v>0.22100313479623823</v>
      </c>
    </row>
    <row r="149" spans="2:9" x14ac:dyDescent="0.2">
      <c r="B149" s="13" t="s">
        <v>147</v>
      </c>
      <c r="C149" s="13" t="s">
        <v>212</v>
      </c>
      <c r="D149" s="49">
        <v>754</v>
      </c>
      <c r="E149" s="49">
        <v>171</v>
      </c>
      <c r="F149" s="50">
        <v>0.22679045092838196</v>
      </c>
      <c r="G149" s="49">
        <v>720</v>
      </c>
      <c r="H149" s="49">
        <v>166</v>
      </c>
      <c r="I149" s="50">
        <v>0.23055555555555557</v>
      </c>
    </row>
    <row r="150" spans="2:9" x14ac:dyDescent="0.2">
      <c r="B150" s="13" t="s">
        <v>145</v>
      </c>
      <c r="C150" s="13" t="s">
        <v>235</v>
      </c>
      <c r="D150" s="49">
        <v>2624</v>
      </c>
      <c r="E150" s="49">
        <v>496</v>
      </c>
      <c r="F150" s="50">
        <v>0.18902439024390244</v>
      </c>
      <c r="G150" s="49">
        <v>2752</v>
      </c>
      <c r="H150" s="49">
        <v>476</v>
      </c>
      <c r="I150" s="50">
        <v>0.17296511627906977</v>
      </c>
    </row>
    <row r="151" spans="2:9" x14ac:dyDescent="0.2">
      <c r="B151" s="13" t="s">
        <v>150</v>
      </c>
      <c r="C151" s="13" t="s">
        <v>223</v>
      </c>
      <c r="D151" s="49">
        <v>806</v>
      </c>
      <c r="E151" s="49">
        <v>141</v>
      </c>
      <c r="F151" s="50">
        <v>0.17493796526054592</v>
      </c>
      <c r="G151" s="49">
        <v>806</v>
      </c>
      <c r="H151" s="49">
        <v>130</v>
      </c>
      <c r="I151" s="50">
        <v>0.16129032258064516</v>
      </c>
    </row>
    <row r="152" spans="2:9" x14ac:dyDescent="0.2">
      <c r="B152" s="13" t="s">
        <v>147</v>
      </c>
      <c r="C152" s="13" t="s">
        <v>213</v>
      </c>
      <c r="D152" s="49">
        <v>534</v>
      </c>
      <c r="E152" s="49">
        <v>125</v>
      </c>
      <c r="F152" s="50">
        <v>0.23408239700374531</v>
      </c>
      <c r="G152" s="49">
        <v>577</v>
      </c>
      <c r="H152" s="49">
        <v>115</v>
      </c>
      <c r="I152" s="50">
        <v>0.19930675909878684</v>
      </c>
    </row>
    <row r="153" spans="2:9" x14ac:dyDescent="0.2">
      <c r="B153" s="13" t="s">
        <v>147</v>
      </c>
      <c r="C153" s="13" t="s">
        <v>214</v>
      </c>
      <c r="D153" s="49">
        <v>441</v>
      </c>
      <c r="E153" s="49">
        <v>96</v>
      </c>
      <c r="F153" s="50">
        <v>0.21768707482993196</v>
      </c>
      <c r="G153" s="49">
        <v>456</v>
      </c>
      <c r="H153" s="49">
        <v>73</v>
      </c>
      <c r="I153" s="50">
        <v>0.16008771929824561</v>
      </c>
    </row>
    <row r="154" spans="2:9" x14ac:dyDescent="0.2">
      <c r="B154" s="13" t="s">
        <v>147</v>
      </c>
      <c r="C154" s="13" t="s">
        <v>215</v>
      </c>
      <c r="D154" s="49">
        <v>1353</v>
      </c>
      <c r="E154" s="49">
        <v>349</v>
      </c>
      <c r="F154" s="50">
        <v>0.25794530672579452</v>
      </c>
      <c r="G154" s="49">
        <v>1427</v>
      </c>
      <c r="H154" s="49">
        <v>288</v>
      </c>
      <c r="I154" s="50">
        <v>0.20182200420462509</v>
      </c>
    </row>
    <row r="155" spans="2:9" x14ac:dyDescent="0.2">
      <c r="B155" s="13" t="s">
        <v>150</v>
      </c>
      <c r="C155" s="13" t="s">
        <v>224</v>
      </c>
      <c r="D155" s="49">
        <v>589</v>
      </c>
      <c r="E155" s="49">
        <v>112</v>
      </c>
      <c r="F155" s="50">
        <v>0.19015280135823429</v>
      </c>
      <c r="G155" s="49">
        <v>501</v>
      </c>
      <c r="H155" s="49">
        <v>91</v>
      </c>
      <c r="I155" s="50">
        <v>0.18163672654690619</v>
      </c>
    </row>
    <row r="156" spans="2:9" x14ac:dyDescent="0.2">
      <c r="B156" s="13" t="s">
        <v>142</v>
      </c>
      <c r="C156" s="13" t="s">
        <v>161</v>
      </c>
      <c r="D156" s="49">
        <v>330</v>
      </c>
      <c r="E156" s="49">
        <v>79</v>
      </c>
      <c r="F156" s="50">
        <v>0.23939393939393938</v>
      </c>
      <c r="G156" s="49">
        <v>342</v>
      </c>
      <c r="H156" s="49">
        <v>93</v>
      </c>
      <c r="I156" s="50">
        <v>0.27192982456140352</v>
      </c>
    </row>
    <row r="157" spans="2:9" x14ac:dyDescent="0.2">
      <c r="B157" s="13" t="s">
        <v>145</v>
      </c>
      <c r="C157" s="13" t="s">
        <v>236</v>
      </c>
      <c r="D157" s="49">
        <v>612</v>
      </c>
      <c r="E157" s="49">
        <v>170</v>
      </c>
      <c r="F157" s="50">
        <v>0.27777777777777779</v>
      </c>
      <c r="G157" s="49">
        <v>638</v>
      </c>
      <c r="H157" s="49">
        <v>174</v>
      </c>
      <c r="I157" s="50">
        <v>0.27272727272727271</v>
      </c>
    </row>
    <row r="158" spans="2:9" x14ac:dyDescent="0.2">
      <c r="B158" s="13" t="s">
        <v>150</v>
      </c>
      <c r="C158" s="13" t="s">
        <v>225</v>
      </c>
      <c r="D158" s="49">
        <v>271</v>
      </c>
      <c r="E158" s="49">
        <v>60</v>
      </c>
      <c r="F158" s="50">
        <v>0.22140221402214022</v>
      </c>
      <c r="G158" s="49">
        <v>321</v>
      </c>
      <c r="H158" s="49">
        <v>61</v>
      </c>
      <c r="I158" s="50">
        <v>0.19003115264797507</v>
      </c>
    </row>
    <row r="159" spans="2:9" x14ac:dyDescent="0.2">
      <c r="B159" s="13" t="s">
        <v>147</v>
      </c>
      <c r="C159" s="13" t="s">
        <v>149</v>
      </c>
      <c r="D159" s="49">
        <v>220</v>
      </c>
      <c r="E159" s="49">
        <v>50</v>
      </c>
      <c r="F159" s="50">
        <v>0.22727272727272727</v>
      </c>
      <c r="G159" s="49">
        <v>339</v>
      </c>
      <c r="H159" s="49">
        <v>59</v>
      </c>
      <c r="I159" s="50">
        <v>0.17404129793510326</v>
      </c>
    </row>
    <row r="160" spans="2:9" x14ac:dyDescent="0.2">
      <c r="B160" s="13" t="s">
        <v>146</v>
      </c>
      <c r="C160" s="13" t="s">
        <v>196</v>
      </c>
      <c r="D160" s="49">
        <v>656</v>
      </c>
      <c r="E160" s="49">
        <v>161</v>
      </c>
      <c r="F160" s="50">
        <v>0.24542682926829268</v>
      </c>
      <c r="G160" s="49">
        <v>679</v>
      </c>
      <c r="H160" s="49">
        <v>130</v>
      </c>
      <c r="I160" s="50">
        <v>0.19145802650957292</v>
      </c>
    </row>
    <row r="161" spans="2:9" x14ac:dyDescent="0.2">
      <c r="B161" s="13" t="s">
        <v>146</v>
      </c>
      <c r="C161" s="13" t="s">
        <v>238</v>
      </c>
      <c r="D161" s="49">
        <v>1395</v>
      </c>
      <c r="E161" s="49">
        <v>282</v>
      </c>
      <c r="F161" s="50">
        <v>0.2021505376344086</v>
      </c>
      <c r="G161" s="49">
        <v>1427</v>
      </c>
      <c r="H161" s="49">
        <v>213</v>
      </c>
      <c r="I161" s="50">
        <v>0.14926419060967064</v>
      </c>
    </row>
    <row r="162" spans="2:9" x14ac:dyDescent="0.2">
      <c r="B162" s="13" t="s">
        <v>145</v>
      </c>
      <c r="C162" s="13" t="s">
        <v>185</v>
      </c>
      <c r="D162" s="49">
        <v>1</v>
      </c>
      <c r="E162" s="49">
        <v>1</v>
      </c>
      <c r="F162" s="50">
        <v>1</v>
      </c>
      <c r="G162" s="49">
        <v>1</v>
      </c>
      <c r="H162" s="49">
        <v>0</v>
      </c>
      <c r="I162" s="50">
        <v>0</v>
      </c>
    </row>
    <row r="163" spans="2:9" x14ac:dyDescent="0.2">
      <c r="D163" s="51">
        <v>198412</v>
      </c>
      <c r="E163" s="51">
        <v>42622</v>
      </c>
      <c r="F163" s="52">
        <v>0.21481563615103924</v>
      </c>
      <c r="G163" s="51">
        <v>206551</v>
      </c>
      <c r="H163" s="51">
        <v>40292</v>
      </c>
      <c r="I163" s="52">
        <v>0.19507046685806412</v>
      </c>
    </row>
  </sheetData>
  <sheetProtection algorithmName="SHA-512" hashValue="8VZpr+6cMZa3T2+GeyB1ZtDL3SUldZLZstMgPJwtqQPpxT5UoPFx579lzvnbC0QevQpiFhBiczbkLJh+qRZpDQ==" saltValue="4N45ZrAaP3Kuyg5oMc8AFA==" spinCount="100000" sheet="1" objects="1" scenarios="1" sort="0" autoFilter="0" pivotTables="0"/>
  <mergeCells count="2">
    <mergeCell ref="D6:F6"/>
    <mergeCell ref="G6:I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4DDB-690A-40AD-850D-AEE945064D5D}">
  <sheetPr codeName="Planilha13"/>
  <dimension ref="A1:CF67"/>
  <sheetViews>
    <sheetView showGridLines="0" workbookViewId="0">
      <pane ySplit="1" topLeftCell="A2" activePane="bottomLeft" state="frozen"/>
      <selection pane="bottomLeft" activeCell="A3" sqref="A3"/>
    </sheetView>
  </sheetViews>
  <sheetFormatPr defaultColWidth="9.140625" defaultRowHeight="12.75" x14ac:dyDescent="0.2"/>
  <cols>
    <col min="1" max="1" width="7.42578125" style="32" bestFit="1" customWidth="1"/>
    <col min="2" max="2" width="11" style="32" bestFit="1" customWidth="1"/>
    <col min="3" max="3" width="8.42578125" style="32" bestFit="1" customWidth="1"/>
    <col min="4" max="4" width="8.7109375" style="32" customWidth="1"/>
    <col min="5" max="6" width="11" style="32" bestFit="1" customWidth="1"/>
    <col min="7" max="8" width="7.5703125" style="32" bestFit="1" customWidth="1"/>
    <col min="9" max="9" width="6.140625" style="32" bestFit="1" customWidth="1"/>
    <col min="10" max="13" width="7.5703125" style="32" bestFit="1" customWidth="1"/>
    <col min="14" max="14" width="10.28515625" style="32" customWidth="1"/>
    <col min="15" max="15" width="9.28515625" style="32" bestFit="1" customWidth="1"/>
    <col min="16" max="25" width="7.5703125" style="32" bestFit="1" customWidth="1"/>
    <col min="26" max="26" width="9.5703125" style="32" customWidth="1"/>
    <col min="27" max="27" width="9.42578125" style="32" bestFit="1" customWidth="1"/>
    <col min="28" max="28" width="8" style="32" bestFit="1" customWidth="1"/>
    <col min="29" max="29" width="7.28515625" style="32" customWidth="1"/>
    <col min="30" max="30" width="11.7109375" style="32" bestFit="1" customWidth="1"/>
    <col min="31" max="31" width="15.42578125" style="32" bestFit="1" customWidth="1"/>
    <col min="32" max="32" width="14.28515625" style="32" bestFit="1" customWidth="1"/>
    <col min="33" max="33" width="8.7109375" style="32" bestFit="1" customWidth="1"/>
    <col min="34" max="34" width="16.140625" style="32" bestFit="1" customWidth="1"/>
    <col min="35" max="35" width="14.28515625" style="32" bestFit="1" customWidth="1"/>
    <col min="36" max="36" width="13.5703125" style="32" bestFit="1" customWidth="1"/>
    <col min="37" max="37" width="7.42578125" style="32" bestFit="1" customWidth="1"/>
    <col min="38" max="38" width="17.28515625" style="32" bestFit="1" customWidth="1"/>
    <col min="39" max="39" width="80.85546875" style="32" bestFit="1" customWidth="1"/>
    <col min="40" max="16384" width="9.140625" style="32"/>
  </cols>
  <sheetData>
    <row r="1" spans="1:20" s="8" customFormat="1" ht="75" customHeight="1" x14ac:dyDescent="0.25">
      <c r="R1" s="9"/>
    </row>
    <row r="2" spans="1:20" s="4" customFormat="1" ht="12.75" customHeight="1" x14ac:dyDescent="0.25">
      <c r="R2" s="2"/>
    </row>
    <row r="3" spans="1:20" s="30" customFormat="1" ht="22.5" customHeight="1" x14ac:dyDescent="0.25">
      <c r="A3" s="47" t="s">
        <v>246</v>
      </c>
      <c r="R3" s="31"/>
    </row>
    <row r="4" spans="1:20" x14ac:dyDescent="0.2">
      <c r="Q4" s="2"/>
    </row>
    <row r="5" spans="1:20" x14ac:dyDescent="0.2">
      <c r="Q5" s="2"/>
    </row>
    <row r="6" spans="1:20" s="34" customFormat="1" x14ac:dyDescent="0.2">
      <c r="B6" s="48" t="s">
        <v>114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2"/>
      <c r="T6" s="32"/>
    </row>
    <row r="7" spans="1:20" s="34" customFormat="1" x14ac:dyDescent="0.2">
      <c r="S7" s="32"/>
      <c r="T7" s="32"/>
    </row>
    <row r="8" spans="1:20" s="34" customFormat="1" x14ac:dyDescent="0.2">
      <c r="B8" s="35" t="s">
        <v>5</v>
      </c>
      <c r="C8" s="36" t="s">
        <v>14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2"/>
      <c r="T8" s="32"/>
    </row>
    <row r="9" spans="1:20" s="34" customFormat="1" x14ac:dyDescent="0.2">
      <c r="B9" s="37" t="s">
        <v>15</v>
      </c>
      <c r="C9" s="38" t="s">
        <v>16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20" s="34" customFormat="1" x14ac:dyDescent="0.2">
      <c r="B10" s="35" t="s">
        <v>17</v>
      </c>
      <c r="C10" s="36" t="s">
        <v>18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20" s="34" customFormat="1" x14ac:dyDescent="0.2">
      <c r="B11" s="37" t="s">
        <v>19</v>
      </c>
      <c r="C11" s="38" t="s">
        <v>20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20" s="34" customFormat="1" x14ac:dyDescent="0.2">
      <c r="B12" s="35" t="s">
        <v>21</v>
      </c>
      <c r="C12" s="36" t="s">
        <v>22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20" s="34" customFormat="1" x14ac:dyDescent="0.2">
      <c r="B13" s="37" t="s">
        <v>23</v>
      </c>
      <c r="C13" s="38" t="s">
        <v>24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20" s="34" customFormat="1" x14ac:dyDescent="0.2">
      <c r="B14" s="35" t="s">
        <v>25</v>
      </c>
      <c r="C14" s="36" t="s">
        <v>26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20" s="34" customFormat="1" x14ac:dyDescent="0.2">
      <c r="B15" s="37" t="s">
        <v>27</v>
      </c>
      <c r="C15" s="38" t="s">
        <v>28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0" s="34" customFormat="1" x14ac:dyDescent="0.2">
      <c r="B16" s="35" t="s">
        <v>10</v>
      </c>
      <c r="C16" s="36" t="s">
        <v>11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84" s="34" customFormat="1" x14ac:dyDescent="0.2">
      <c r="B17" s="37" t="s">
        <v>12</v>
      </c>
      <c r="C17" s="38" t="s">
        <v>13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2:84" s="34" customFormat="1" x14ac:dyDescent="0.2">
      <c r="B18" s="35" t="s">
        <v>8</v>
      </c>
      <c r="C18" s="36" t="s">
        <v>9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pans="2:84" s="34" customFormat="1" x14ac:dyDescent="0.2">
      <c r="B19" s="21" t="s">
        <v>115</v>
      </c>
      <c r="C19" s="21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</row>
    <row r="20" spans="2:84" x14ac:dyDescent="0.2">
      <c r="AE20" s="34"/>
    </row>
    <row r="21" spans="2:84" s="3" customFormat="1" ht="29.45" customHeight="1" x14ac:dyDescent="0.2">
      <c r="C21" s="39" t="s">
        <v>5</v>
      </c>
      <c r="D21" s="39" t="s">
        <v>129</v>
      </c>
      <c r="E21" s="39" t="s">
        <v>15</v>
      </c>
      <c r="F21" s="39" t="s">
        <v>129</v>
      </c>
      <c r="G21" s="39" t="s">
        <v>17</v>
      </c>
      <c r="H21" s="39" t="s">
        <v>129</v>
      </c>
      <c r="I21" s="39" t="s">
        <v>19</v>
      </c>
      <c r="J21" s="39" t="s">
        <v>129</v>
      </c>
      <c r="K21" s="39" t="s">
        <v>21</v>
      </c>
      <c r="L21" s="39" t="s">
        <v>129</v>
      </c>
      <c r="M21" s="39" t="s">
        <v>23</v>
      </c>
      <c r="N21" s="39" t="s">
        <v>129</v>
      </c>
      <c r="O21" s="39" t="s">
        <v>25</v>
      </c>
      <c r="P21" s="39" t="s">
        <v>129</v>
      </c>
      <c r="Q21" s="39" t="s">
        <v>27</v>
      </c>
      <c r="R21" s="39" t="s">
        <v>129</v>
      </c>
      <c r="S21" s="39" t="s">
        <v>10</v>
      </c>
      <c r="T21" s="39" t="s">
        <v>129</v>
      </c>
      <c r="U21" s="39" t="s">
        <v>12</v>
      </c>
      <c r="V21" s="39" t="s">
        <v>129</v>
      </c>
      <c r="W21" s="39" t="s">
        <v>130</v>
      </c>
      <c r="X21" s="39" t="s">
        <v>131</v>
      </c>
      <c r="Y21" s="39" t="s">
        <v>132</v>
      </c>
      <c r="Z21" s="40" t="s">
        <v>112</v>
      </c>
      <c r="AA21" s="40" t="s">
        <v>133</v>
      </c>
      <c r="AB21" s="40" t="s">
        <v>134</v>
      </c>
      <c r="AC21" s="40" t="s">
        <v>135</v>
      </c>
      <c r="AE21" s="34"/>
    </row>
    <row r="22" spans="2:84" s="2" customFormat="1" ht="15" x14ac:dyDescent="0.2">
      <c r="B22" s="57" t="s">
        <v>249</v>
      </c>
      <c r="C22" s="15">
        <v>8.1053087673234998</v>
      </c>
      <c r="D22" s="28">
        <v>6.5249584729299814E-2</v>
      </c>
      <c r="E22" s="15">
        <v>8.05649218306589</v>
      </c>
      <c r="F22" s="28">
        <v>6.2901545651623078E-2</v>
      </c>
      <c r="G22" s="15">
        <v>8.3733595675180048</v>
      </c>
      <c r="H22" s="28">
        <v>5.1645598130578001E-2</v>
      </c>
      <c r="I22" s="15">
        <v>8.2035207036293674</v>
      </c>
      <c r="J22" s="28">
        <v>5.5029702412793154E-2</v>
      </c>
      <c r="K22" s="15">
        <v>8.1499568040991424</v>
      </c>
      <c r="L22" s="28">
        <v>0.17988682113798249</v>
      </c>
      <c r="M22" s="15">
        <v>8.1777312618823572</v>
      </c>
      <c r="N22" s="28">
        <v>0.34951997522452771</v>
      </c>
      <c r="O22" s="15">
        <v>8.4559768473660046</v>
      </c>
      <c r="P22" s="28">
        <v>5.2630986232720514E-2</v>
      </c>
      <c r="Q22" s="15">
        <v>8.1326696601419659</v>
      </c>
      <c r="R22" s="28">
        <v>9.8262901545651621E-2</v>
      </c>
      <c r="S22" s="15">
        <v>8.2128781907475901</v>
      </c>
      <c r="T22" s="28">
        <v>0.10012669275598975</v>
      </c>
      <c r="U22" s="15">
        <v>8.2763876069276776</v>
      </c>
      <c r="V22" s="28">
        <v>0.16118697035389509</v>
      </c>
      <c r="W22" s="28">
        <v>0.93146432438936344</v>
      </c>
      <c r="X22" s="28">
        <v>6.85296594874263E-2</v>
      </c>
      <c r="Y22" s="17">
        <v>8.2167939666680425</v>
      </c>
      <c r="Z22" s="17">
        <v>10</v>
      </c>
      <c r="AA22" s="17">
        <v>8</v>
      </c>
      <c r="AB22" s="41">
        <v>1.5521207158244319</v>
      </c>
      <c r="AC22" s="42">
        <v>0.18889614637055646</v>
      </c>
      <c r="AE22" s="34"/>
    </row>
    <row r="23" spans="2:84" ht="15" x14ac:dyDescent="0.25">
      <c r="B23" s="53" t="s">
        <v>250</v>
      </c>
      <c r="C23" s="54">
        <v>8.205085181829368</v>
      </c>
      <c r="D23" s="55">
        <v>8.4387926444690176E-2</v>
      </c>
      <c r="E23" s="54">
        <v>8.1711526035516151</v>
      </c>
      <c r="F23" s="55">
        <v>8.0599582258262692E-2</v>
      </c>
      <c r="G23" s="54">
        <v>8.4119730352946362</v>
      </c>
      <c r="H23" s="55">
        <v>7.1630421427693824E-2</v>
      </c>
      <c r="I23" s="54">
        <v>8.2809100337621651</v>
      </c>
      <c r="J23" s="55">
        <v>7.1763525412622348E-2</v>
      </c>
      <c r="K23" s="54">
        <v>8.2578977820636457</v>
      </c>
      <c r="L23" s="55">
        <v>0.20342384404308472</v>
      </c>
      <c r="M23" s="54">
        <v>8.2661640055194159</v>
      </c>
      <c r="N23" s="55">
        <v>0.37645902445017815</v>
      </c>
      <c r="O23" s="54">
        <v>8.4901638439896292</v>
      </c>
      <c r="P23" s="55">
        <v>7.1855674325265184E-2</v>
      </c>
      <c r="Q23" s="54">
        <v>8.2187591574554872</v>
      </c>
      <c r="R23" s="55">
        <v>0.12625424908874963</v>
      </c>
      <c r="S23" s="54">
        <v>8.2798027821799618</v>
      </c>
      <c r="T23" s="55">
        <v>0.12746242372117786</v>
      </c>
      <c r="U23" s="54">
        <v>8.3372179176451375</v>
      </c>
      <c r="V23" s="55">
        <v>0.18432854158987591</v>
      </c>
      <c r="W23" s="55">
        <v>0.93712372527337506</v>
      </c>
      <c r="X23" s="55">
        <v>6.2456485235696441E-2</v>
      </c>
      <c r="Y23" s="56">
        <v>8.2935482142538213</v>
      </c>
      <c r="Z23" s="60">
        <v>10</v>
      </c>
      <c r="AA23" s="60">
        <v>8</v>
      </c>
      <c r="AB23" s="58">
        <v>1.5234059312846153</v>
      </c>
      <c r="AC23" s="59">
        <v>0.18368566648788423</v>
      </c>
      <c r="AD23" s="34"/>
    </row>
    <row r="24" spans="2:84" x14ac:dyDescent="0.2">
      <c r="AE24" s="34"/>
    </row>
    <row r="25" spans="2:84" x14ac:dyDescent="0.2">
      <c r="AE25" s="34"/>
    </row>
    <row r="26" spans="2:84" s="34" customFormat="1" x14ac:dyDescent="0.2">
      <c r="B26" s="48" t="s">
        <v>128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2"/>
      <c r="T26" s="32"/>
    </row>
    <row r="27" spans="2:84" x14ac:dyDescent="0.2">
      <c r="U27" s="34"/>
      <c r="AE27" s="34"/>
    </row>
    <row r="28" spans="2:84" x14ac:dyDescent="0.2">
      <c r="B28" s="35" t="s">
        <v>29</v>
      </c>
      <c r="C28" s="36" t="s">
        <v>30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U28" s="34"/>
      <c r="AE28" s="34"/>
    </row>
    <row r="29" spans="2:84" x14ac:dyDescent="0.2">
      <c r="B29" s="37" t="s">
        <v>31</v>
      </c>
      <c r="C29" s="38" t="s">
        <v>32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U29" s="34"/>
      <c r="AE29" s="34"/>
    </row>
    <row r="30" spans="2:84" x14ac:dyDescent="0.2">
      <c r="B30" s="35" t="s">
        <v>33</v>
      </c>
      <c r="C30" s="36" t="s">
        <v>34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U30" s="34"/>
      <c r="AE30" s="34"/>
    </row>
    <row r="31" spans="2:84" x14ac:dyDescent="0.2">
      <c r="B31" s="37" t="s">
        <v>35</v>
      </c>
      <c r="C31" s="38" t="s">
        <v>36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U31" s="34"/>
    </row>
    <row r="32" spans="2:84" x14ac:dyDescent="0.2">
      <c r="B32" s="35" t="s">
        <v>37</v>
      </c>
      <c r="C32" s="36" t="s">
        <v>38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U32" s="34"/>
    </row>
    <row r="33" spans="2:21" x14ac:dyDescent="0.2">
      <c r="U33" s="34"/>
    </row>
    <row r="34" spans="2:21" ht="25.5" x14ac:dyDescent="0.2">
      <c r="B34" s="3"/>
      <c r="C34" s="39" t="s">
        <v>29</v>
      </c>
      <c r="D34" s="39" t="s">
        <v>129</v>
      </c>
      <c r="E34" s="39" t="s">
        <v>31</v>
      </c>
      <c r="F34" s="39" t="s">
        <v>129</v>
      </c>
      <c r="G34" s="39" t="s">
        <v>33</v>
      </c>
      <c r="H34" s="39" t="s">
        <v>129</v>
      </c>
      <c r="I34" s="39" t="s">
        <v>35</v>
      </c>
      <c r="J34" s="39" t="s">
        <v>129</v>
      </c>
      <c r="K34" s="39" t="s">
        <v>37</v>
      </c>
      <c r="L34" s="39" t="s">
        <v>129</v>
      </c>
      <c r="M34" s="39" t="s">
        <v>132</v>
      </c>
      <c r="N34" s="39" t="s">
        <v>112</v>
      </c>
      <c r="O34" s="39" t="s">
        <v>133</v>
      </c>
      <c r="P34" s="39" t="s">
        <v>134</v>
      </c>
      <c r="Q34" s="39" t="s">
        <v>135</v>
      </c>
      <c r="U34" s="34"/>
    </row>
    <row r="35" spans="2:21" ht="15" x14ac:dyDescent="0.25">
      <c r="B35" s="57" t="s">
        <v>249</v>
      </c>
      <c r="C35" s="54">
        <v>7.9906217436609932</v>
      </c>
      <c r="D35" s="55">
        <v>0.24077004219409281</v>
      </c>
      <c r="E35" s="54">
        <v>8.0195325731060176</v>
      </c>
      <c r="F35" s="55">
        <v>0.2214310829817159</v>
      </c>
      <c r="G35" s="54">
        <v>8.1242432581177759</v>
      </c>
      <c r="H35" s="55">
        <v>0.3611111111111111</v>
      </c>
      <c r="I35" s="54">
        <v>8.0885386487426114</v>
      </c>
      <c r="J35" s="55">
        <v>0.24147327707454289</v>
      </c>
      <c r="K35" s="54">
        <v>8.1499568040991424</v>
      </c>
      <c r="L35" s="55">
        <v>0.21870604781997188</v>
      </c>
      <c r="M35" s="17">
        <v>8.0581376096880248</v>
      </c>
      <c r="N35" s="17">
        <v>8</v>
      </c>
      <c r="O35" s="17">
        <v>8</v>
      </c>
      <c r="P35" s="41">
        <v>1.6846654788313851</v>
      </c>
      <c r="Q35" s="29">
        <v>0.20906387560395706</v>
      </c>
      <c r="U35" s="34"/>
    </row>
    <row r="36" spans="2:21" ht="15" x14ac:dyDescent="0.25">
      <c r="B36" s="53" t="s">
        <v>250</v>
      </c>
      <c r="C36" s="54">
        <v>7.9662020905923345</v>
      </c>
      <c r="D36" s="55">
        <v>0.26030927835051548</v>
      </c>
      <c r="E36" s="54">
        <v>8.030236486486487</v>
      </c>
      <c r="F36" s="55">
        <v>0.23711340206185566</v>
      </c>
      <c r="G36" s="54">
        <v>8.1335996449178865</v>
      </c>
      <c r="H36" s="55">
        <v>0.4193298969072165</v>
      </c>
      <c r="I36" s="54">
        <v>8.0466094270194493</v>
      </c>
      <c r="J36" s="55">
        <v>0.2645618556701031</v>
      </c>
      <c r="K36" s="54">
        <v>8.0161752316764954</v>
      </c>
      <c r="L36" s="55">
        <v>0.23518041237113402</v>
      </c>
      <c r="M36" s="60">
        <v>8.034126869965478</v>
      </c>
      <c r="N36" s="60">
        <v>8</v>
      </c>
      <c r="O36" s="60">
        <v>8</v>
      </c>
      <c r="P36" s="58">
        <v>1.7241180157894207</v>
      </c>
      <c r="Q36" s="59">
        <v>0.21459930166584848</v>
      </c>
      <c r="U36" s="34"/>
    </row>
    <row r="37" spans="2:21" x14ac:dyDescent="0.2">
      <c r="U37" s="34"/>
    </row>
    <row r="39" spans="2:21" x14ac:dyDescent="0.2">
      <c r="B39" s="26" t="s">
        <v>253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1" spans="2:21" x14ac:dyDescent="0.2">
      <c r="B41" s="86" t="s">
        <v>275</v>
      </c>
      <c r="C41" s="34"/>
      <c r="D41" s="34"/>
    </row>
    <row r="42" spans="2:21" x14ac:dyDescent="0.2">
      <c r="B42" s="34"/>
      <c r="C42" s="34"/>
      <c r="D42" s="34"/>
    </row>
    <row r="43" spans="2:21" x14ac:dyDescent="0.2">
      <c r="B43" s="100" t="s">
        <v>276</v>
      </c>
      <c r="C43" s="101"/>
      <c r="D43" s="102"/>
      <c r="E43" s="87" t="s">
        <v>250</v>
      </c>
      <c r="F43" s="87" t="s">
        <v>249</v>
      </c>
    </row>
    <row r="44" spans="2:21" x14ac:dyDescent="0.2">
      <c r="B44" s="97" t="s">
        <v>50</v>
      </c>
      <c r="C44" s="98"/>
      <c r="D44" s="99"/>
      <c r="E44" s="76">
        <v>0.74264856452471639</v>
      </c>
      <c r="F44" s="76">
        <v>0.697891269461415</v>
      </c>
    </row>
    <row r="45" spans="2:21" x14ac:dyDescent="0.2">
      <c r="B45" s="97" t="s">
        <v>51</v>
      </c>
      <c r="C45" s="98"/>
      <c r="D45" s="99"/>
      <c r="E45" s="76">
        <v>0.187000860056518</v>
      </c>
      <c r="F45" s="76">
        <v>0.2187843126214139</v>
      </c>
    </row>
    <row r="46" spans="2:21" x14ac:dyDescent="0.2">
      <c r="B46" s="97" t="s">
        <v>52</v>
      </c>
      <c r="C46" s="98"/>
      <c r="D46" s="99"/>
      <c r="E46" s="76">
        <v>3.915304910513167E-2</v>
      </c>
      <c r="F46" s="76">
        <v>4.7090289704102027E-2</v>
      </c>
    </row>
    <row r="47" spans="2:21" x14ac:dyDescent="0.2">
      <c r="B47" s="97" t="s">
        <v>53</v>
      </c>
      <c r="C47" s="98"/>
      <c r="D47" s="99"/>
      <c r="E47" s="76">
        <v>3.0910840807634024E-2</v>
      </c>
      <c r="F47" s="76">
        <v>3.623412821306906E-2</v>
      </c>
    </row>
    <row r="48" spans="2:21" x14ac:dyDescent="0.2">
      <c r="B48" s="103" t="s">
        <v>277</v>
      </c>
      <c r="C48" s="104"/>
      <c r="D48" s="105"/>
      <c r="E48" s="81">
        <v>0.99971331449400003</v>
      </c>
      <c r="F48" s="81">
        <v>1</v>
      </c>
    </row>
    <row r="49" spans="2:6" x14ac:dyDescent="0.2">
      <c r="B49" s="34"/>
      <c r="C49" s="34"/>
      <c r="D49" s="34"/>
      <c r="F49" s="34"/>
    </row>
    <row r="50" spans="2:6" x14ac:dyDescent="0.2">
      <c r="B50" s="34"/>
      <c r="C50" s="34"/>
      <c r="D50" s="34"/>
      <c r="F50" s="34"/>
    </row>
    <row r="51" spans="2:6" x14ac:dyDescent="0.2">
      <c r="B51" s="86" t="s">
        <v>256</v>
      </c>
      <c r="C51" s="86"/>
      <c r="D51" s="86"/>
      <c r="F51" s="34"/>
    </row>
    <row r="52" spans="2:6" x14ac:dyDescent="0.2">
      <c r="B52" s="86"/>
      <c r="C52" s="86"/>
      <c r="D52" s="86"/>
      <c r="F52" s="34"/>
    </row>
    <row r="53" spans="2:6" x14ac:dyDescent="0.2">
      <c r="B53" s="100" t="s">
        <v>276</v>
      </c>
      <c r="C53" s="101"/>
      <c r="D53" s="102"/>
      <c r="E53" s="87" t="s">
        <v>250</v>
      </c>
      <c r="F53" s="87" t="s">
        <v>249</v>
      </c>
    </row>
    <row r="54" spans="2:6" x14ac:dyDescent="0.2">
      <c r="B54" s="97" t="s">
        <v>39</v>
      </c>
      <c r="C54" s="98"/>
      <c r="D54" s="99"/>
      <c r="E54" s="76">
        <v>0.74111274931400251</v>
      </c>
      <c r="F54" s="76">
        <v>0.70394436780314762</v>
      </c>
    </row>
    <row r="55" spans="2:6" x14ac:dyDescent="0.2">
      <c r="B55" s="97" t="s">
        <v>40</v>
      </c>
      <c r="C55" s="98"/>
      <c r="D55" s="99"/>
      <c r="E55" s="76">
        <v>6.6920588114838017E-2</v>
      </c>
      <c r="F55" s="76">
        <v>0.12616346180917257</v>
      </c>
    </row>
    <row r="56" spans="2:6" x14ac:dyDescent="0.2">
      <c r="B56" s="97" t="s">
        <v>41</v>
      </c>
      <c r="C56" s="98"/>
      <c r="D56" s="99"/>
      <c r="E56" s="76">
        <v>0.11143875168939674</v>
      </c>
      <c r="F56" s="76">
        <v>4.0671190067287928E-2</v>
      </c>
    </row>
    <row r="57" spans="2:6" x14ac:dyDescent="0.2">
      <c r="B57" s="97" t="s">
        <v>42</v>
      </c>
      <c r="C57" s="98"/>
      <c r="D57" s="99"/>
      <c r="E57" s="76">
        <v>3.0562722693205552E-2</v>
      </c>
      <c r="F57" s="76">
        <v>6.8476026915172156E-2</v>
      </c>
    </row>
    <row r="58" spans="2:6" x14ac:dyDescent="0.2">
      <c r="B58" s="97" t="s">
        <v>43</v>
      </c>
      <c r="C58" s="98"/>
      <c r="D58" s="99"/>
      <c r="E58" s="76">
        <v>2.3067944464921979E-2</v>
      </c>
      <c r="F58" s="76">
        <v>8.4670176525240018E-2</v>
      </c>
    </row>
    <row r="59" spans="2:6" x14ac:dyDescent="0.2">
      <c r="B59" s="97" t="s">
        <v>44</v>
      </c>
      <c r="C59" s="98"/>
      <c r="D59" s="99"/>
      <c r="E59" s="76">
        <v>5.2412253757627883E-2</v>
      </c>
      <c r="F59" s="76">
        <v>6.2732621976970077E-2</v>
      </c>
    </row>
    <row r="60" spans="2:6" x14ac:dyDescent="0.2">
      <c r="B60" s="97" t="s">
        <v>259</v>
      </c>
      <c r="C60" s="98"/>
      <c r="D60" s="99"/>
      <c r="E60" s="76">
        <v>5.3702338534627511E-2</v>
      </c>
      <c r="F60" s="76">
        <v>6.6274388355528027E-2</v>
      </c>
    </row>
    <row r="61" spans="2:6" x14ac:dyDescent="0.2">
      <c r="B61" s="97" t="s">
        <v>45</v>
      </c>
      <c r="C61" s="98"/>
      <c r="D61" s="99"/>
      <c r="E61" s="76">
        <v>4.8388417905557604E-2</v>
      </c>
      <c r="F61" s="76">
        <v>5.7755004363861592E-2</v>
      </c>
    </row>
    <row r="62" spans="2:6" x14ac:dyDescent="0.2">
      <c r="B62" s="97" t="s">
        <v>46</v>
      </c>
      <c r="C62" s="98"/>
      <c r="D62" s="99"/>
      <c r="E62" s="76">
        <v>5.3784248679198919E-2</v>
      </c>
      <c r="F62" s="76">
        <v>5.4494777443058647E-2</v>
      </c>
    </row>
    <row r="63" spans="2:6" x14ac:dyDescent="0.2">
      <c r="B63" s="97" t="s">
        <v>47</v>
      </c>
      <c r="C63" s="98"/>
      <c r="D63" s="99"/>
      <c r="E63" s="76">
        <v>4.4282671908915917E-2</v>
      </c>
      <c r="F63" s="76">
        <v>6.9326276077592272E-2</v>
      </c>
    </row>
    <row r="64" spans="2:6" x14ac:dyDescent="0.2">
      <c r="B64" s="97" t="s">
        <v>48</v>
      </c>
      <c r="C64" s="98"/>
      <c r="D64" s="99"/>
      <c r="E64" s="76">
        <v>5.3548757013556131E-2</v>
      </c>
      <c r="F64" s="76">
        <v>3.0440046172471071E-2</v>
      </c>
    </row>
    <row r="65" spans="2:6" x14ac:dyDescent="0.2">
      <c r="B65" s="97" t="s">
        <v>49</v>
      </c>
      <c r="C65" s="98"/>
      <c r="D65" s="99"/>
      <c r="E65" s="76">
        <v>3.7637711430560675E-2</v>
      </c>
      <c r="F65" s="76">
        <v>3.9871618007263715E-2</v>
      </c>
    </row>
    <row r="66" spans="2:6" x14ac:dyDescent="0.2">
      <c r="B66" s="103" t="s">
        <v>277</v>
      </c>
      <c r="C66" s="104"/>
      <c r="D66" s="105"/>
      <c r="E66" s="81">
        <v>1.3168591555064095</v>
      </c>
      <c r="F66" s="81">
        <v>1.404819955516766</v>
      </c>
    </row>
    <row r="67" spans="2:6" x14ac:dyDescent="0.2">
      <c r="B67" s="89" t="s">
        <v>278</v>
      </c>
      <c r="C67" s="34"/>
      <c r="D67" s="88"/>
    </row>
  </sheetData>
  <sheetProtection algorithmName="SHA-512" hashValue="jpa8Jgei1fc/hsv628SqDXhJVnckTsazjWaA69ngHy2HHhaJIfH7+KCsRSPmvYpApUA0N6fMqHWUXSDvrkZMqg==" saltValue="5DL6MbN0UVMG9noEH+o6Lw==" spinCount="100000" sheet="1" objects="1" scenarios="1" sort="0" autoFilter="0" pivotTables="0"/>
  <mergeCells count="20">
    <mergeCell ref="B65:D65"/>
    <mergeCell ref="B66:D66"/>
    <mergeCell ref="B59:D59"/>
    <mergeCell ref="B60:D60"/>
    <mergeCell ref="B61:D61"/>
    <mergeCell ref="B62:D62"/>
    <mergeCell ref="B63:D63"/>
    <mergeCell ref="B64:D64"/>
    <mergeCell ref="B58:D58"/>
    <mergeCell ref="B43:D43"/>
    <mergeCell ref="B44:D44"/>
    <mergeCell ref="B45:D45"/>
    <mergeCell ref="B46:D46"/>
    <mergeCell ref="B47:D47"/>
    <mergeCell ref="B48:D48"/>
    <mergeCell ref="B53:D53"/>
    <mergeCell ref="B54:D54"/>
    <mergeCell ref="B55:D55"/>
    <mergeCell ref="B56:D56"/>
    <mergeCell ref="B57:D5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F181-F287-456A-AF46-992E59A812D8}">
  <sheetPr codeName="Planilha3"/>
  <dimension ref="A1:BC5899"/>
  <sheetViews>
    <sheetView showGridLines="0" zoomScaleNormal="100" workbookViewId="0">
      <pane ySplit="1" topLeftCell="A2" activePane="bottomLeft" state="frozen"/>
      <selection pane="bottomLeft" activeCell="A21" sqref="A21"/>
    </sheetView>
  </sheetViews>
  <sheetFormatPr defaultColWidth="9.140625" defaultRowHeight="12.75" customHeight="1" x14ac:dyDescent="0.25"/>
  <cols>
    <col min="1" max="1" width="5.7109375" style="4" customWidth="1"/>
    <col min="2" max="2" width="10.28515625" style="4" bestFit="1" customWidth="1"/>
    <col min="3" max="3" width="12.42578125" style="4" customWidth="1"/>
    <col min="4" max="4" width="8.7109375" style="4" customWidth="1"/>
    <col min="5" max="5" width="7.42578125" style="4" bestFit="1" customWidth="1"/>
    <col min="6" max="6" width="6.28515625" style="4" customWidth="1"/>
    <col min="7" max="7" width="6.42578125" style="4" customWidth="1"/>
    <col min="8" max="8" width="7.7109375" style="4" customWidth="1"/>
    <col min="9" max="9" width="8.28515625" style="4" customWidth="1"/>
    <col min="10" max="10" width="6.42578125" style="4" customWidth="1"/>
    <col min="11" max="11" width="6.140625" style="4" customWidth="1"/>
    <col min="12" max="12" width="8.42578125" style="4" customWidth="1"/>
    <col min="13" max="13" width="6.5703125" style="4" customWidth="1"/>
    <col min="14" max="14" width="9.140625" style="4"/>
    <col min="15" max="15" width="7" style="4" customWidth="1"/>
    <col min="16" max="16" width="8.28515625" style="4" customWidth="1"/>
    <col min="17" max="17" width="9.5703125" style="4" bestFit="1" customWidth="1"/>
    <col min="18" max="18" width="8.85546875" style="2"/>
    <col min="19" max="21" width="9.140625" style="4"/>
    <col min="22" max="22" width="9.7109375" style="4" customWidth="1"/>
    <col min="23" max="29" width="9.140625" style="4"/>
    <col min="30" max="30" width="8.7109375" style="4" customWidth="1"/>
    <col min="31" max="31" width="6.7109375" style="4" customWidth="1"/>
    <col min="32" max="32" width="7.42578125" style="4" bestFit="1" customWidth="1"/>
    <col min="33" max="33" width="17.5703125" style="4" customWidth="1"/>
    <col min="34" max="41" width="7.42578125" style="4" bestFit="1" customWidth="1"/>
    <col min="42" max="42" width="26.7109375" style="4" bestFit="1" customWidth="1"/>
    <col min="43" max="43" width="7.42578125" style="4" bestFit="1" customWidth="1"/>
    <col min="44" max="44" width="21.140625" style="4" bestFit="1" customWidth="1"/>
    <col min="45" max="45" width="17.7109375" style="4" bestFit="1" customWidth="1"/>
    <col min="46" max="46" width="12.42578125" style="4" bestFit="1" customWidth="1"/>
    <col min="47" max="47" width="17.140625" style="4" bestFit="1" customWidth="1"/>
    <col min="48" max="48" width="15.28515625" style="4" bestFit="1" customWidth="1"/>
    <col min="49" max="49" width="9.140625" style="4" bestFit="1" customWidth="1"/>
    <col min="50" max="50" width="17.42578125" style="4" bestFit="1" customWidth="1"/>
    <col min="51" max="51" width="15.42578125" style="4" bestFit="1" customWidth="1"/>
    <col min="52" max="52" width="14.85546875" style="4" bestFit="1" customWidth="1"/>
    <col min="53" max="53" width="7.42578125" style="4" bestFit="1" customWidth="1"/>
    <col min="54" max="54" width="17.7109375" style="4" bestFit="1" customWidth="1"/>
    <col min="55" max="55" width="73.5703125" style="4" bestFit="1" customWidth="1"/>
    <col min="56" max="16384" width="9.140625" style="4"/>
  </cols>
  <sheetData>
    <row r="1" spans="1:21" s="8" customFormat="1" ht="75" customHeight="1" x14ac:dyDescent="0.25">
      <c r="R1" s="9"/>
    </row>
    <row r="3" spans="1:21" s="30" customFormat="1" ht="22.5" customHeight="1" x14ac:dyDescent="0.25">
      <c r="A3" s="47" t="s">
        <v>247</v>
      </c>
      <c r="R3" s="31"/>
    </row>
    <row r="4" spans="1:21" ht="11.25" customHeight="1" x14ac:dyDescent="0.25"/>
    <row r="6" spans="1:21" ht="12.75" customHeight="1" x14ac:dyDescent="0.25">
      <c r="B6" s="26" t="s">
        <v>114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6"/>
      <c r="O6" s="6"/>
      <c r="P6" s="6"/>
      <c r="Q6" s="6"/>
      <c r="R6" s="6"/>
      <c r="S6" s="6"/>
      <c r="T6" s="6"/>
      <c r="U6" s="6"/>
    </row>
    <row r="7" spans="1:21" ht="12.75" customHeight="1" x14ac:dyDescent="0.25">
      <c r="R7" s="4"/>
    </row>
    <row r="8" spans="1:21" ht="12.75" customHeight="1" x14ac:dyDescent="0.25">
      <c r="B8" s="19" t="s">
        <v>5</v>
      </c>
      <c r="C8" s="20" t="s">
        <v>14</v>
      </c>
      <c r="D8" s="20"/>
      <c r="E8" s="20"/>
      <c r="F8" s="20"/>
      <c r="G8" s="20"/>
      <c r="H8" s="20"/>
      <c r="I8" s="20"/>
      <c r="J8" s="20"/>
      <c r="K8" s="20"/>
      <c r="L8" s="20"/>
      <c r="M8" s="20"/>
      <c r="R8" s="4"/>
    </row>
    <row r="9" spans="1:21" ht="12.75" customHeight="1" x14ac:dyDescent="0.25">
      <c r="B9" s="7" t="s">
        <v>15</v>
      </c>
      <c r="C9" s="4" t="s">
        <v>16</v>
      </c>
      <c r="R9" s="4"/>
    </row>
    <row r="10" spans="1:21" ht="12.75" customHeight="1" x14ac:dyDescent="0.25">
      <c r="B10" s="19" t="s">
        <v>17</v>
      </c>
      <c r="C10" s="20" t="s">
        <v>18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R10" s="4"/>
    </row>
    <row r="11" spans="1:21" ht="12.75" customHeight="1" x14ac:dyDescent="0.25">
      <c r="B11" s="7" t="s">
        <v>19</v>
      </c>
      <c r="C11" s="4" t="s">
        <v>20</v>
      </c>
      <c r="R11" s="4"/>
    </row>
    <row r="12" spans="1:21" ht="12.75" customHeight="1" x14ac:dyDescent="0.25">
      <c r="B12" s="19" t="s">
        <v>21</v>
      </c>
      <c r="C12" s="20" t="s">
        <v>22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R12" s="4"/>
    </row>
    <row r="13" spans="1:21" ht="12.75" customHeight="1" x14ac:dyDescent="0.25">
      <c r="B13" s="7" t="s">
        <v>23</v>
      </c>
      <c r="C13" s="4" t="s">
        <v>24</v>
      </c>
      <c r="R13" s="4"/>
    </row>
    <row r="14" spans="1:21" ht="12.75" customHeight="1" x14ac:dyDescent="0.25">
      <c r="B14" s="19" t="s">
        <v>25</v>
      </c>
      <c r="C14" s="20" t="s">
        <v>26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R14" s="4"/>
    </row>
    <row r="15" spans="1:21" ht="12.75" customHeight="1" x14ac:dyDescent="0.25">
      <c r="B15" s="7" t="s">
        <v>27</v>
      </c>
      <c r="C15" s="4" t="s">
        <v>28</v>
      </c>
      <c r="R15" s="4"/>
    </row>
    <row r="16" spans="1:21" ht="12.75" customHeight="1" x14ac:dyDescent="0.25">
      <c r="B16" s="19" t="s">
        <v>10</v>
      </c>
      <c r="C16" s="20" t="s">
        <v>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R16" s="4"/>
    </row>
    <row r="17" spans="2:55" ht="12.75" customHeight="1" x14ac:dyDescent="0.25">
      <c r="B17" s="7" t="s">
        <v>12</v>
      </c>
      <c r="C17" s="4" t="s">
        <v>13</v>
      </c>
      <c r="R17" s="4"/>
    </row>
    <row r="18" spans="2:55" ht="12.75" customHeight="1" x14ac:dyDescent="0.25">
      <c r="B18" s="19" t="s">
        <v>8</v>
      </c>
      <c r="C18" s="20" t="s">
        <v>9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R18" s="4"/>
    </row>
    <row r="19" spans="2:55" ht="12.75" customHeight="1" x14ac:dyDescent="0.25">
      <c r="B19" s="21" t="s">
        <v>115</v>
      </c>
      <c r="C19" s="21"/>
      <c r="R19" s="4"/>
    </row>
    <row r="21" spans="2:55" s="3" customFormat="1" ht="12.75" customHeight="1" x14ac:dyDescent="0.25">
      <c r="B21" s="14" t="s">
        <v>6</v>
      </c>
      <c r="C21" s="14" t="s">
        <v>138</v>
      </c>
      <c r="D21" s="24" t="s">
        <v>5</v>
      </c>
      <c r="E21" s="24" t="s">
        <v>129</v>
      </c>
      <c r="F21" s="24" t="s">
        <v>15</v>
      </c>
      <c r="G21" s="24" t="s">
        <v>129</v>
      </c>
      <c r="H21" s="24" t="s">
        <v>17</v>
      </c>
      <c r="I21" s="24" t="s">
        <v>129</v>
      </c>
      <c r="J21" s="24" t="s">
        <v>19</v>
      </c>
      <c r="K21" s="24" t="s">
        <v>129</v>
      </c>
      <c r="L21" s="24" t="s">
        <v>21</v>
      </c>
      <c r="M21" s="24" t="s">
        <v>129</v>
      </c>
      <c r="N21" s="24" t="s">
        <v>23</v>
      </c>
      <c r="O21" s="24" t="s">
        <v>129</v>
      </c>
      <c r="P21" s="24" t="s">
        <v>25</v>
      </c>
      <c r="Q21" s="24" t="s">
        <v>129</v>
      </c>
      <c r="R21" s="24" t="s">
        <v>27</v>
      </c>
      <c r="S21" s="24" t="s">
        <v>129</v>
      </c>
      <c r="T21" s="24" t="s">
        <v>10</v>
      </c>
      <c r="U21" s="24" t="s">
        <v>129</v>
      </c>
      <c r="V21" s="24" t="s">
        <v>12</v>
      </c>
      <c r="W21" s="24" t="s">
        <v>129</v>
      </c>
      <c r="X21" s="24" t="s">
        <v>130</v>
      </c>
      <c r="Y21" s="24" t="s">
        <v>131</v>
      </c>
      <c r="Z21" s="24" t="s">
        <v>132</v>
      </c>
      <c r="AA21" s="25" t="s">
        <v>112</v>
      </c>
      <c r="AB21" s="25" t="s">
        <v>133</v>
      </c>
      <c r="AC21" s="25" t="s">
        <v>134</v>
      </c>
      <c r="AD21" s="25" t="s">
        <v>135</v>
      </c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2:55" ht="12.75" customHeight="1" x14ac:dyDescent="0.25">
      <c r="B22" s="13" t="s">
        <v>119</v>
      </c>
      <c r="C22" s="23">
        <v>7215</v>
      </c>
      <c r="D22" s="15">
        <v>8.2161360799001244</v>
      </c>
      <c r="E22" s="16">
        <v>4.9203049203049201E-2</v>
      </c>
      <c r="F22" s="15">
        <v>8.1807022995649472</v>
      </c>
      <c r="G22" s="16">
        <v>4.5322245322245325E-2</v>
      </c>
      <c r="H22" s="15">
        <v>8.4753238741517585</v>
      </c>
      <c r="I22" s="16">
        <v>3.8669438669438672E-2</v>
      </c>
      <c r="J22" s="15">
        <v>8.3049722050648551</v>
      </c>
      <c r="K22" s="16">
        <v>3.9778239778239778E-2</v>
      </c>
      <c r="L22" s="15">
        <v>8.210261930391102</v>
      </c>
      <c r="M22" s="16">
        <v>0.16479556479556479</v>
      </c>
      <c r="N22" s="15">
        <v>8.3043930876535494</v>
      </c>
      <c r="O22" s="16">
        <v>0.27165627165627165</v>
      </c>
      <c r="P22" s="15">
        <v>8.5370657568238215</v>
      </c>
      <c r="Q22" s="16">
        <v>4.3659043659043661E-2</v>
      </c>
      <c r="R22" s="15">
        <v>8.2904631273196703</v>
      </c>
      <c r="S22" s="16">
        <v>7.8447678447678443E-2</v>
      </c>
      <c r="T22" s="15">
        <v>8.3685404179491325</v>
      </c>
      <c r="U22" s="16">
        <v>8.1774081774081769E-2</v>
      </c>
      <c r="V22" s="15">
        <v>8.370967741935484</v>
      </c>
      <c r="W22" s="16">
        <v>9.5218295218295224E-2</v>
      </c>
      <c r="X22" s="16">
        <v>0.94410764453644835</v>
      </c>
      <c r="Y22" s="16">
        <v>5.5892355463551681E-2</v>
      </c>
      <c r="Z22" s="17">
        <v>8.3279738027015959</v>
      </c>
      <c r="AA22" s="17">
        <v>10</v>
      </c>
      <c r="AB22" s="17">
        <v>8</v>
      </c>
      <c r="AC22" s="17">
        <v>1.4554053651976151</v>
      </c>
      <c r="AD22" s="22">
        <v>0.1747610402815486</v>
      </c>
    </row>
    <row r="23" spans="2:55" ht="12.75" customHeight="1" x14ac:dyDescent="0.25">
      <c r="B23" s="13" t="s">
        <v>0</v>
      </c>
      <c r="C23" s="23">
        <v>58253</v>
      </c>
      <c r="D23" s="15">
        <v>8.1239135880981284</v>
      </c>
      <c r="E23" s="16">
        <v>6.8219662506652012E-2</v>
      </c>
      <c r="F23" s="15">
        <v>8.0872694470567907</v>
      </c>
      <c r="G23" s="16">
        <v>6.4580364959744563E-2</v>
      </c>
      <c r="H23" s="15">
        <v>8.3410085849110231</v>
      </c>
      <c r="I23" s="16">
        <v>5.3181810378864609E-2</v>
      </c>
      <c r="J23" s="15">
        <v>8.2010395325897267</v>
      </c>
      <c r="K23" s="16">
        <v>5.405730176986593E-2</v>
      </c>
      <c r="L23" s="15">
        <v>8.2202358311144916</v>
      </c>
      <c r="M23" s="16">
        <v>0.1015226683604278</v>
      </c>
      <c r="N23" s="15">
        <v>8.1528909691629963</v>
      </c>
      <c r="O23" s="16">
        <v>0.33551920072785951</v>
      </c>
      <c r="P23" s="15">
        <v>8.447703480147128</v>
      </c>
      <c r="Q23" s="16">
        <v>4.8924518908897395E-2</v>
      </c>
      <c r="R23" s="15">
        <v>8.1739735560194848</v>
      </c>
      <c r="S23" s="16">
        <v>9.5617393095634565E-2</v>
      </c>
      <c r="T23" s="15">
        <v>8.1927947988945657</v>
      </c>
      <c r="U23" s="16">
        <v>9.5583060099909023E-2</v>
      </c>
      <c r="V23" s="15">
        <v>8.2756366517729401</v>
      </c>
      <c r="W23" s="16">
        <v>0.17908090570442725</v>
      </c>
      <c r="X23" s="16">
        <v>0.93418061398013064</v>
      </c>
      <c r="Y23" s="16">
        <v>6.5819386019869322E-2</v>
      </c>
      <c r="Z23" s="17">
        <v>8.2239908809429494</v>
      </c>
      <c r="AA23" s="17">
        <v>10</v>
      </c>
      <c r="AB23" s="17">
        <v>8</v>
      </c>
      <c r="AC23" s="17">
        <v>1.5395539342342064</v>
      </c>
      <c r="AD23" s="22">
        <v>0.18720277740114463</v>
      </c>
    </row>
    <row r="24" spans="2:55" ht="12.75" customHeight="1" x14ac:dyDescent="0.25">
      <c r="B24" s="13" t="s">
        <v>1</v>
      </c>
      <c r="C24" s="23">
        <v>50723</v>
      </c>
      <c r="D24" s="15">
        <v>8.0628359415877853</v>
      </c>
      <c r="E24" s="16">
        <v>7.0283697730812458E-2</v>
      </c>
      <c r="F24" s="15">
        <v>7.9836763662171757</v>
      </c>
      <c r="G24" s="16">
        <v>6.5867555152494928E-2</v>
      </c>
      <c r="H24" s="15">
        <v>8.3943780547695326</v>
      </c>
      <c r="I24" s="16">
        <v>5.6187528340200694E-2</v>
      </c>
      <c r="J24" s="15">
        <v>8.1969956176325844</v>
      </c>
      <c r="K24" s="16">
        <v>5.796187134041756E-2</v>
      </c>
      <c r="L24" s="15">
        <v>8.0590960748317162</v>
      </c>
      <c r="M24" s="16">
        <v>0.22266033160499182</v>
      </c>
      <c r="N24" s="15">
        <v>8.1651962051017026</v>
      </c>
      <c r="O24" s="16">
        <v>0.36515978944463062</v>
      </c>
      <c r="P24" s="15">
        <v>8.4632449708591846</v>
      </c>
      <c r="Q24" s="16">
        <v>6.030794708514875E-2</v>
      </c>
      <c r="R24" s="15">
        <v>8.0475544148857416</v>
      </c>
      <c r="S24" s="16">
        <v>0.10032923920115135</v>
      </c>
      <c r="T24" s="15">
        <v>8.1627079265429199</v>
      </c>
      <c r="U24" s="16">
        <v>0.10157127930130315</v>
      </c>
      <c r="V24" s="15">
        <v>8.2137299400226933</v>
      </c>
      <c r="W24" s="16">
        <v>0.16948918636515978</v>
      </c>
      <c r="X24" s="16">
        <v>0.93468680800684045</v>
      </c>
      <c r="Y24" s="16">
        <v>6.5313191993159547E-2</v>
      </c>
      <c r="Z24" s="17">
        <v>8.1783452173979647</v>
      </c>
      <c r="AA24" s="17">
        <v>10</v>
      </c>
      <c r="AB24" s="17">
        <v>8</v>
      </c>
      <c r="AC24" s="17">
        <v>1.5696270637997256</v>
      </c>
      <c r="AD24" s="22">
        <v>0.19192477476502523</v>
      </c>
    </row>
    <row r="25" spans="2:55" ht="12.75" customHeight="1" x14ac:dyDescent="0.25">
      <c r="B25" s="13" t="s">
        <v>2</v>
      </c>
      <c r="C25" s="23">
        <v>9291</v>
      </c>
      <c r="D25" s="15">
        <v>8.1765996343692873</v>
      </c>
      <c r="E25" s="16">
        <v>6.9422021310946075E-2</v>
      </c>
      <c r="F25" s="15">
        <v>8.118539189517108</v>
      </c>
      <c r="G25" s="16">
        <v>6.5439672801635998E-2</v>
      </c>
      <c r="H25" s="15">
        <v>8.3119013409961688</v>
      </c>
      <c r="I25" s="16">
        <v>5.3600258314497898E-2</v>
      </c>
      <c r="J25" s="15">
        <v>8.2985163914812148</v>
      </c>
      <c r="K25" s="16">
        <v>5.2954472069744914E-2</v>
      </c>
      <c r="L25" s="15">
        <v>8.2995967741935477</v>
      </c>
      <c r="M25" s="16">
        <v>0.15175976751695189</v>
      </c>
      <c r="N25" s="15">
        <v>8.2916666666666661</v>
      </c>
      <c r="O25" s="16">
        <v>0.36616080077494351</v>
      </c>
      <c r="P25" s="15">
        <v>8.608156451228238</v>
      </c>
      <c r="Q25" s="16">
        <v>4.9940802927564309E-2</v>
      </c>
      <c r="R25" s="15">
        <v>8.3332495601910033</v>
      </c>
      <c r="S25" s="16">
        <v>9.60068883866107E-2</v>
      </c>
      <c r="T25" s="15">
        <v>8.3976010101010097</v>
      </c>
      <c r="U25" s="16">
        <v>0.10009686793671295</v>
      </c>
      <c r="V25" s="15">
        <v>8.3651242374646628</v>
      </c>
      <c r="W25" s="16">
        <v>0.22914648584651814</v>
      </c>
      <c r="X25" s="16">
        <v>0.94734463276836156</v>
      </c>
      <c r="Y25" s="16">
        <v>5.2655367231638418E-2</v>
      </c>
      <c r="Z25" s="17">
        <v>8.320641308581072</v>
      </c>
      <c r="AA25" s="17">
        <v>10</v>
      </c>
      <c r="AB25" s="17">
        <v>8</v>
      </c>
      <c r="AC25" s="17">
        <v>1.5404430606314523</v>
      </c>
      <c r="AD25" s="22">
        <v>0.18513513604327522</v>
      </c>
    </row>
    <row r="26" spans="2:55" ht="12.75" customHeight="1" x14ac:dyDescent="0.25">
      <c r="B26" s="13" t="s">
        <v>4</v>
      </c>
      <c r="C26" s="23">
        <v>31843</v>
      </c>
      <c r="D26" s="15">
        <v>8.1224751980586678</v>
      </c>
      <c r="E26" s="16">
        <v>6.5571711208114808E-2</v>
      </c>
      <c r="F26" s="15">
        <v>8.09116993042106</v>
      </c>
      <c r="G26" s="16">
        <v>6.9968281882988412E-2</v>
      </c>
      <c r="H26" s="15">
        <v>8.3983917613035199</v>
      </c>
      <c r="I26" s="16">
        <v>5.5145557893414562E-2</v>
      </c>
      <c r="J26" s="15">
        <v>8.2056895130951961</v>
      </c>
      <c r="K26" s="16">
        <v>6.9057563671764591E-2</v>
      </c>
      <c r="L26" s="15">
        <v>8.1406844106463883</v>
      </c>
      <c r="M26" s="16">
        <v>0.26005715541877333</v>
      </c>
      <c r="N26" s="15">
        <v>8.2723049367513717</v>
      </c>
      <c r="O26" s="16">
        <v>0.38451150959394531</v>
      </c>
      <c r="P26" s="15">
        <v>8.4283485229972701</v>
      </c>
      <c r="Q26" s="16">
        <v>6.0013189712024621E-2</v>
      </c>
      <c r="R26" s="15">
        <v>8.2039476138950036</v>
      </c>
      <c r="S26" s="16">
        <v>0.10391608830826242</v>
      </c>
      <c r="T26" s="15">
        <v>8.3507029053420805</v>
      </c>
      <c r="U26" s="16">
        <v>0.10787300191564865</v>
      </c>
      <c r="V26" s="15">
        <v>8.4136313668010256</v>
      </c>
      <c r="W26" s="16">
        <v>8.8559495022453916E-2</v>
      </c>
      <c r="X26" s="16">
        <v>0.9207904350714049</v>
      </c>
      <c r="Y26" s="16">
        <v>7.9209564928595155E-2</v>
      </c>
      <c r="Z26" s="17">
        <v>8.2650587166304366</v>
      </c>
      <c r="AA26" s="17">
        <v>10</v>
      </c>
      <c r="AB26" s="17">
        <v>8</v>
      </c>
      <c r="AC26" s="17">
        <v>1.5731601332137795</v>
      </c>
      <c r="AD26" s="22">
        <v>0.19033865180514262</v>
      </c>
    </row>
    <row r="27" spans="2:55" ht="12.75" customHeight="1" x14ac:dyDescent="0.25">
      <c r="B27" s="13" t="s">
        <v>3</v>
      </c>
      <c r="C27" s="23">
        <v>20270</v>
      </c>
      <c r="D27" s="15">
        <v>8.0523838529265195</v>
      </c>
      <c r="E27" s="16">
        <v>4.7409965466206218E-2</v>
      </c>
      <c r="F27" s="15">
        <v>8.0121446315208402</v>
      </c>
      <c r="G27" s="16">
        <v>4.4647261963492849E-2</v>
      </c>
      <c r="H27" s="15">
        <v>8.3706694309564078</v>
      </c>
      <c r="I27" s="16">
        <v>3.4089787863838185E-2</v>
      </c>
      <c r="J27" s="15">
        <v>8.1433329693130947</v>
      </c>
      <c r="K27" s="16">
        <v>3.4829797730636408E-2</v>
      </c>
      <c r="L27" s="15">
        <v>8.0418178220434005</v>
      </c>
      <c r="M27" s="16">
        <v>0.1903798717316231</v>
      </c>
      <c r="N27" s="15">
        <v>8.044849445324882</v>
      </c>
      <c r="O27" s="16">
        <v>0.31573754316724223</v>
      </c>
      <c r="P27" s="15">
        <v>8.4072351138353767</v>
      </c>
      <c r="Q27" s="16">
        <v>3.6901825357671433E-2</v>
      </c>
      <c r="R27" s="15">
        <v>7.9495145631067965</v>
      </c>
      <c r="S27" s="16">
        <v>9.9901332017760233E-2</v>
      </c>
      <c r="T27" s="15">
        <v>8.0319281026429366</v>
      </c>
      <c r="U27" s="16">
        <v>0.10394671928959053</v>
      </c>
      <c r="V27" s="15">
        <v>8.1061823494255929</v>
      </c>
      <c r="W27" s="16">
        <v>0.19541193882585101</v>
      </c>
      <c r="X27" s="16">
        <v>0.92082018927444798</v>
      </c>
      <c r="Y27" s="16">
        <v>7.9179810725552052E-2</v>
      </c>
      <c r="Z27" s="17">
        <v>8.1221840237849818</v>
      </c>
      <c r="AA27" s="17">
        <v>8</v>
      </c>
      <c r="AB27" s="17">
        <v>8</v>
      </c>
      <c r="AC27" s="17">
        <v>1.5461801085399811</v>
      </c>
      <c r="AD27" s="22">
        <v>0.19036506732821509</v>
      </c>
    </row>
    <row r="28" spans="2:55" ht="12.75" customHeight="1" x14ac:dyDescent="0.25">
      <c r="R28" s="4"/>
    </row>
    <row r="29" spans="2:55" ht="12.75" customHeight="1" x14ac:dyDescent="0.25">
      <c r="R29" s="4"/>
    </row>
    <row r="30" spans="2:55" ht="12.75" customHeight="1" x14ac:dyDescent="0.25">
      <c r="B30" s="26" t="s">
        <v>128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6"/>
      <c r="O30" s="6"/>
      <c r="P30" s="6"/>
      <c r="Q30" s="6"/>
      <c r="R30" s="6"/>
      <c r="S30" s="6"/>
      <c r="T30" s="6"/>
      <c r="U30" s="6"/>
    </row>
    <row r="31" spans="2:55" ht="12.75" customHeight="1" x14ac:dyDescent="0.25">
      <c r="R31" s="4"/>
    </row>
    <row r="32" spans="2:55" ht="12.75" customHeight="1" x14ac:dyDescent="0.25">
      <c r="B32" s="19" t="s">
        <v>29</v>
      </c>
      <c r="C32" s="20" t="s">
        <v>30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31" ht="12.75" customHeight="1" x14ac:dyDescent="0.25">
      <c r="B33" s="7" t="s">
        <v>31</v>
      </c>
      <c r="C33" s="4" t="s">
        <v>32</v>
      </c>
      <c r="R33" s="4"/>
    </row>
    <row r="34" spans="1:31" ht="12.75" customHeight="1" x14ac:dyDescent="0.25">
      <c r="B34" s="19" t="s">
        <v>33</v>
      </c>
      <c r="C34" s="20" t="s">
        <v>34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31" ht="12.75" customHeight="1" x14ac:dyDescent="0.25">
      <c r="B35" s="7" t="s">
        <v>35</v>
      </c>
      <c r="C35" s="4" t="s">
        <v>36</v>
      </c>
      <c r="R35" s="4"/>
    </row>
    <row r="36" spans="1:31" ht="12.75" customHeight="1" x14ac:dyDescent="0.25">
      <c r="B36" s="19" t="s">
        <v>37</v>
      </c>
      <c r="C36" s="20" t="s">
        <v>38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31" ht="12.75" customHeight="1" x14ac:dyDescent="0.25">
      <c r="R37" s="4"/>
    </row>
    <row r="38" spans="1:31" s="5" customFormat="1" ht="12.75" customHeight="1" x14ac:dyDescent="0.25">
      <c r="B38" s="14" t="s">
        <v>6</v>
      </c>
      <c r="C38" s="14" t="s">
        <v>138</v>
      </c>
      <c r="D38" s="24" t="s">
        <v>29</v>
      </c>
      <c r="E38" s="24" t="s">
        <v>129</v>
      </c>
      <c r="F38" s="24" t="s">
        <v>31</v>
      </c>
      <c r="G38" s="24" t="s">
        <v>129</v>
      </c>
      <c r="H38" s="24" t="s">
        <v>33</v>
      </c>
      <c r="I38" s="24" t="s">
        <v>129</v>
      </c>
      <c r="J38" s="24" t="s">
        <v>35</v>
      </c>
      <c r="K38" s="24" t="s">
        <v>129</v>
      </c>
      <c r="L38" s="24" t="s">
        <v>37</v>
      </c>
      <c r="M38" s="24" t="s">
        <v>129</v>
      </c>
      <c r="N38" s="24" t="s">
        <v>132</v>
      </c>
      <c r="O38" s="24" t="s">
        <v>112</v>
      </c>
      <c r="P38" s="24" t="s">
        <v>133</v>
      </c>
      <c r="Q38" s="24" t="s">
        <v>134</v>
      </c>
      <c r="R38" s="24" t="s">
        <v>135</v>
      </c>
      <c r="S38" s="4"/>
      <c r="T38" s="4"/>
      <c r="U38" s="4"/>
      <c r="V38" s="4"/>
      <c r="W38" s="4"/>
      <c r="X38" s="4"/>
      <c r="Y38" s="4"/>
      <c r="Z38" s="4"/>
      <c r="AA38" s="4"/>
    </row>
    <row r="39" spans="1:31" ht="12.75" customHeight="1" x14ac:dyDescent="0.25">
      <c r="B39" s="13" t="s">
        <v>119</v>
      </c>
      <c r="C39" s="23">
        <v>452</v>
      </c>
      <c r="D39" s="15">
        <v>8.2904109589041095</v>
      </c>
      <c r="E39" s="90">
        <v>0.19247787610619468</v>
      </c>
      <c r="F39" s="91">
        <v>8.2318059299191368</v>
      </c>
      <c r="G39" s="90">
        <v>0.17920353982300885</v>
      </c>
      <c r="H39" s="91">
        <v>8.3757763975155282</v>
      </c>
      <c r="I39" s="90">
        <v>0.28761061946902655</v>
      </c>
      <c r="J39" s="91">
        <v>8.493150684931507</v>
      </c>
      <c r="K39" s="90">
        <v>0.19247787610619468</v>
      </c>
      <c r="L39" s="91">
        <v>8.3181818181818183</v>
      </c>
      <c r="M39" s="90">
        <v>0.17256637168141592</v>
      </c>
      <c r="N39" s="92">
        <v>8.3405676126878134</v>
      </c>
      <c r="O39" s="17">
        <v>10</v>
      </c>
      <c r="P39" s="17">
        <v>8</v>
      </c>
      <c r="Q39" s="17">
        <v>1.4934102878584423</v>
      </c>
      <c r="R39" s="22">
        <v>0.17905379552185888</v>
      </c>
    </row>
    <row r="40" spans="1:31" ht="12.75" customHeight="1" x14ac:dyDescent="0.25">
      <c r="B40" s="13" t="s">
        <v>0</v>
      </c>
      <c r="C40" s="23">
        <v>2388</v>
      </c>
      <c r="D40" s="15">
        <v>7.9299442033477989</v>
      </c>
      <c r="E40" s="90">
        <v>0.32453936348408713</v>
      </c>
      <c r="F40" s="91">
        <v>8</v>
      </c>
      <c r="G40" s="90">
        <v>0.29941373534338356</v>
      </c>
      <c r="H40" s="91">
        <v>8.1031802120141343</v>
      </c>
      <c r="I40" s="90">
        <v>0.40745393634840871</v>
      </c>
      <c r="J40" s="91">
        <v>7.9875311720698257</v>
      </c>
      <c r="K40" s="90">
        <v>0.32830820770519265</v>
      </c>
      <c r="L40" s="91">
        <v>8.0428485214242613</v>
      </c>
      <c r="M40" s="90">
        <v>0.30611390284757117</v>
      </c>
      <c r="N40" s="92">
        <v>8.0105501130369259</v>
      </c>
      <c r="O40" s="17">
        <v>8</v>
      </c>
      <c r="P40" s="17">
        <v>8</v>
      </c>
      <c r="Q40" s="17">
        <v>1.663619976743437</v>
      </c>
      <c r="R40" s="22">
        <v>0.20767861798104806</v>
      </c>
    </row>
    <row r="41" spans="1:31" ht="12.75" customHeight="1" x14ac:dyDescent="0.25">
      <c r="B41" s="13" t="s">
        <v>1</v>
      </c>
      <c r="C41" s="23">
        <v>5112</v>
      </c>
      <c r="D41" s="15">
        <v>8.0082376435346987</v>
      </c>
      <c r="E41" s="90">
        <v>0.21635367762128324</v>
      </c>
      <c r="F41" s="91">
        <v>8.0316253983819568</v>
      </c>
      <c r="G41" s="90">
        <v>0.2020735524256651</v>
      </c>
      <c r="H41" s="91">
        <v>8.1262965222696764</v>
      </c>
      <c r="I41" s="90">
        <v>0.35876369327073554</v>
      </c>
      <c r="J41" s="91">
        <v>8.1093127490039834</v>
      </c>
      <c r="K41" s="90">
        <v>0.21439749608763695</v>
      </c>
      <c r="L41" s="91">
        <v>8.0861232411450761</v>
      </c>
      <c r="M41" s="90">
        <v>0.19366197183098591</v>
      </c>
      <c r="N41" s="92">
        <v>8.0702528075483304</v>
      </c>
      <c r="O41" s="17">
        <v>8</v>
      </c>
      <c r="P41" s="17">
        <v>8</v>
      </c>
      <c r="Q41" s="17">
        <v>1.6528104061413602</v>
      </c>
      <c r="R41" s="22">
        <v>0.20480280426846617</v>
      </c>
    </row>
    <row r="42" spans="1:31" ht="12.75" customHeight="1" x14ac:dyDescent="0.25">
      <c r="B42" s="13" t="s">
        <v>2</v>
      </c>
      <c r="C42" s="23">
        <v>441</v>
      </c>
      <c r="D42" s="15">
        <v>8.3275362318840571</v>
      </c>
      <c r="E42" s="90">
        <v>0.21768707482993196</v>
      </c>
      <c r="F42" s="91">
        <v>8.3559322033898304</v>
      </c>
      <c r="G42" s="90">
        <v>0.19727891156462585</v>
      </c>
      <c r="H42" s="91">
        <v>8.4921630094043881</v>
      </c>
      <c r="I42" s="90">
        <v>0.27664399092970521</v>
      </c>
      <c r="J42" s="91">
        <v>8.5059523809523814</v>
      </c>
      <c r="K42" s="90">
        <v>0.23809523809523808</v>
      </c>
      <c r="L42" s="91">
        <v>8.4096045197740121</v>
      </c>
      <c r="M42" s="90">
        <v>0.19727891156462585</v>
      </c>
      <c r="N42" s="92">
        <v>8.4162763466042154</v>
      </c>
      <c r="O42" s="17">
        <v>10</v>
      </c>
      <c r="P42" s="17">
        <v>9</v>
      </c>
      <c r="Q42" s="17">
        <v>1.6481740651437695</v>
      </c>
      <c r="R42" s="22">
        <v>0.19583174283586494</v>
      </c>
    </row>
    <row r="43" spans="1:31" ht="12.75" customHeight="1" x14ac:dyDescent="0.25">
      <c r="B43" s="13" t="s">
        <v>4</v>
      </c>
      <c r="C43" s="23">
        <v>1733</v>
      </c>
      <c r="D43" s="15">
        <v>7.83819018404908</v>
      </c>
      <c r="E43" s="90">
        <v>0.24754760530871323</v>
      </c>
      <c r="F43" s="91">
        <v>7.8739807264640476</v>
      </c>
      <c r="G43" s="90">
        <v>0.22158107328332372</v>
      </c>
      <c r="H43" s="91">
        <v>7.9872727272727273</v>
      </c>
      <c r="I43" s="90">
        <v>0.36526255049047895</v>
      </c>
      <c r="J43" s="91">
        <v>7.8934049079754605</v>
      </c>
      <c r="K43" s="90">
        <v>0.24754760530871323</v>
      </c>
      <c r="L43" s="91">
        <v>7.9748892171344163</v>
      </c>
      <c r="M43" s="90">
        <v>0.21869590305828043</v>
      </c>
      <c r="N43" s="92">
        <v>7.9114022773358288</v>
      </c>
      <c r="O43" s="17">
        <v>8</v>
      </c>
      <c r="P43" s="17">
        <v>8</v>
      </c>
      <c r="Q43" s="17">
        <v>1.8483739319839669</v>
      </c>
      <c r="R43" s="22">
        <v>0.23363417346114379</v>
      </c>
    </row>
    <row r="44" spans="1:31" ht="12.75" customHeight="1" x14ac:dyDescent="0.25">
      <c r="B44" s="13" t="s">
        <v>3</v>
      </c>
      <c r="C44" s="23">
        <v>1250</v>
      </c>
      <c r="D44" s="15">
        <v>7.9910358565737054</v>
      </c>
      <c r="E44" s="90">
        <v>0.1968</v>
      </c>
      <c r="F44" s="91">
        <v>8.0019398642095059</v>
      </c>
      <c r="G44" s="90">
        <v>0.17519999999999999</v>
      </c>
      <c r="H44" s="91">
        <v>8.0947242206235011</v>
      </c>
      <c r="I44" s="90">
        <v>0.33279999999999998</v>
      </c>
      <c r="J44" s="91">
        <v>8.1334661354581677</v>
      </c>
      <c r="K44" s="90">
        <v>0.1968</v>
      </c>
      <c r="L44" s="91">
        <v>8.0418695228821804</v>
      </c>
      <c r="M44" s="90">
        <v>0.1784</v>
      </c>
      <c r="N44" s="92">
        <v>8.0508163265306116</v>
      </c>
      <c r="O44" s="17">
        <v>8</v>
      </c>
      <c r="P44" s="17">
        <v>8</v>
      </c>
      <c r="Q44" s="17">
        <v>1.6675245843387538</v>
      </c>
      <c r="R44" s="22">
        <v>0.20712490717787255</v>
      </c>
    </row>
    <row r="45" spans="1:31" ht="12.75" customHeight="1" x14ac:dyDescent="0.25">
      <c r="R45" s="4"/>
    </row>
    <row r="46" spans="1:31" ht="12.75" customHeight="1" x14ac:dyDescent="0.25">
      <c r="R46" s="4"/>
    </row>
    <row r="47" spans="1:31" ht="12.75" customHeight="1" x14ac:dyDescent="0.25">
      <c r="B47" s="26" t="s">
        <v>253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6"/>
      <c r="N47" s="6"/>
      <c r="O47" s="6"/>
      <c r="P47" s="6"/>
      <c r="Q47" s="6"/>
      <c r="R47" s="6"/>
      <c r="S47" s="6"/>
      <c r="T47" s="6"/>
      <c r="U47" s="6"/>
    </row>
    <row r="48" spans="1:31" ht="12.75" customHeight="1" x14ac:dyDescent="0.25">
      <c r="A48" s="61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3"/>
      <c r="N48" s="64"/>
      <c r="O48" s="65"/>
      <c r="P48" s="62"/>
      <c r="Q48" s="62"/>
      <c r="R48" s="66"/>
      <c r="S48" s="64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 ht="12.75" customHeight="1" x14ac:dyDescent="0.25">
      <c r="B49" s="71" t="s">
        <v>254</v>
      </c>
      <c r="C49" s="61"/>
      <c r="D49" s="61"/>
      <c r="E49" s="67"/>
      <c r="F49" s="67"/>
      <c r="G49" s="67"/>
      <c r="H49" s="67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</row>
    <row r="50" spans="1:31" ht="12.75" customHeight="1" x14ac:dyDescent="0.25">
      <c r="B50" s="71"/>
      <c r="C50" s="61"/>
      <c r="D50" s="61"/>
      <c r="E50" s="67"/>
      <c r="F50" s="67"/>
      <c r="G50" s="67"/>
      <c r="H50" s="67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</row>
    <row r="51" spans="1:31" ht="12.75" customHeight="1" x14ac:dyDescent="0.25">
      <c r="B51" s="19" t="s">
        <v>270</v>
      </c>
      <c r="C51" s="20" t="s">
        <v>50</v>
      </c>
      <c r="D51" s="20"/>
      <c r="E51" s="67"/>
      <c r="F51" s="67"/>
      <c r="G51" s="67"/>
      <c r="H51" s="67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ht="12.75" customHeight="1" x14ac:dyDescent="0.25">
      <c r="B52" s="7" t="s">
        <v>271</v>
      </c>
      <c r="C52" s="4" t="s">
        <v>51</v>
      </c>
      <c r="E52" s="67"/>
      <c r="F52" s="67"/>
      <c r="G52" s="67"/>
      <c r="H52" s="67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</row>
    <row r="53" spans="1:31" ht="12.75" customHeight="1" x14ac:dyDescent="0.25">
      <c r="A53" s="61"/>
      <c r="B53" s="19" t="s">
        <v>272</v>
      </c>
      <c r="C53" s="20" t="s">
        <v>53</v>
      </c>
      <c r="D53" s="20"/>
      <c r="E53" s="63"/>
      <c r="F53" s="64"/>
      <c r="G53" s="63"/>
      <c r="H53" s="64"/>
      <c r="I53" s="63"/>
      <c r="J53" s="64"/>
      <c r="K53" s="63"/>
      <c r="L53" s="64"/>
      <c r="M53" s="63"/>
      <c r="N53" s="64"/>
      <c r="O53" s="65"/>
      <c r="P53" s="62"/>
      <c r="Q53" s="62"/>
      <c r="R53" s="66"/>
      <c r="S53" s="64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ht="12.75" customHeight="1" x14ac:dyDescent="0.25">
      <c r="A54" s="61"/>
      <c r="B54" s="7" t="s">
        <v>273</v>
      </c>
      <c r="C54" s="4" t="s">
        <v>52</v>
      </c>
      <c r="E54" s="63"/>
      <c r="F54" s="64"/>
      <c r="G54" s="63"/>
      <c r="H54" s="64"/>
      <c r="I54" s="63"/>
      <c r="J54" s="64"/>
      <c r="K54" s="63"/>
      <c r="L54" s="64"/>
      <c r="M54" s="63"/>
      <c r="N54" s="64"/>
      <c r="O54" s="65"/>
      <c r="P54" s="62"/>
      <c r="Q54" s="62"/>
      <c r="R54" s="66"/>
      <c r="S54" s="64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ht="12.75" customHeight="1" x14ac:dyDescent="0.25">
      <c r="R55" s="4"/>
    </row>
    <row r="56" spans="1:31" ht="12.75" customHeight="1" x14ac:dyDescent="0.25">
      <c r="A56" s="34"/>
      <c r="B56" s="72" t="s">
        <v>6</v>
      </c>
      <c r="C56" s="72" t="s">
        <v>255</v>
      </c>
      <c r="D56" s="72" t="s">
        <v>270</v>
      </c>
      <c r="E56" s="72" t="s">
        <v>271</v>
      </c>
      <c r="F56" s="72" t="s">
        <v>272</v>
      </c>
      <c r="G56" s="72" t="s">
        <v>273</v>
      </c>
      <c r="H56" s="72" t="s">
        <v>123</v>
      </c>
      <c r="I56" s="34"/>
      <c r="J56" s="34"/>
      <c r="K56" s="34"/>
      <c r="L56" s="34"/>
      <c r="M56" s="34"/>
      <c r="N56" s="34"/>
      <c r="O56" s="34"/>
      <c r="P56" s="34"/>
      <c r="Q56" s="34"/>
      <c r="R56" s="61"/>
      <c r="S56" s="61"/>
    </row>
    <row r="57" spans="1:31" ht="12.75" customHeight="1" x14ac:dyDescent="0.25">
      <c r="A57" s="34"/>
      <c r="B57" s="75" t="s">
        <v>0</v>
      </c>
      <c r="C57" s="74">
        <v>58253</v>
      </c>
      <c r="D57" s="76">
        <v>0.68863406176505926</v>
      </c>
      <c r="E57" s="76">
        <v>0.22668360427789128</v>
      </c>
      <c r="F57" s="76">
        <v>3.8075292259626116E-2</v>
      </c>
      <c r="G57" s="76">
        <v>4.6607041697423308E-2</v>
      </c>
      <c r="H57" s="77">
        <v>1</v>
      </c>
      <c r="I57" s="34"/>
      <c r="J57" s="34"/>
      <c r="K57" s="34"/>
      <c r="L57" s="34"/>
      <c r="M57" s="34"/>
      <c r="N57" s="34"/>
      <c r="O57" s="34"/>
      <c r="P57" s="34"/>
      <c r="Q57" s="34"/>
      <c r="R57" s="61"/>
      <c r="S57" s="61"/>
    </row>
    <row r="58" spans="1:31" ht="12.75" customHeight="1" x14ac:dyDescent="0.25">
      <c r="A58" s="34"/>
      <c r="B58" s="75" t="s">
        <v>1</v>
      </c>
      <c r="C58" s="74">
        <v>50723</v>
      </c>
      <c r="D58" s="76">
        <v>0.71971295073240937</v>
      </c>
      <c r="E58" s="76">
        <v>0.2031425586026063</v>
      </c>
      <c r="F58" s="76">
        <v>3.4501113893105693E-2</v>
      </c>
      <c r="G58" s="76">
        <v>4.2643376771878634E-2</v>
      </c>
      <c r="H58" s="77">
        <v>1</v>
      </c>
      <c r="I58" s="34"/>
      <c r="J58" s="34"/>
      <c r="K58" s="34"/>
      <c r="L58" s="34"/>
      <c r="M58" s="34"/>
      <c r="N58" s="34"/>
      <c r="O58" s="34"/>
      <c r="P58" s="34"/>
      <c r="Q58" s="34"/>
      <c r="R58" s="61"/>
      <c r="S58" s="61"/>
    </row>
    <row r="59" spans="1:31" ht="12.75" customHeight="1" x14ac:dyDescent="0.25">
      <c r="A59" s="34"/>
      <c r="B59" s="75" t="s">
        <v>4</v>
      </c>
      <c r="C59" s="74">
        <v>31843</v>
      </c>
      <c r="D59" s="76">
        <v>0.73356781710265995</v>
      </c>
      <c r="E59" s="76">
        <v>0.18883271048582106</v>
      </c>
      <c r="F59" s="76">
        <v>3.5706434695223437E-2</v>
      </c>
      <c r="G59" s="76">
        <v>4.1893037716295572E-2</v>
      </c>
      <c r="H59" s="77">
        <v>1</v>
      </c>
      <c r="I59" s="34"/>
      <c r="J59" s="34"/>
      <c r="K59" s="34"/>
      <c r="L59" s="34"/>
      <c r="M59" s="34"/>
      <c r="N59" s="34"/>
      <c r="O59" s="34"/>
      <c r="P59" s="34"/>
      <c r="Q59" s="34"/>
      <c r="R59" s="61"/>
      <c r="S59" s="61"/>
    </row>
    <row r="60" spans="1:31" ht="12.75" customHeight="1" x14ac:dyDescent="0.25">
      <c r="A60" s="34"/>
      <c r="B60" s="75" t="s">
        <v>3</v>
      </c>
      <c r="C60" s="74">
        <v>20270</v>
      </c>
      <c r="D60" s="76">
        <v>0.63201776023680312</v>
      </c>
      <c r="E60" s="76">
        <v>0.25890478539713863</v>
      </c>
      <c r="F60" s="76">
        <v>4.2772570300937347E-2</v>
      </c>
      <c r="G60" s="76">
        <v>6.6304884065120862E-2</v>
      </c>
      <c r="H60" s="77">
        <v>1</v>
      </c>
      <c r="I60" s="34"/>
      <c r="J60" s="34"/>
      <c r="K60" s="34"/>
      <c r="L60" s="34"/>
      <c r="M60" s="34"/>
      <c r="N60" s="34"/>
      <c r="O60" s="34"/>
      <c r="P60" s="34"/>
      <c r="Q60" s="34"/>
      <c r="R60" s="61"/>
      <c r="S60" s="61"/>
    </row>
    <row r="61" spans="1:31" ht="12.75" customHeight="1" x14ac:dyDescent="0.25">
      <c r="A61" s="34"/>
      <c r="B61" s="75" t="s">
        <v>2</v>
      </c>
      <c r="C61" s="74">
        <v>9291</v>
      </c>
      <c r="D61" s="76">
        <v>0.67861371219459687</v>
      </c>
      <c r="E61" s="76">
        <v>0.24712086965880961</v>
      </c>
      <c r="F61" s="76">
        <v>2.5939080830911634E-2</v>
      </c>
      <c r="G61" s="76">
        <v>4.8326337315681846E-2</v>
      </c>
      <c r="H61" s="77">
        <v>1</v>
      </c>
      <c r="I61" s="34"/>
      <c r="J61" s="34"/>
      <c r="K61" s="34"/>
      <c r="L61" s="34"/>
      <c r="M61" s="34"/>
      <c r="N61" s="34"/>
      <c r="O61" s="34"/>
      <c r="P61" s="34"/>
      <c r="Q61" s="34"/>
      <c r="R61" s="61"/>
      <c r="S61" s="61"/>
    </row>
    <row r="62" spans="1:31" ht="12.75" customHeight="1" x14ac:dyDescent="0.25">
      <c r="A62" s="34"/>
      <c r="B62" s="75" t="s">
        <v>119</v>
      </c>
      <c r="C62" s="74">
        <v>7215</v>
      </c>
      <c r="D62" s="76">
        <v>0.67165627165627162</v>
      </c>
      <c r="E62" s="76">
        <v>0.24795564795564795</v>
      </c>
      <c r="F62" s="76">
        <v>3.0769230769230771E-2</v>
      </c>
      <c r="G62" s="76">
        <v>4.9618849618849617E-2</v>
      </c>
      <c r="H62" s="77">
        <v>1</v>
      </c>
      <c r="I62" s="34"/>
      <c r="J62" s="34"/>
      <c r="K62" s="34"/>
      <c r="L62" s="34"/>
      <c r="M62" s="34"/>
      <c r="N62" s="34"/>
      <c r="O62" s="34"/>
      <c r="P62" s="34"/>
      <c r="Q62" s="34"/>
      <c r="R62" s="61"/>
      <c r="S62" s="61"/>
    </row>
    <row r="63" spans="1:31" ht="12.75" customHeight="1" x14ac:dyDescent="0.25">
      <c r="A63" s="34"/>
      <c r="B63" s="75" t="s">
        <v>274</v>
      </c>
      <c r="C63" s="74">
        <v>177595</v>
      </c>
      <c r="D63" s="76">
        <v>0.697891269461415</v>
      </c>
      <c r="E63" s="76">
        <v>0.2187843126214139</v>
      </c>
      <c r="F63" s="76">
        <v>3.623412821306906E-2</v>
      </c>
      <c r="G63" s="76">
        <v>4.7090289704102027E-2</v>
      </c>
      <c r="H63" s="77">
        <v>1</v>
      </c>
      <c r="I63" s="34"/>
      <c r="J63" s="34"/>
      <c r="K63" s="34"/>
      <c r="L63" s="34"/>
      <c r="M63" s="34"/>
      <c r="N63" s="34"/>
      <c r="O63" s="34"/>
      <c r="P63" s="34"/>
      <c r="Q63" s="34"/>
      <c r="R63" s="61"/>
      <c r="S63" s="61"/>
    </row>
    <row r="64" spans="1:31" ht="12.75" customHeight="1" x14ac:dyDescent="0.25">
      <c r="A64" s="34"/>
      <c r="B64" s="82"/>
      <c r="C64" s="82"/>
      <c r="D64" s="36"/>
      <c r="E64" s="83"/>
      <c r="F64" s="83"/>
      <c r="G64" s="83"/>
      <c r="H64" s="83"/>
      <c r="I64" s="84"/>
      <c r="J64" s="34"/>
      <c r="K64" s="34"/>
      <c r="L64" s="34"/>
      <c r="M64" s="34"/>
      <c r="N64" s="34"/>
      <c r="O64" s="34"/>
      <c r="P64" s="34"/>
      <c r="Q64" s="34"/>
      <c r="R64" s="61"/>
      <c r="S64" s="61"/>
    </row>
    <row r="65" spans="1:31" ht="12.75" customHeight="1" x14ac:dyDescent="0.25">
      <c r="A65" s="34"/>
      <c r="B65" s="79"/>
      <c r="C65" s="34"/>
      <c r="D65" s="36"/>
      <c r="E65" s="83"/>
      <c r="F65" s="83"/>
      <c r="G65" s="83"/>
      <c r="H65" s="83"/>
      <c r="I65" s="84"/>
      <c r="J65" s="34"/>
      <c r="K65" s="34"/>
      <c r="L65" s="34"/>
      <c r="M65" s="34"/>
      <c r="N65" s="34"/>
      <c r="O65" s="34"/>
      <c r="P65" s="34"/>
      <c r="Q65" s="34"/>
      <c r="R65" s="61"/>
      <c r="S65" s="61"/>
    </row>
    <row r="66" spans="1:31" ht="12.75" customHeight="1" x14ac:dyDescent="0.25">
      <c r="A66" s="34"/>
      <c r="B66" s="71" t="s">
        <v>256</v>
      </c>
      <c r="C66" s="71"/>
      <c r="D66" s="71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61"/>
      <c r="S66" s="61"/>
    </row>
    <row r="67" spans="1:31" ht="12.75" customHeight="1" x14ac:dyDescent="0.25">
      <c r="A67" s="34"/>
      <c r="B67" s="35"/>
      <c r="C67" s="35"/>
      <c r="D67" s="35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61"/>
      <c r="S67" s="61"/>
    </row>
    <row r="68" spans="1:31" ht="12.75" customHeight="1" x14ac:dyDescent="0.25">
      <c r="B68" s="35" t="s">
        <v>257</v>
      </c>
      <c r="C68" s="36" t="s">
        <v>39</v>
      </c>
      <c r="D68" s="35" t="s">
        <v>258</v>
      </c>
      <c r="E68" s="36" t="s">
        <v>259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61"/>
      <c r="S68" s="61"/>
    </row>
    <row r="69" spans="1:31" ht="12.75" customHeight="1" x14ac:dyDescent="0.25">
      <c r="B69" s="37" t="s">
        <v>260</v>
      </c>
      <c r="C69" s="38" t="s">
        <v>40</v>
      </c>
      <c r="D69" s="37" t="s">
        <v>261</v>
      </c>
      <c r="E69" s="38" t="s">
        <v>45</v>
      </c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</row>
    <row r="70" spans="1:31" ht="12.75" customHeight="1" x14ac:dyDescent="0.25">
      <c r="B70" s="35" t="s">
        <v>262</v>
      </c>
      <c r="C70" s="36" t="s">
        <v>41</v>
      </c>
      <c r="D70" s="35" t="s">
        <v>263</v>
      </c>
      <c r="E70" s="36" t="s">
        <v>46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</row>
    <row r="71" spans="1:31" ht="12.75" customHeight="1" x14ac:dyDescent="0.25">
      <c r="B71" s="37" t="s">
        <v>264</v>
      </c>
      <c r="C71" s="38" t="s">
        <v>42</v>
      </c>
      <c r="D71" s="37" t="s">
        <v>265</v>
      </c>
      <c r="E71" s="38" t="s">
        <v>47</v>
      </c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</row>
    <row r="72" spans="1:31" ht="12.75" customHeight="1" x14ac:dyDescent="0.25">
      <c r="B72" s="35" t="s">
        <v>266</v>
      </c>
      <c r="C72" s="36" t="s">
        <v>43</v>
      </c>
      <c r="D72" s="35" t="s">
        <v>267</v>
      </c>
      <c r="E72" s="36" t="s">
        <v>48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</row>
    <row r="73" spans="1:31" ht="12.75" customHeight="1" x14ac:dyDescent="0.25">
      <c r="B73" s="37" t="s">
        <v>268</v>
      </c>
      <c r="C73" s="38" t="s">
        <v>44</v>
      </c>
      <c r="D73" s="37" t="s">
        <v>269</v>
      </c>
      <c r="E73" s="78" t="s">
        <v>49</v>
      </c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</row>
    <row r="74" spans="1:31" ht="12.75" customHeight="1" x14ac:dyDescent="0.25">
      <c r="A74" s="34"/>
      <c r="B74" s="34"/>
      <c r="C74" s="34"/>
      <c r="D74" s="34"/>
      <c r="E74" s="79"/>
      <c r="F74" s="79"/>
      <c r="G74" s="79"/>
      <c r="H74" s="79"/>
      <c r="I74" s="79"/>
      <c r="J74" s="79"/>
      <c r="K74" s="34"/>
      <c r="L74" s="79"/>
      <c r="M74" s="79"/>
      <c r="N74" s="79"/>
      <c r="O74" s="79"/>
      <c r="P74" s="79"/>
      <c r="Q74" s="34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</row>
    <row r="75" spans="1:31" ht="12.75" customHeight="1" x14ac:dyDescent="0.25">
      <c r="A75" s="34"/>
      <c r="B75" s="34"/>
      <c r="C75" s="34"/>
      <c r="D75" s="34"/>
      <c r="E75" s="80"/>
      <c r="F75" s="80"/>
      <c r="G75" s="80"/>
      <c r="H75" s="80"/>
      <c r="I75" s="80"/>
      <c r="J75" s="80"/>
      <c r="K75" s="34"/>
      <c r="L75" s="80"/>
      <c r="M75" s="80"/>
      <c r="N75" s="80"/>
      <c r="O75" s="80"/>
      <c r="P75" s="80"/>
      <c r="Q75" s="34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</row>
    <row r="76" spans="1:31" ht="12.75" customHeight="1" x14ac:dyDescent="0.25">
      <c r="A76" s="34"/>
      <c r="B76" s="72" t="s">
        <v>6</v>
      </c>
      <c r="C76" s="72" t="s">
        <v>255</v>
      </c>
      <c r="D76" s="85" t="s">
        <v>257</v>
      </c>
      <c r="E76" s="85" t="s">
        <v>260</v>
      </c>
      <c r="F76" s="85" t="s">
        <v>262</v>
      </c>
      <c r="G76" s="85" t="s">
        <v>264</v>
      </c>
      <c r="H76" s="85" t="s">
        <v>266</v>
      </c>
      <c r="I76" s="85" t="s">
        <v>268</v>
      </c>
      <c r="J76" s="85" t="s">
        <v>258</v>
      </c>
      <c r="K76" s="85" t="s">
        <v>261</v>
      </c>
      <c r="L76" s="85" t="s">
        <v>263</v>
      </c>
      <c r="M76" s="85" t="s">
        <v>265</v>
      </c>
      <c r="N76" s="85" t="s">
        <v>267</v>
      </c>
      <c r="O76" s="85" t="s">
        <v>269</v>
      </c>
      <c r="P76" s="85" t="s">
        <v>123</v>
      </c>
      <c r="Q76" s="34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</row>
    <row r="77" spans="1:31" ht="12.75" customHeight="1" x14ac:dyDescent="0.25">
      <c r="A77" s="34"/>
      <c r="B77" s="75" t="s">
        <v>0</v>
      </c>
      <c r="C77" s="74">
        <v>58253</v>
      </c>
      <c r="D77" s="76">
        <v>0.68781006986764626</v>
      </c>
      <c r="E77" s="76">
        <v>4.1983163940426248E-2</v>
      </c>
      <c r="F77" s="76">
        <v>3.4693492180660222E-2</v>
      </c>
      <c r="G77" s="76">
        <v>6.6812009681904788E-2</v>
      </c>
      <c r="H77" s="76">
        <v>8.6295984756149899E-2</v>
      </c>
      <c r="I77" s="76">
        <v>9.2441590991021921E-2</v>
      </c>
      <c r="J77" s="76">
        <v>6.6709010694728163E-2</v>
      </c>
      <c r="K77" s="76">
        <v>5.5516454088201467E-2</v>
      </c>
      <c r="L77" s="76">
        <v>5.512162463735773E-2</v>
      </c>
      <c r="M77" s="76">
        <v>7.0931969168969836E-2</v>
      </c>
      <c r="N77" s="76">
        <v>3.0213036238476987E-2</v>
      </c>
      <c r="O77" s="76">
        <v>3.9740442552314903E-2</v>
      </c>
      <c r="P77" s="81">
        <v>1.3282688487978582</v>
      </c>
      <c r="Q77" s="34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</row>
    <row r="78" spans="1:31" ht="12.75" customHeight="1" x14ac:dyDescent="0.25">
      <c r="A78" s="34"/>
      <c r="B78" s="75" t="s">
        <v>1</v>
      </c>
      <c r="C78" s="74">
        <v>50723</v>
      </c>
      <c r="D78" s="76">
        <v>0.71693314669873631</v>
      </c>
      <c r="E78" s="76">
        <v>3.6605760297305667E-2</v>
      </c>
      <c r="F78" s="76">
        <v>4.5285176349979299E-2</v>
      </c>
      <c r="G78" s="76">
        <v>5.6088953729077538E-2</v>
      </c>
      <c r="H78" s="76">
        <v>8.5740196754923809E-2</v>
      </c>
      <c r="I78" s="76">
        <v>4.7946690850304598E-2</v>
      </c>
      <c r="J78" s="76">
        <v>6.8805078563965061E-2</v>
      </c>
      <c r="K78" s="76">
        <v>5.9243341285018632E-2</v>
      </c>
      <c r="L78" s="76">
        <v>6.0031938174003902E-2</v>
      </c>
      <c r="M78" s="76">
        <v>7.1407448297616471E-2</v>
      </c>
      <c r="N78" s="76">
        <v>2.8034619403426452E-2</v>
      </c>
      <c r="O78" s="76">
        <v>3.4934842182047593E-2</v>
      </c>
      <c r="P78" s="81">
        <v>1.3110571925864054</v>
      </c>
      <c r="Q78" s="3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2.75" customHeight="1" x14ac:dyDescent="0.25">
      <c r="A79" s="34"/>
      <c r="B79" s="75" t="s">
        <v>4</v>
      </c>
      <c r="C79" s="74">
        <v>31843</v>
      </c>
      <c r="D79" s="76">
        <v>0.75401187074082221</v>
      </c>
      <c r="E79" s="76">
        <v>1.8080463977026381E-2</v>
      </c>
      <c r="F79" s="76">
        <v>3.5203969475237885E-2</v>
      </c>
      <c r="G79" s="76">
        <v>7.9640737367710324E-2</v>
      </c>
      <c r="H79" s="76">
        <v>6.9465816663002861E-2</v>
      </c>
      <c r="I79" s="76">
        <v>3.6994001821436424E-2</v>
      </c>
      <c r="J79" s="76">
        <v>4.892755079609333E-2</v>
      </c>
      <c r="K79" s="76">
        <v>5.3826586690952485E-2</v>
      </c>
      <c r="L79" s="76">
        <v>2.8860346072920266E-2</v>
      </c>
      <c r="M79" s="76">
        <v>5.5239770122161858E-2</v>
      </c>
      <c r="N79" s="76">
        <v>2.7321546336714506E-2</v>
      </c>
      <c r="O79" s="76">
        <v>4.4625192349967029E-2</v>
      </c>
      <c r="P79" s="81">
        <v>1.2521978524140451</v>
      </c>
      <c r="Q79" s="3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2.75" customHeight="1" x14ac:dyDescent="0.25">
      <c r="A80" s="34"/>
      <c r="B80" s="75" t="s">
        <v>3</v>
      </c>
      <c r="C80" s="74">
        <v>20270</v>
      </c>
      <c r="D80" s="76">
        <v>0.6459792797237297</v>
      </c>
      <c r="E80" s="76">
        <v>1.6447535122047354E-2</v>
      </c>
      <c r="F80" s="76">
        <v>5.1504686729156389E-2</v>
      </c>
      <c r="G80" s="76">
        <v>8.2881105081401091E-2</v>
      </c>
      <c r="H80" s="76">
        <v>9.7829304390725208E-2</v>
      </c>
      <c r="I80" s="76">
        <v>5.9940799210656141E-2</v>
      </c>
      <c r="J80" s="76">
        <v>8.1697089294523934E-2</v>
      </c>
      <c r="K80" s="76">
        <v>6.29995066600888E-2</v>
      </c>
      <c r="L80" s="76">
        <v>7.5283670448939313E-2</v>
      </c>
      <c r="M80" s="76">
        <v>7.6418352244696591E-2</v>
      </c>
      <c r="N80" s="76">
        <v>3.8677849037987176E-2</v>
      </c>
      <c r="O80" s="76">
        <v>4.2476566354218058E-2</v>
      </c>
      <c r="P80" s="81">
        <v>1.3321357442981698</v>
      </c>
      <c r="Q80" s="3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ht="12.75" customHeight="1" x14ac:dyDescent="0.25">
      <c r="A81" s="34"/>
      <c r="B81" s="75" t="s">
        <v>2</v>
      </c>
      <c r="C81" s="74">
        <v>9291</v>
      </c>
      <c r="D81" s="76">
        <v>0.69357442686470783</v>
      </c>
      <c r="E81" s="76">
        <v>8.0126129677074234E-3</v>
      </c>
      <c r="F81" s="76">
        <v>4.6066085459046391E-2</v>
      </c>
      <c r="G81" s="76">
        <v>5.8336024109353138E-2</v>
      </c>
      <c r="H81" s="76">
        <v>9.6114519427402859E-2</v>
      </c>
      <c r="I81" s="76">
        <v>7.0390700678075555E-2</v>
      </c>
      <c r="J81" s="76">
        <v>8.6427725756108062E-2</v>
      </c>
      <c r="K81" s="76">
        <v>6.7592293617479288E-2</v>
      </c>
      <c r="L81" s="76">
        <v>7.2543321493918844E-2</v>
      </c>
      <c r="M81" s="76">
        <v>8.4920891185017763E-2</v>
      </c>
      <c r="N81" s="76">
        <v>3.8962436766763538E-2</v>
      </c>
      <c r="O81" s="76">
        <v>4.3375309439242275E-2</v>
      </c>
      <c r="P81" s="81">
        <v>1.3663163477648228</v>
      </c>
      <c r="Q81" s="3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 ht="12.75" customHeight="1" x14ac:dyDescent="0.25">
      <c r="A82" s="34"/>
      <c r="B82" s="75" t="s">
        <v>119</v>
      </c>
      <c r="C82" s="74">
        <v>7215</v>
      </c>
      <c r="D82" s="76">
        <v>0.69812889812889811</v>
      </c>
      <c r="E82" s="76">
        <v>5.0339255046594781E-3</v>
      </c>
      <c r="F82" s="76">
        <v>4.3243243243243246E-2</v>
      </c>
      <c r="G82" s="76">
        <v>9.2307692307692313E-2</v>
      </c>
      <c r="H82" s="76">
        <v>7.9417879417879422E-2</v>
      </c>
      <c r="I82" s="76">
        <v>3.839223839223839E-2</v>
      </c>
      <c r="J82" s="76">
        <v>5.2252252252252253E-2</v>
      </c>
      <c r="K82" s="76">
        <v>5.5301455301455305E-2</v>
      </c>
      <c r="L82" s="76">
        <v>4.1995841995841998E-2</v>
      </c>
      <c r="M82" s="76">
        <v>6.3894663894663889E-2</v>
      </c>
      <c r="N82" s="76">
        <v>2.8828828828828829E-2</v>
      </c>
      <c r="O82" s="76">
        <v>4.282744282744283E-2</v>
      </c>
      <c r="P82" s="81">
        <v>1.2416243620950957</v>
      </c>
      <c r="Q82" s="3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ht="12.75" customHeight="1" x14ac:dyDescent="0.25">
      <c r="R83" s="4"/>
    </row>
    <row r="84" spans="1:31" ht="12.75" customHeight="1" x14ac:dyDescent="0.25">
      <c r="R84" s="4"/>
    </row>
    <row r="85" spans="1:31" ht="12.75" customHeight="1" x14ac:dyDescent="0.25">
      <c r="R85" s="4"/>
    </row>
    <row r="86" spans="1:31" ht="12.75" customHeight="1" x14ac:dyDescent="0.25">
      <c r="R86" s="4"/>
    </row>
    <row r="87" spans="1:31" ht="12.75" customHeight="1" x14ac:dyDescent="0.25">
      <c r="R87" s="4"/>
    </row>
    <row r="88" spans="1:31" ht="12.75" customHeight="1" x14ac:dyDescent="0.25">
      <c r="R88" s="4"/>
    </row>
    <row r="89" spans="1:31" ht="12.75" customHeight="1" x14ac:dyDescent="0.25">
      <c r="R89" s="4"/>
    </row>
    <row r="90" spans="1:31" ht="12.75" customHeight="1" x14ac:dyDescent="0.25">
      <c r="R90" s="4"/>
    </row>
    <row r="91" spans="1:31" ht="12.75" customHeight="1" x14ac:dyDescent="0.25">
      <c r="R91" s="4"/>
    </row>
    <row r="92" spans="1:31" ht="12.75" customHeight="1" x14ac:dyDescent="0.25">
      <c r="R92" s="4"/>
    </row>
    <row r="93" spans="1:31" ht="12.75" customHeight="1" x14ac:dyDescent="0.25">
      <c r="R93" s="4"/>
    </row>
    <row r="94" spans="1:31" ht="12.75" customHeight="1" x14ac:dyDescent="0.25">
      <c r="R94" s="4"/>
    </row>
    <row r="95" spans="1:31" ht="12.75" customHeight="1" x14ac:dyDescent="0.25">
      <c r="R95" s="4"/>
    </row>
    <row r="96" spans="1:31" ht="12.75" customHeight="1" x14ac:dyDescent="0.25">
      <c r="R96" s="4"/>
    </row>
    <row r="97" spans="18:18" ht="12.75" customHeight="1" x14ac:dyDescent="0.25">
      <c r="R97" s="4"/>
    </row>
    <row r="98" spans="18:18" ht="12.75" customHeight="1" x14ac:dyDescent="0.25">
      <c r="R98" s="4"/>
    </row>
    <row r="99" spans="18:18" ht="12.75" customHeight="1" x14ac:dyDescent="0.25">
      <c r="R99" s="4"/>
    </row>
    <row r="100" spans="18:18" ht="12.75" customHeight="1" x14ac:dyDescent="0.25">
      <c r="R100" s="4"/>
    </row>
    <row r="101" spans="18:18" ht="12.75" customHeight="1" x14ac:dyDescent="0.25">
      <c r="R101" s="4"/>
    </row>
    <row r="102" spans="18:18" ht="12.75" customHeight="1" x14ac:dyDescent="0.25">
      <c r="R102" s="4"/>
    </row>
    <row r="103" spans="18:18" ht="12.75" customHeight="1" x14ac:dyDescent="0.25">
      <c r="R103" s="4"/>
    </row>
    <row r="104" spans="18:18" ht="12.75" customHeight="1" x14ac:dyDescent="0.25">
      <c r="R104" s="4"/>
    </row>
    <row r="105" spans="18:18" ht="12.75" customHeight="1" x14ac:dyDescent="0.25">
      <c r="R105" s="4"/>
    </row>
    <row r="106" spans="18:18" ht="12.75" customHeight="1" x14ac:dyDescent="0.25">
      <c r="R106" s="4"/>
    </row>
    <row r="107" spans="18:18" ht="12.75" customHeight="1" x14ac:dyDescent="0.25">
      <c r="R107" s="4"/>
    </row>
    <row r="108" spans="18:18" ht="12.75" customHeight="1" x14ac:dyDescent="0.25">
      <c r="R108" s="4"/>
    </row>
    <row r="109" spans="18:18" ht="12.75" customHeight="1" x14ac:dyDescent="0.25">
      <c r="R109" s="4"/>
    </row>
    <row r="110" spans="18:18" ht="12.75" customHeight="1" x14ac:dyDescent="0.25">
      <c r="R110" s="4"/>
    </row>
    <row r="111" spans="18:18" ht="12.75" customHeight="1" x14ac:dyDescent="0.25">
      <c r="R111" s="4"/>
    </row>
    <row r="112" spans="18:18" ht="12.75" customHeight="1" x14ac:dyDescent="0.25">
      <c r="R112" s="4"/>
    </row>
    <row r="113" spans="18:18" ht="12.75" customHeight="1" x14ac:dyDescent="0.25">
      <c r="R113" s="4"/>
    </row>
    <row r="114" spans="18:18" ht="12.75" customHeight="1" x14ac:dyDescent="0.25">
      <c r="R114" s="4"/>
    </row>
    <row r="115" spans="18:18" ht="12.75" customHeight="1" x14ac:dyDescent="0.25">
      <c r="R115" s="4"/>
    </row>
    <row r="116" spans="18:18" ht="12.75" customHeight="1" x14ac:dyDescent="0.25">
      <c r="R116" s="4"/>
    </row>
    <row r="117" spans="18:18" ht="12.75" customHeight="1" x14ac:dyDescent="0.25">
      <c r="R117" s="4"/>
    </row>
    <row r="118" spans="18:18" ht="12.75" customHeight="1" x14ac:dyDescent="0.25">
      <c r="R118" s="4"/>
    </row>
    <row r="119" spans="18:18" ht="12.75" customHeight="1" x14ac:dyDescent="0.25">
      <c r="R119" s="4"/>
    </row>
    <row r="120" spans="18:18" ht="12.75" customHeight="1" x14ac:dyDescent="0.25">
      <c r="R120" s="4"/>
    </row>
    <row r="121" spans="18:18" ht="12.75" customHeight="1" x14ac:dyDescent="0.25">
      <c r="R121" s="4"/>
    </row>
    <row r="122" spans="18:18" ht="12.75" customHeight="1" x14ac:dyDescent="0.25">
      <c r="R122" s="4"/>
    </row>
    <row r="123" spans="18:18" ht="12.75" customHeight="1" x14ac:dyDescent="0.25">
      <c r="R123" s="4"/>
    </row>
    <row r="124" spans="18:18" ht="12.75" customHeight="1" x14ac:dyDescent="0.25">
      <c r="R124" s="4"/>
    </row>
    <row r="125" spans="18:18" ht="12.75" customHeight="1" x14ac:dyDescent="0.25">
      <c r="R125" s="4"/>
    </row>
    <row r="126" spans="18:18" ht="12.75" customHeight="1" x14ac:dyDescent="0.25">
      <c r="R126" s="4"/>
    </row>
    <row r="127" spans="18:18" ht="12.75" customHeight="1" x14ac:dyDescent="0.25">
      <c r="R127" s="4"/>
    </row>
    <row r="128" spans="18:18" ht="12.75" customHeight="1" x14ac:dyDescent="0.25">
      <c r="R128" s="4"/>
    </row>
    <row r="129" spans="18:18" ht="12.75" customHeight="1" x14ac:dyDescent="0.25">
      <c r="R129" s="4"/>
    </row>
    <row r="130" spans="18:18" ht="12.75" customHeight="1" x14ac:dyDescent="0.25">
      <c r="R130" s="4"/>
    </row>
    <row r="131" spans="18:18" ht="12.75" customHeight="1" x14ac:dyDescent="0.25">
      <c r="R131" s="4"/>
    </row>
    <row r="132" spans="18:18" ht="12.75" customHeight="1" x14ac:dyDescent="0.25">
      <c r="R132" s="4"/>
    </row>
    <row r="133" spans="18:18" ht="12.75" customHeight="1" x14ac:dyDescent="0.25">
      <c r="R133" s="4"/>
    </row>
    <row r="134" spans="18:18" ht="12.75" customHeight="1" x14ac:dyDescent="0.25">
      <c r="R134" s="4"/>
    </row>
    <row r="135" spans="18:18" ht="12.75" customHeight="1" x14ac:dyDescent="0.25">
      <c r="R135" s="4"/>
    </row>
    <row r="136" spans="18:18" ht="12.75" customHeight="1" x14ac:dyDescent="0.25">
      <c r="R136" s="4"/>
    </row>
    <row r="137" spans="18:18" ht="12.75" customHeight="1" x14ac:dyDescent="0.25">
      <c r="R137" s="4"/>
    </row>
    <row r="138" spans="18:18" ht="12.75" customHeight="1" x14ac:dyDescent="0.25">
      <c r="R138" s="4"/>
    </row>
    <row r="139" spans="18:18" ht="12.75" customHeight="1" x14ac:dyDescent="0.25">
      <c r="R139" s="4"/>
    </row>
    <row r="140" spans="18:18" ht="12.75" customHeight="1" x14ac:dyDescent="0.25">
      <c r="R140" s="4"/>
    </row>
    <row r="141" spans="18:18" ht="12.75" customHeight="1" x14ac:dyDescent="0.25">
      <c r="R141" s="4"/>
    </row>
    <row r="142" spans="18:18" ht="12.75" customHeight="1" x14ac:dyDescent="0.25">
      <c r="R142" s="4"/>
    </row>
    <row r="143" spans="18:18" ht="12.75" customHeight="1" x14ac:dyDescent="0.25">
      <c r="R143" s="4"/>
    </row>
    <row r="144" spans="18:18" ht="12.75" customHeight="1" x14ac:dyDescent="0.25">
      <c r="R144" s="4"/>
    </row>
    <row r="145" spans="18:18" ht="12.75" customHeight="1" x14ac:dyDescent="0.25">
      <c r="R145" s="4"/>
    </row>
    <row r="146" spans="18:18" ht="12.75" customHeight="1" x14ac:dyDescent="0.25">
      <c r="R146" s="4"/>
    </row>
    <row r="147" spans="18:18" ht="12.75" customHeight="1" x14ac:dyDescent="0.25">
      <c r="R147" s="4"/>
    </row>
    <row r="148" spans="18:18" ht="12.75" customHeight="1" x14ac:dyDescent="0.25">
      <c r="R148" s="4"/>
    </row>
    <row r="149" spans="18:18" ht="12.75" customHeight="1" x14ac:dyDescent="0.25">
      <c r="R149" s="4"/>
    </row>
    <row r="150" spans="18:18" ht="12.75" customHeight="1" x14ac:dyDescent="0.25">
      <c r="R150" s="4"/>
    </row>
    <row r="151" spans="18:18" ht="12.75" customHeight="1" x14ac:dyDescent="0.25">
      <c r="R151" s="4"/>
    </row>
    <row r="152" spans="18:18" ht="12.75" customHeight="1" x14ac:dyDescent="0.25">
      <c r="R152" s="4"/>
    </row>
    <row r="153" spans="18:18" ht="12.75" customHeight="1" x14ac:dyDescent="0.25">
      <c r="R153" s="4"/>
    </row>
    <row r="154" spans="18:18" ht="12.75" customHeight="1" x14ac:dyDescent="0.25">
      <c r="R154" s="4"/>
    </row>
    <row r="155" spans="18:18" ht="12.75" customHeight="1" x14ac:dyDescent="0.25">
      <c r="R155" s="4"/>
    </row>
    <row r="156" spans="18:18" ht="12.75" customHeight="1" x14ac:dyDescent="0.25">
      <c r="R156" s="4"/>
    </row>
    <row r="157" spans="18:18" ht="12.75" customHeight="1" x14ac:dyDescent="0.25">
      <c r="R157" s="4"/>
    </row>
    <row r="158" spans="18:18" ht="12.75" customHeight="1" x14ac:dyDescent="0.25">
      <c r="R158" s="4"/>
    </row>
    <row r="159" spans="18:18" ht="12.75" customHeight="1" x14ac:dyDescent="0.25">
      <c r="R159" s="4"/>
    </row>
    <row r="160" spans="18:18" ht="12.75" customHeight="1" x14ac:dyDescent="0.25">
      <c r="R160" s="4"/>
    </row>
    <row r="161" spans="18:18" ht="12.75" customHeight="1" x14ac:dyDescent="0.25">
      <c r="R161" s="4"/>
    </row>
    <row r="162" spans="18:18" ht="12.75" customHeight="1" x14ac:dyDescent="0.25">
      <c r="R162" s="4"/>
    </row>
    <row r="163" spans="18:18" ht="12.75" customHeight="1" x14ac:dyDescent="0.25">
      <c r="R163" s="4"/>
    </row>
    <row r="164" spans="18:18" ht="12.75" customHeight="1" x14ac:dyDescent="0.25">
      <c r="R164" s="4"/>
    </row>
    <row r="165" spans="18:18" ht="12.75" customHeight="1" x14ac:dyDescent="0.25">
      <c r="R165" s="4"/>
    </row>
    <row r="166" spans="18:18" ht="12.75" customHeight="1" x14ac:dyDescent="0.25">
      <c r="R166" s="4"/>
    </row>
    <row r="167" spans="18:18" ht="12.75" customHeight="1" x14ac:dyDescent="0.25">
      <c r="R167" s="4"/>
    </row>
    <row r="168" spans="18:18" ht="12.75" customHeight="1" x14ac:dyDescent="0.25">
      <c r="R168" s="4"/>
    </row>
    <row r="169" spans="18:18" ht="12.75" customHeight="1" x14ac:dyDescent="0.25">
      <c r="R169" s="4"/>
    </row>
    <row r="170" spans="18:18" ht="12.75" customHeight="1" x14ac:dyDescent="0.25">
      <c r="R170" s="4"/>
    </row>
    <row r="171" spans="18:18" ht="12.75" customHeight="1" x14ac:dyDescent="0.25">
      <c r="R171" s="4"/>
    </row>
    <row r="172" spans="18:18" ht="12.75" customHeight="1" x14ac:dyDescent="0.25">
      <c r="R172" s="4"/>
    </row>
    <row r="173" spans="18:18" ht="12.75" customHeight="1" x14ac:dyDescent="0.25">
      <c r="R173" s="4"/>
    </row>
    <row r="174" spans="18:18" ht="12.75" customHeight="1" x14ac:dyDescent="0.25">
      <c r="R174" s="4"/>
    </row>
    <row r="175" spans="18:18" ht="12.75" customHeight="1" x14ac:dyDescent="0.25">
      <c r="R175" s="4"/>
    </row>
    <row r="176" spans="18:18" ht="12.75" customHeight="1" x14ac:dyDescent="0.25">
      <c r="R176" s="4"/>
    </row>
    <row r="177" spans="18:18" ht="12.75" customHeight="1" x14ac:dyDescent="0.25">
      <c r="R177" s="4"/>
    </row>
    <row r="178" spans="18:18" ht="12.75" customHeight="1" x14ac:dyDescent="0.25">
      <c r="R178" s="4"/>
    </row>
    <row r="179" spans="18:18" ht="12.75" customHeight="1" x14ac:dyDescent="0.25">
      <c r="R179" s="4"/>
    </row>
    <row r="180" spans="18:18" ht="12.75" customHeight="1" x14ac:dyDescent="0.25">
      <c r="R180" s="4"/>
    </row>
    <row r="181" spans="18:18" ht="12.75" customHeight="1" x14ac:dyDescent="0.25">
      <c r="R181" s="4"/>
    </row>
    <row r="182" spans="18:18" ht="12.75" customHeight="1" x14ac:dyDescent="0.25">
      <c r="R182" s="4"/>
    </row>
    <row r="183" spans="18:18" ht="12.75" customHeight="1" x14ac:dyDescent="0.25">
      <c r="R183" s="4"/>
    </row>
    <row r="184" spans="18:18" ht="12.75" customHeight="1" x14ac:dyDescent="0.25">
      <c r="R184" s="4"/>
    </row>
    <row r="185" spans="18:18" ht="12.75" customHeight="1" x14ac:dyDescent="0.25">
      <c r="R185" s="4"/>
    </row>
    <row r="186" spans="18:18" ht="12.75" customHeight="1" x14ac:dyDescent="0.25">
      <c r="R186" s="4"/>
    </row>
    <row r="187" spans="18:18" ht="12.75" customHeight="1" x14ac:dyDescent="0.25">
      <c r="R187" s="4"/>
    </row>
    <row r="188" spans="18:18" ht="12.75" customHeight="1" x14ac:dyDescent="0.25">
      <c r="R188" s="4"/>
    </row>
    <row r="189" spans="18:18" ht="12.75" customHeight="1" x14ac:dyDescent="0.25">
      <c r="R189" s="4"/>
    </row>
    <row r="190" spans="18:18" ht="12.75" customHeight="1" x14ac:dyDescent="0.25">
      <c r="R190" s="4"/>
    </row>
    <row r="191" spans="18:18" ht="12.75" customHeight="1" x14ac:dyDescent="0.25">
      <c r="R191" s="4"/>
    </row>
    <row r="192" spans="18:18" ht="12.75" customHeight="1" x14ac:dyDescent="0.25">
      <c r="R192" s="4"/>
    </row>
    <row r="193" spans="18:18" ht="12.75" customHeight="1" x14ac:dyDescent="0.25">
      <c r="R193" s="4"/>
    </row>
    <row r="194" spans="18:18" ht="12.75" customHeight="1" x14ac:dyDescent="0.25">
      <c r="R194" s="4"/>
    </row>
    <row r="195" spans="18:18" ht="12.75" customHeight="1" x14ac:dyDescent="0.25">
      <c r="R195" s="4"/>
    </row>
    <row r="196" spans="18:18" ht="12.75" customHeight="1" x14ac:dyDescent="0.25">
      <c r="R196" s="4"/>
    </row>
    <row r="197" spans="18:18" ht="12.75" customHeight="1" x14ac:dyDescent="0.25">
      <c r="R197" s="4"/>
    </row>
    <row r="198" spans="18:18" ht="12.75" customHeight="1" x14ac:dyDescent="0.25">
      <c r="R198" s="4"/>
    </row>
    <row r="199" spans="18:18" ht="12.75" customHeight="1" x14ac:dyDescent="0.25">
      <c r="R199" s="4"/>
    </row>
    <row r="200" spans="18:18" ht="12.75" customHeight="1" x14ac:dyDescent="0.25">
      <c r="R200" s="4"/>
    </row>
    <row r="201" spans="18:18" ht="12.75" customHeight="1" x14ac:dyDescent="0.25">
      <c r="R201" s="4"/>
    </row>
    <row r="202" spans="18:18" ht="12.75" customHeight="1" x14ac:dyDescent="0.25">
      <c r="R202" s="4"/>
    </row>
    <row r="203" spans="18:18" ht="12.75" customHeight="1" x14ac:dyDescent="0.25">
      <c r="R203" s="4"/>
    </row>
    <row r="204" spans="18:18" ht="12.75" customHeight="1" x14ac:dyDescent="0.25">
      <c r="R204" s="4"/>
    </row>
    <row r="205" spans="18:18" ht="12.75" customHeight="1" x14ac:dyDescent="0.25">
      <c r="R205" s="4"/>
    </row>
    <row r="206" spans="18:18" ht="12.75" customHeight="1" x14ac:dyDescent="0.25">
      <c r="R206" s="4"/>
    </row>
    <row r="207" spans="18:18" ht="12.75" customHeight="1" x14ac:dyDescent="0.25">
      <c r="R207" s="4"/>
    </row>
    <row r="208" spans="18:18" ht="12.75" customHeight="1" x14ac:dyDescent="0.25">
      <c r="R208" s="4"/>
    </row>
    <row r="209" spans="18:18" ht="12.75" customHeight="1" x14ac:dyDescent="0.25">
      <c r="R209" s="4"/>
    </row>
    <row r="210" spans="18:18" ht="12.75" customHeight="1" x14ac:dyDescent="0.25">
      <c r="R210" s="4"/>
    </row>
    <row r="211" spans="18:18" ht="12.75" customHeight="1" x14ac:dyDescent="0.25">
      <c r="R211" s="4"/>
    </row>
    <row r="212" spans="18:18" ht="12.75" customHeight="1" x14ac:dyDescent="0.25">
      <c r="R212" s="4"/>
    </row>
    <row r="213" spans="18:18" ht="12.75" customHeight="1" x14ac:dyDescent="0.25">
      <c r="R213" s="4"/>
    </row>
    <row r="214" spans="18:18" ht="12.75" customHeight="1" x14ac:dyDescent="0.25">
      <c r="R214" s="4"/>
    </row>
    <row r="215" spans="18:18" ht="12.75" customHeight="1" x14ac:dyDescent="0.25">
      <c r="R215" s="4"/>
    </row>
    <row r="216" spans="18:18" ht="12.75" customHeight="1" x14ac:dyDescent="0.25">
      <c r="R216" s="4"/>
    </row>
    <row r="217" spans="18:18" ht="12.75" customHeight="1" x14ac:dyDescent="0.25">
      <c r="R217" s="4"/>
    </row>
    <row r="218" spans="18:18" ht="12.75" customHeight="1" x14ac:dyDescent="0.25">
      <c r="R218" s="4"/>
    </row>
    <row r="219" spans="18:18" ht="12.75" customHeight="1" x14ac:dyDescent="0.25">
      <c r="R219" s="4"/>
    </row>
    <row r="220" spans="18:18" ht="12.75" customHeight="1" x14ac:dyDescent="0.25">
      <c r="R220" s="4"/>
    </row>
    <row r="221" spans="18:18" ht="12.75" customHeight="1" x14ac:dyDescent="0.25">
      <c r="R221" s="4"/>
    </row>
    <row r="222" spans="18:18" ht="12.75" customHeight="1" x14ac:dyDescent="0.25">
      <c r="R222" s="4"/>
    </row>
    <row r="223" spans="18:18" ht="12.75" customHeight="1" x14ac:dyDescent="0.25">
      <c r="R223" s="4"/>
    </row>
    <row r="224" spans="18:18" ht="12.75" customHeight="1" x14ac:dyDescent="0.25">
      <c r="R224" s="4"/>
    </row>
    <row r="225" spans="18:18" ht="12.75" customHeight="1" x14ac:dyDescent="0.25">
      <c r="R225" s="4"/>
    </row>
    <row r="226" spans="18:18" ht="12.75" customHeight="1" x14ac:dyDescent="0.25">
      <c r="R226" s="4"/>
    </row>
    <row r="227" spans="18:18" ht="12.75" customHeight="1" x14ac:dyDescent="0.25">
      <c r="R227" s="4"/>
    </row>
    <row r="228" spans="18:18" ht="12.75" customHeight="1" x14ac:dyDescent="0.25">
      <c r="R228" s="4"/>
    </row>
    <row r="229" spans="18:18" ht="12.75" customHeight="1" x14ac:dyDescent="0.25">
      <c r="R229" s="4"/>
    </row>
    <row r="230" spans="18:18" ht="12.75" customHeight="1" x14ac:dyDescent="0.25">
      <c r="R230" s="4"/>
    </row>
    <row r="231" spans="18:18" ht="12.75" customHeight="1" x14ac:dyDescent="0.25">
      <c r="R231" s="4"/>
    </row>
    <row r="232" spans="18:18" ht="12.75" customHeight="1" x14ac:dyDescent="0.25">
      <c r="R232" s="4"/>
    </row>
    <row r="233" spans="18:18" ht="12.75" customHeight="1" x14ac:dyDescent="0.25">
      <c r="R233" s="4"/>
    </row>
    <row r="234" spans="18:18" ht="12.75" customHeight="1" x14ac:dyDescent="0.25">
      <c r="R234" s="4"/>
    </row>
    <row r="235" spans="18:18" ht="12.75" customHeight="1" x14ac:dyDescent="0.25">
      <c r="R235" s="4"/>
    </row>
    <row r="236" spans="18:18" ht="12.75" customHeight="1" x14ac:dyDescent="0.25">
      <c r="R236" s="4"/>
    </row>
    <row r="237" spans="18:18" ht="12.75" customHeight="1" x14ac:dyDescent="0.25">
      <c r="R237" s="4"/>
    </row>
    <row r="238" spans="18:18" ht="12.75" customHeight="1" x14ac:dyDescent="0.25">
      <c r="R238" s="4"/>
    </row>
    <row r="239" spans="18:18" ht="12.75" customHeight="1" x14ac:dyDescent="0.25">
      <c r="R239" s="4"/>
    </row>
    <row r="240" spans="18:18" ht="12.75" customHeight="1" x14ac:dyDescent="0.25">
      <c r="R240" s="4"/>
    </row>
    <row r="241" spans="18:18" ht="12.75" customHeight="1" x14ac:dyDescent="0.25">
      <c r="R241" s="4"/>
    </row>
    <row r="242" spans="18:18" ht="12.75" customHeight="1" x14ac:dyDescent="0.25">
      <c r="R242" s="4"/>
    </row>
    <row r="243" spans="18:18" ht="12.75" customHeight="1" x14ac:dyDescent="0.25">
      <c r="R243" s="4"/>
    </row>
    <row r="244" spans="18:18" ht="12.75" customHeight="1" x14ac:dyDescent="0.25">
      <c r="R244" s="4"/>
    </row>
    <row r="245" spans="18:18" ht="12.75" customHeight="1" x14ac:dyDescent="0.25">
      <c r="R245" s="4"/>
    </row>
    <row r="246" spans="18:18" ht="12.75" customHeight="1" x14ac:dyDescent="0.25">
      <c r="R246" s="4"/>
    </row>
    <row r="247" spans="18:18" ht="12.75" customHeight="1" x14ac:dyDescent="0.25">
      <c r="R247" s="4"/>
    </row>
    <row r="248" spans="18:18" ht="12.75" customHeight="1" x14ac:dyDescent="0.25">
      <c r="R248" s="4"/>
    </row>
    <row r="249" spans="18:18" ht="12.75" customHeight="1" x14ac:dyDescent="0.25">
      <c r="R249" s="4"/>
    </row>
    <row r="250" spans="18:18" ht="12.75" customHeight="1" x14ac:dyDescent="0.25">
      <c r="R250" s="4"/>
    </row>
    <row r="251" spans="18:18" ht="12.75" customHeight="1" x14ac:dyDescent="0.25">
      <c r="R251" s="4"/>
    </row>
    <row r="252" spans="18:18" ht="12.75" customHeight="1" x14ac:dyDescent="0.25">
      <c r="R252" s="4"/>
    </row>
    <row r="253" spans="18:18" ht="12.75" customHeight="1" x14ac:dyDescent="0.25">
      <c r="R253" s="4"/>
    </row>
    <row r="254" spans="18:18" ht="12.75" customHeight="1" x14ac:dyDescent="0.25">
      <c r="R254" s="4"/>
    </row>
    <row r="255" spans="18:18" ht="12.75" customHeight="1" x14ac:dyDescent="0.25">
      <c r="R255" s="4"/>
    </row>
    <row r="256" spans="18:18" ht="12.75" customHeight="1" x14ac:dyDescent="0.25">
      <c r="R256" s="4"/>
    </row>
    <row r="257" spans="18:18" ht="12.75" customHeight="1" x14ac:dyDescent="0.25">
      <c r="R257" s="4"/>
    </row>
    <row r="258" spans="18:18" ht="12.75" customHeight="1" x14ac:dyDescent="0.25">
      <c r="R258" s="4"/>
    </row>
    <row r="259" spans="18:18" ht="12.75" customHeight="1" x14ac:dyDescent="0.25">
      <c r="R259" s="4"/>
    </row>
    <row r="260" spans="18:18" ht="12.75" customHeight="1" x14ac:dyDescent="0.25">
      <c r="R260" s="4"/>
    </row>
    <row r="261" spans="18:18" ht="12.75" customHeight="1" x14ac:dyDescent="0.25">
      <c r="R261" s="4"/>
    </row>
    <row r="262" spans="18:18" ht="12.75" customHeight="1" x14ac:dyDescent="0.25">
      <c r="R262" s="4"/>
    </row>
    <row r="263" spans="18:18" ht="12.75" customHeight="1" x14ac:dyDescent="0.25">
      <c r="R263" s="4"/>
    </row>
    <row r="264" spans="18:18" ht="12.75" customHeight="1" x14ac:dyDescent="0.25">
      <c r="R264" s="4"/>
    </row>
    <row r="265" spans="18:18" ht="12.75" customHeight="1" x14ac:dyDescent="0.25">
      <c r="R265" s="4"/>
    </row>
    <row r="266" spans="18:18" ht="12.75" customHeight="1" x14ac:dyDescent="0.25">
      <c r="R266" s="4"/>
    </row>
    <row r="267" spans="18:18" ht="12.75" customHeight="1" x14ac:dyDescent="0.25">
      <c r="R267" s="4"/>
    </row>
    <row r="268" spans="18:18" ht="12.75" customHeight="1" x14ac:dyDescent="0.25">
      <c r="R268" s="4"/>
    </row>
    <row r="269" spans="18:18" ht="12.75" customHeight="1" x14ac:dyDescent="0.25">
      <c r="R269" s="4"/>
    </row>
    <row r="270" spans="18:18" ht="12.75" customHeight="1" x14ac:dyDescent="0.25">
      <c r="R270" s="4"/>
    </row>
    <row r="271" spans="18:18" ht="12.75" customHeight="1" x14ac:dyDescent="0.25">
      <c r="R271" s="4"/>
    </row>
    <row r="272" spans="18:18" ht="12.75" customHeight="1" x14ac:dyDescent="0.25">
      <c r="R272" s="4"/>
    </row>
    <row r="273" spans="18:18" ht="12.75" customHeight="1" x14ac:dyDescent="0.25">
      <c r="R273" s="4"/>
    </row>
    <row r="274" spans="18:18" ht="12.75" customHeight="1" x14ac:dyDescent="0.25">
      <c r="R274" s="4"/>
    </row>
    <row r="275" spans="18:18" ht="12.75" customHeight="1" x14ac:dyDescent="0.25">
      <c r="R275" s="4"/>
    </row>
    <row r="276" spans="18:18" ht="12.75" customHeight="1" x14ac:dyDescent="0.25">
      <c r="R276" s="4"/>
    </row>
    <row r="277" spans="18:18" ht="12.75" customHeight="1" x14ac:dyDescent="0.25">
      <c r="R277" s="4"/>
    </row>
    <row r="278" spans="18:18" ht="12.75" customHeight="1" x14ac:dyDescent="0.25">
      <c r="R278" s="4"/>
    </row>
    <row r="279" spans="18:18" ht="12.75" customHeight="1" x14ac:dyDescent="0.25">
      <c r="R279" s="4"/>
    </row>
    <row r="280" spans="18:18" ht="12.75" customHeight="1" x14ac:dyDescent="0.25">
      <c r="R280" s="4"/>
    </row>
    <row r="281" spans="18:18" ht="12.75" customHeight="1" x14ac:dyDescent="0.25">
      <c r="R281" s="4"/>
    </row>
    <row r="282" spans="18:18" ht="12.75" customHeight="1" x14ac:dyDescent="0.25">
      <c r="R282" s="4"/>
    </row>
    <row r="283" spans="18:18" ht="12.75" customHeight="1" x14ac:dyDescent="0.25">
      <c r="R283" s="4"/>
    </row>
    <row r="284" spans="18:18" ht="12.75" customHeight="1" x14ac:dyDescent="0.25">
      <c r="R284" s="4"/>
    </row>
    <row r="285" spans="18:18" ht="12.75" customHeight="1" x14ac:dyDescent="0.25">
      <c r="R285" s="4"/>
    </row>
    <row r="286" spans="18:18" ht="12.75" customHeight="1" x14ac:dyDescent="0.25">
      <c r="R286" s="4"/>
    </row>
    <row r="287" spans="18:18" ht="12.75" customHeight="1" x14ac:dyDescent="0.25">
      <c r="R287" s="4"/>
    </row>
    <row r="288" spans="18:18" ht="12.75" customHeight="1" x14ac:dyDescent="0.25">
      <c r="R288" s="4"/>
    </row>
    <row r="289" spans="18:18" ht="12.75" customHeight="1" x14ac:dyDescent="0.25">
      <c r="R289" s="4"/>
    </row>
    <row r="290" spans="18:18" ht="12.75" customHeight="1" x14ac:dyDescent="0.25">
      <c r="R290" s="4"/>
    </row>
    <row r="291" spans="18:18" ht="12.75" customHeight="1" x14ac:dyDescent="0.25">
      <c r="R291" s="4"/>
    </row>
    <row r="292" spans="18:18" ht="12.75" customHeight="1" x14ac:dyDescent="0.25">
      <c r="R292" s="4"/>
    </row>
    <row r="293" spans="18:18" ht="12.75" customHeight="1" x14ac:dyDescent="0.25">
      <c r="R293" s="4"/>
    </row>
    <row r="294" spans="18:18" ht="12.75" customHeight="1" x14ac:dyDescent="0.25">
      <c r="R294" s="4"/>
    </row>
    <row r="295" spans="18:18" ht="12.75" customHeight="1" x14ac:dyDescent="0.25">
      <c r="R295" s="4"/>
    </row>
    <row r="296" spans="18:18" ht="12.75" customHeight="1" x14ac:dyDescent="0.25">
      <c r="R296" s="4"/>
    </row>
    <row r="297" spans="18:18" ht="12.75" customHeight="1" x14ac:dyDescent="0.25">
      <c r="R297" s="4"/>
    </row>
    <row r="298" spans="18:18" ht="12.75" customHeight="1" x14ac:dyDescent="0.25">
      <c r="R298" s="4"/>
    </row>
    <row r="299" spans="18:18" ht="12.75" customHeight="1" x14ac:dyDescent="0.25">
      <c r="R299" s="4"/>
    </row>
    <row r="300" spans="18:18" ht="12.75" customHeight="1" x14ac:dyDescent="0.25">
      <c r="R300" s="4"/>
    </row>
    <row r="301" spans="18:18" ht="12.75" customHeight="1" x14ac:dyDescent="0.25">
      <c r="R301" s="4"/>
    </row>
    <row r="302" spans="18:18" ht="12.75" customHeight="1" x14ac:dyDescent="0.25">
      <c r="R302" s="4"/>
    </row>
    <row r="303" spans="18:18" ht="12.75" customHeight="1" x14ac:dyDescent="0.25">
      <c r="R303" s="4"/>
    </row>
    <row r="304" spans="18:18" ht="12.75" customHeight="1" x14ac:dyDescent="0.25">
      <c r="R304" s="4"/>
    </row>
    <row r="305" spans="18:18" ht="12.75" customHeight="1" x14ac:dyDescent="0.25">
      <c r="R305" s="4"/>
    </row>
    <row r="306" spans="18:18" ht="12.75" customHeight="1" x14ac:dyDescent="0.25">
      <c r="R306" s="4"/>
    </row>
    <row r="307" spans="18:18" ht="12.75" customHeight="1" x14ac:dyDescent="0.25">
      <c r="R307" s="4"/>
    </row>
    <row r="308" spans="18:18" ht="12.75" customHeight="1" x14ac:dyDescent="0.25">
      <c r="R308" s="4"/>
    </row>
    <row r="309" spans="18:18" ht="12.75" customHeight="1" x14ac:dyDescent="0.25">
      <c r="R309" s="4"/>
    </row>
    <row r="310" spans="18:18" ht="12.75" customHeight="1" x14ac:dyDescent="0.25">
      <c r="R310" s="4"/>
    </row>
    <row r="311" spans="18:18" ht="12.75" customHeight="1" x14ac:dyDescent="0.25">
      <c r="R311" s="4"/>
    </row>
    <row r="312" spans="18:18" ht="12.75" customHeight="1" x14ac:dyDescent="0.25">
      <c r="R312" s="4"/>
    </row>
    <row r="313" spans="18:18" ht="12.75" customHeight="1" x14ac:dyDescent="0.25">
      <c r="R313" s="4"/>
    </row>
    <row r="314" spans="18:18" ht="12.75" customHeight="1" x14ac:dyDescent="0.25">
      <c r="R314" s="4"/>
    </row>
    <row r="315" spans="18:18" ht="12.75" customHeight="1" x14ac:dyDescent="0.25">
      <c r="R315" s="4"/>
    </row>
    <row r="316" spans="18:18" ht="12.75" customHeight="1" x14ac:dyDescent="0.25">
      <c r="R316" s="4"/>
    </row>
    <row r="317" spans="18:18" ht="12.75" customHeight="1" x14ac:dyDescent="0.25">
      <c r="R317" s="4"/>
    </row>
    <row r="318" spans="18:18" ht="12.75" customHeight="1" x14ac:dyDescent="0.25">
      <c r="R318" s="4"/>
    </row>
    <row r="319" spans="18:18" ht="12.75" customHeight="1" x14ac:dyDescent="0.25">
      <c r="R319" s="4"/>
    </row>
    <row r="320" spans="18:18" ht="12.75" customHeight="1" x14ac:dyDescent="0.25">
      <c r="R320" s="4"/>
    </row>
    <row r="321" spans="18:18" ht="12.75" customHeight="1" x14ac:dyDescent="0.25">
      <c r="R321" s="4"/>
    </row>
    <row r="322" spans="18:18" ht="12.75" customHeight="1" x14ac:dyDescent="0.25">
      <c r="R322" s="4"/>
    </row>
    <row r="323" spans="18:18" ht="12.75" customHeight="1" x14ac:dyDescent="0.25">
      <c r="R323" s="4"/>
    </row>
    <row r="324" spans="18:18" ht="12.75" customHeight="1" x14ac:dyDescent="0.25">
      <c r="R324" s="4"/>
    </row>
    <row r="325" spans="18:18" ht="12.75" customHeight="1" x14ac:dyDescent="0.25">
      <c r="R325" s="4"/>
    </row>
    <row r="326" spans="18:18" ht="12.75" customHeight="1" x14ac:dyDescent="0.25">
      <c r="R326" s="4"/>
    </row>
    <row r="327" spans="18:18" ht="12.75" customHeight="1" x14ac:dyDescent="0.25">
      <c r="R327" s="4"/>
    </row>
    <row r="328" spans="18:18" ht="12.75" customHeight="1" x14ac:dyDescent="0.25">
      <c r="R328" s="4"/>
    </row>
    <row r="329" spans="18:18" ht="12.75" customHeight="1" x14ac:dyDescent="0.25">
      <c r="R329" s="4"/>
    </row>
    <row r="330" spans="18:18" ht="12.75" customHeight="1" x14ac:dyDescent="0.25">
      <c r="R330" s="4"/>
    </row>
    <row r="331" spans="18:18" ht="12.75" customHeight="1" x14ac:dyDescent="0.25">
      <c r="R331" s="4"/>
    </row>
    <row r="332" spans="18:18" ht="12.75" customHeight="1" x14ac:dyDescent="0.25">
      <c r="R332" s="4"/>
    </row>
    <row r="333" spans="18:18" ht="12.75" customHeight="1" x14ac:dyDescent="0.25">
      <c r="R333" s="4"/>
    </row>
    <row r="334" spans="18:18" ht="12.75" customHeight="1" x14ac:dyDescent="0.25">
      <c r="R334" s="4"/>
    </row>
    <row r="335" spans="18:18" ht="12.75" customHeight="1" x14ac:dyDescent="0.25">
      <c r="R335" s="4"/>
    </row>
    <row r="336" spans="18:18" ht="12.75" customHeight="1" x14ac:dyDescent="0.25">
      <c r="R336" s="4"/>
    </row>
    <row r="337" spans="18:18" ht="12.75" customHeight="1" x14ac:dyDescent="0.25">
      <c r="R337" s="4"/>
    </row>
    <row r="338" spans="18:18" ht="12.75" customHeight="1" x14ac:dyDescent="0.25">
      <c r="R338" s="4"/>
    </row>
    <row r="339" spans="18:18" ht="12.75" customHeight="1" x14ac:dyDescent="0.25">
      <c r="R339" s="4"/>
    </row>
    <row r="340" spans="18:18" ht="12.75" customHeight="1" x14ac:dyDescent="0.25">
      <c r="R340" s="4"/>
    </row>
    <row r="341" spans="18:18" ht="12.75" customHeight="1" x14ac:dyDescent="0.25">
      <c r="R341" s="4"/>
    </row>
    <row r="342" spans="18:18" ht="12.75" customHeight="1" x14ac:dyDescent="0.25">
      <c r="R342" s="4"/>
    </row>
    <row r="343" spans="18:18" ht="12.75" customHeight="1" x14ac:dyDescent="0.25">
      <c r="R343" s="4"/>
    </row>
    <row r="344" spans="18:18" ht="12.75" customHeight="1" x14ac:dyDescent="0.25">
      <c r="R344" s="4"/>
    </row>
    <row r="345" spans="18:18" ht="12.75" customHeight="1" x14ac:dyDescent="0.25">
      <c r="R345" s="4"/>
    </row>
    <row r="346" spans="18:18" ht="12.75" customHeight="1" x14ac:dyDescent="0.25">
      <c r="R346" s="4"/>
    </row>
    <row r="347" spans="18:18" ht="12.75" customHeight="1" x14ac:dyDescent="0.25">
      <c r="R347" s="4"/>
    </row>
    <row r="348" spans="18:18" ht="12.75" customHeight="1" x14ac:dyDescent="0.25">
      <c r="R348" s="4"/>
    </row>
    <row r="349" spans="18:18" ht="12.75" customHeight="1" x14ac:dyDescent="0.25">
      <c r="R349" s="4"/>
    </row>
    <row r="350" spans="18:18" ht="12.75" customHeight="1" x14ac:dyDescent="0.25">
      <c r="R350" s="4"/>
    </row>
    <row r="351" spans="18:18" ht="12.75" customHeight="1" x14ac:dyDescent="0.25">
      <c r="R351" s="4"/>
    </row>
    <row r="352" spans="18:18" ht="12.75" customHeight="1" x14ac:dyDescent="0.25">
      <c r="R352" s="4"/>
    </row>
    <row r="353" spans="18:18" ht="12.75" customHeight="1" x14ac:dyDescent="0.25">
      <c r="R353" s="4"/>
    </row>
    <row r="354" spans="18:18" ht="12.75" customHeight="1" x14ac:dyDescent="0.25">
      <c r="R354" s="4"/>
    </row>
    <row r="355" spans="18:18" ht="12.75" customHeight="1" x14ac:dyDescent="0.25">
      <c r="R355" s="4"/>
    </row>
    <row r="356" spans="18:18" ht="12.75" customHeight="1" x14ac:dyDescent="0.25">
      <c r="R356" s="4"/>
    </row>
    <row r="357" spans="18:18" ht="12.75" customHeight="1" x14ac:dyDescent="0.25">
      <c r="R357" s="4"/>
    </row>
    <row r="358" spans="18:18" ht="12.75" customHeight="1" x14ac:dyDescent="0.25">
      <c r="R358" s="4"/>
    </row>
    <row r="359" spans="18:18" ht="12.75" customHeight="1" x14ac:dyDescent="0.25">
      <c r="R359" s="4"/>
    </row>
    <row r="360" spans="18:18" ht="12.75" customHeight="1" x14ac:dyDescent="0.25">
      <c r="R360" s="4"/>
    </row>
    <row r="361" spans="18:18" ht="12.75" customHeight="1" x14ac:dyDescent="0.25">
      <c r="R361" s="4"/>
    </row>
    <row r="362" spans="18:18" ht="12.75" customHeight="1" x14ac:dyDescent="0.25">
      <c r="R362" s="4"/>
    </row>
    <row r="363" spans="18:18" ht="12.75" customHeight="1" x14ac:dyDescent="0.25">
      <c r="R363" s="4"/>
    </row>
    <row r="364" spans="18:18" ht="12.75" customHeight="1" x14ac:dyDescent="0.25">
      <c r="R364" s="4"/>
    </row>
    <row r="365" spans="18:18" ht="12.75" customHeight="1" x14ac:dyDescent="0.25">
      <c r="R365" s="4"/>
    </row>
    <row r="366" spans="18:18" ht="12.75" customHeight="1" x14ac:dyDescent="0.25">
      <c r="R366" s="4"/>
    </row>
    <row r="367" spans="18:18" ht="12.75" customHeight="1" x14ac:dyDescent="0.25">
      <c r="R367" s="4"/>
    </row>
    <row r="368" spans="18:18" ht="12.75" customHeight="1" x14ac:dyDescent="0.25">
      <c r="R368" s="4"/>
    </row>
    <row r="369" spans="18:18" ht="12.75" customHeight="1" x14ac:dyDescent="0.25">
      <c r="R369" s="4"/>
    </row>
    <row r="370" spans="18:18" ht="12.75" customHeight="1" x14ac:dyDescent="0.25">
      <c r="R370" s="4"/>
    </row>
    <row r="371" spans="18:18" ht="12.75" customHeight="1" x14ac:dyDescent="0.25">
      <c r="R371" s="4"/>
    </row>
    <row r="372" spans="18:18" ht="12.75" customHeight="1" x14ac:dyDescent="0.25">
      <c r="R372" s="4"/>
    </row>
    <row r="373" spans="18:18" ht="12.75" customHeight="1" x14ac:dyDescent="0.25">
      <c r="R373" s="4"/>
    </row>
    <row r="374" spans="18:18" ht="12.75" customHeight="1" x14ac:dyDescent="0.25">
      <c r="R374" s="4"/>
    </row>
    <row r="375" spans="18:18" ht="12.75" customHeight="1" x14ac:dyDescent="0.25">
      <c r="R375" s="4"/>
    </row>
    <row r="376" spans="18:18" ht="12.75" customHeight="1" x14ac:dyDescent="0.25">
      <c r="R376" s="4"/>
    </row>
    <row r="377" spans="18:18" ht="12.75" customHeight="1" x14ac:dyDescent="0.25">
      <c r="R377" s="4"/>
    </row>
    <row r="378" spans="18:18" ht="12.75" customHeight="1" x14ac:dyDescent="0.25">
      <c r="R378" s="4"/>
    </row>
    <row r="379" spans="18:18" ht="12.75" customHeight="1" x14ac:dyDescent="0.25">
      <c r="R379" s="4"/>
    </row>
    <row r="380" spans="18:18" ht="12.75" customHeight="1" x14ac:dyDescent="0.25">
      <c r="R380" s="4"/>
    </row>
    <row r="381" spans="18:18" ht="12.75" customHeight="1" x14ac:dyDescent="0.25">
      <c r="R381" s="4"/>
    </row>
    <row r="382" spans="18:18" ht="12.75" customHeight="1" x14ac:dyDescent="0.25">
      <c r="R382" s="4"/>
    </row>
    <row r="383" spans="18:18" ht="12.75" customHeight="1" x14ac:dyDescent="0.25">
      <c r="R383" s="4"/>
    </row>
    <row r="384" spans="18:18" ht="12.75" customHeight="1" x14ac:dyDescent="0.25">
      <c r="R384" s="4"/>
    </row>
    <row r="385" spans="18:18" ht="12.75" customHeight="1" x14ac:dyDescent="0.25">
      <c r="R385" s="4"/>
    </row>
    <row r="386" spans="18:18" ht="12.75" customHeight="1" x14ac:dyDescent="0.25">
      <c r="R386" s="4"/>
    </row>
    <row r="387" spans="18:18" ht="12.75" customHeight="1" x14ac:dyDescent="0.25">
      <c r="R387" s="4"/>
    </row>
    <row r="388" spans="18:18" ht="12.75" customHeight="1" x14ac:dyDescent="0.25">
      <c r="R388" s="4"/>
    </row>
    <row r="389" spans="18:18" ht="12.75" customHeight="1" x14ac:dyDescent="0.25">
      <c r="R389" s="4"/>
    </row>
    <row r="390" spans="18:18" ht="12.75" customHeight="1" x14ac:dyDescent="0.25">
      <c r="R390" s="4"/>
    </row>
    <row r="391" spans="18:18" ht="12.75" customHeight="1" x14ac:dyDescent="0.25">
      <c r="R391" s="4"/>
    </row>
    <row r="392" spans="18:18" ht="12.75" customHeight="1" x14ac:dyDescent="0.25">
      <c r="R392" s="4"/>
    </row>
    <row r="393" spans="18:18" ht="12.75" customHeight="1" x14ac:dyDescent="0.25">
      <c r="R393" s="4"/>
    </row>
    <row r="394" spans="18:18" ht="12.75" customHeight="1" x14ac:dyDescent="0.25">
      <c r="R394" s="4"/>
    </row>
    <row r="395" spans="18:18" ht="12.75" customHeight="1" x14ac:dyDescent="0.25">
      <c r="R395" s="4"/>
    </row>
    <row r="396" spans="18:18" ht="12.75" customHeight="1" x14ac:dyDescent="0.25">
      <c r="R396" s="4"/>
    </row>
    <row r="397" spans="18:18" ht="12.75" customHeight="1" x14ac:dyDescent="0.25">
      <c r="R397" s="4"/>
    </row>
    <row r="398" spans="18:18" ht="12.75" customHeight="1" x14ac:dyDescent="0.25">
      <c r="R398" s="4"/>
    </row>
    <row r="399" spans="18:18" ht="12.75" customHeight="1" x14ac:dyDescent="0.25">
      <c r="R399" s="4"/>
    </row>
    <row r="400" spans="18:18" ht="12.75" customHeight="1" x14ac:dyDescent="0.25">
      <c r="R400" s="4"/>
    </row>
    <row r="401" spans="18:18" ht="12.75" customHeight="1" x14ac:dyDescent="0.25">
      <c r="R401" s="4"/>
    </row>
    <row r="402" spans="18:18" ht="12.75" customHeight="1" x14ac:dyDescent="0.25">
      <c r="R402" s="4"/>
    </row>
    <row r="403" spans="18:18" ht="12.75" customHeight="1" x14ac:dyDescent="0.25">
      <c r="R403" s="4"/>
    </row>
    <row r="404" spans="18:18" ht="12.75" customHeight="1" x14ac:dyDescent="0.25">
      <c r="R404" s="4"/>
    </row>
    <row r="405" spans="18:18" ht="12.75" customHeight="1" x14ac:dyDescent="0.25">
      <c r="R405" s="4"/>
    </row>
    <row r="406" spans="18:18" ht="12.75" customHeight="1" x14ac:dyDescent="0.25">
      <c r="R406" s="4"/>
    </row>
    <row r="407" spans="18:18" ht="12.75" customHeight="1" x14ac:dyDescent="0.25">
      <c r="R407" s="4"/>
    </row>
    <row r="408" spans="18:18" ht="12.75" customHeight="1" x14ac:dyDescent="0.25">
      <c r="R408" s="4"/>
    </row>
    <row r="409" spans="18:18" ht="12.75" customHeight="1" x14ac:dyDescent="0.25">
      <c r="R409" s="4"/>
    </row>
    <row r="410" spans="18:18" ht="12.75" customHeight="1" x14ac:dyDescent="0.25">
      <c r="R410" s="4"/>
    </row>
    <row r="411" spans="18:18" ht="12.75" customHeight="1" x14ac:dyDescent="0.25">
      <c r="R411" s="4"/>
    </row>
    <row r="412" spans="18:18" ht="12.75" customHeight="1" x14ac:dyDescent="0.25">
      <c r="R412" s="4"/>
    </row>
    <row r="413" spans="18:18" ht="12.75" customHeight="1" x14ac:dyDescent="0.25">
      <c r="R413" s="4"/>
    </row>
    <row r="414" spans="18:18" ht="12.75" customHeight="1" x14ac:dyDescent="0.25">
      <c r="R414" s="4"/>
    </row>
    <row r="415" spans="18:18" ht="12.75" customHeight="1" x14ac:dyDescent="0.25">
      <c r="R415" s="4"/>
    </row>
    <row r="416" spans="18:18" ht="12.75" customHeight="1" x14ac:dyDescent="0.25">
      <c r="R416" s="4"/>
    </row>
    <row r="417" spans="18:18" ht="12.75" customHeight="1" x14ac:dyDescent="0.25">
      <c r="R417" s="4"/>
    </row>
    <row r="418" spans="18:18" ht="12.75" customHeight="1" x14ac:dyDescent="0.25">
      <c r="R418" s="4"/>
    </row>
    <row r="419" spans="18:18" ht="12.75" customHeight="1" x14ac:dyDescent="0.25">
      <c r="R419" s="4"/>
    </row>
    <row r="420" spans="18:18" ht="12.75" customHeight="1" x14ac:dyDescent="0.25">
      <c r="R420" s="4"/>
    </row>
    <row r="421" spans="18:18" ht="12.75" customHeight="1" x14ac:dyDescent="0.25">
      <c r="R421" s="4"/>
    </row>
    <row r="422" spans="18:18" ht="12.75" customHeight="1" x14ac:dyDescent="0.25">
      <c r="R422" s="4"/>
    </row>
    <row r="423" spans="18:18" ht="12.75" customHeight="1" x14ac:dyDescent="0.25">
      <c r="R423" s="4"/>
    </row>
    <row r="424" spans="18:18" ht="12.75" customHeight="1" x14ac:dyDescent="0.25">
      <c r="R424" s="4"/>
    </row>
    <row r="425" spans="18:18" ht="12.75" customHeight="1" x14ac:dyDescent="0.25">
      <c r="R425" s="4"/>
    </row>
    <row r="426" spans="18:18" ht="12.75" customHeight="1" x14ac:dyDescent="0.25">
      <c r="R426" s="4"/>
    </row>
    <row r="427" spans="18:18" ht="12.75" customHeight="1" x14ac:dyDescent="0.25">
      <c r="R427" s="4"/>
    </row>
    <row r="428" spans="18:18" ht="12.75" customHeight="1" x14ac:dyDescent="0.25">
      <c r="R428" s="4"/>
    </row>
    <row r="429" spans="18:18" ht="12.75" customHeight="1" x14ac:dyDescent="0.25">
      <c r="R429" s="4"/>
    </row>
    <row r="430" spans="18:18" ht="12.75" customHeight="1" x14ac:dyDescent="0.25">
      <c r="R430" s="4"/>
    </row>
    <row r="431" spans="18:18" ht="12.75" customHeight="1" x14ac:dyDescent="0.25">
      <c r="R431" s="4"/>
    </row>
    <row r="432" spans="18:18" ht="12.75" customHeight="1" x14ac:dyDescent="0.25">
      <c r="R432" s="4"/>
    </row>
    <row r="433" spans="18:18" ht="12.75" customHeight="1" x14ac:dyDescent="0.25">
      <c r="R433" s="4"/>
    </row>
    <row r="434" spans="18:18" ht="12.75" customHeight="1" x14ac:dyDescent="0.25">
      <c r="R434" s="4"/>
    </row>
    <row r="435" spans="18:18" ht="12.75" customHeight="1" x14ac:dyDescent="0.25">
      <c r="R435" s="4"/>
    </row>
    <row r="436" spans="18:18" ht="12.75" customHeight="1" x14ac:dyDescent="0.25">
      <c r="R436" s="4"/>
    </row>
    <row r="437" spans="18:18" ht="12.75" customHeight="1" x14ac:dyDescent="0.25">
      <c r="R437" s="4"/>
    </row>
    <row r="438" spans="18:18" ht="12.75" customHeight="1" x14ac:dyDescent="0.25">
      <c r="R438" s="4"/>
    </row>
    <row r="439" spans="18:18" ht="12.75" customHeight="1" x14ac:dyDescent="0.25">
      <c r="R439" s="4"/>
    </row>
    <row r="440" spans="18:18" ht="12.75" customHeight="1" x14ac:dyDescent="0.25">
      <c r="R440" s="4"/>
    </row>
    <row r="441" spans="18:18" ht="12.75" customHeight="1" x14ac:dyDescent="0.25">
      <c r="R441" s="4"/>
    </row>
    <row r="442" spans="18:18" ht="12.75" customHeight="1" x14ac:dyDescent="0.25">
      <c r="R442" s="4"/>
    </row>
    <row r="443" spans="18:18" ht="12.75" customHeight="1" x14ac:dyDescent="0.25">
      <c r="R443" s="4"/>
    </row>
    <row r="444" spans="18:18" ht="12.75" customHeight="1" x14ac:dyDescent="0.25">
      <c r="R444" s="4"/>
    </row>
    <row r="445" spans="18:18" ht="12.75" customHeight="1" x14ac:dyDescent="0.25">
      <c r="R445" s="4"/>
    </row>
    <row r="446" spans="18:18" ht="12.75" customHeight="1" x14ac:dyDescent="0.25">
      <c r="R446" s="4"/>
    </row>
    <row r="447" spans="18:18" ht="12.75" customHeight="1" x14ac:dyDescent="0.25">
      <c r="R447" s="4"/>
    </row>
    <row r="448" spans="18:18" ht="12.75" customHeight="1" x14ac:dyDescent="0.25">
      <c r="R448" s="4"/>
    </row>
    <row r="449" spans="18:18" ht="12.75" customHeight="1" x14ac:dyDescent="0.25">
      <c r="R449" s="4"/>
    </row>
    <row r="450" spans="18:18" ht="12.75" customHeight="1" x14ac:dyDescent="0.25">
      <c r="R450" s="4"/>
    </row>
    <row r="451" spans="18:18" ht="12.75" customHeight="1" x14ac:dyDescent="0.25">
      <c r="R451" s="4"/>
    </row>
    <row r="452" spans="18:18" ht="12.75" customHeight="1" x14ac:dyDescent="0.25">
      <c r="R452" s="4"/>
    </row>
    <row r="453" spans="18:18" ht="12.75" customHeight="1" x14ac:dyDescent="0.25">
      <c r="R453" s="4"/>
    </row>
    <row r="454" spans="18:18" ht="12.75" customHeight="1" x14ac:dyDescent="0.25">
      <c r="R454" s="4"/>
    </row>
    <row r="455" spans="18:18" ht="12.75" customHeight="1" x14ac:dyDescent="0.25">
      <c r="R455" s="4"/>
    </row>
    <row r="456" spans="18:18" ht="12.75" customHeight="1" x14ac:dyDescent="0.25">
      <c r="R456" s="4"/>
    </row>
    <row r="457" spans="18:18" ht="12.75" customHeight="1" x14ac:dyDescent="0.25">
      <c r="R457" s="4"/>
    </row>
    <row r="458" spans="18:18" ht="12.75" customHeight="1" x14ac:dyDescent="0.25">
      <c r="R458" s="4"/>
    </row>
    <row r="459" spans="18:18" ht="12.75" customHeight="1" x14ac:dyDescent="0.25">
      <c r="R459" s="4"/>
    </row>
    <row r="460" spans="18:18" ht="12.75" customHeight="1" x14ac:dyDescent="0.25">
      <c r="R460" s="4"/>
    </row>
    <row r="461" spans="18:18" ht="12.75" customHeight="1" x14ac:dyDescent="0.25">
      <c r="R461" s="4"/>
    </row>
    <row r="462" spans="18:18" ht="12.75" customHeight="1" x14ac:dyDescent="0.25">
      <c r="R462" s="4"/>
    </row>
    <row r="463" spans="18:18" ht="12.75" customHeight="1" x14ac:dyDescent="0.25">
      <c r="R463" s="4"/>
    </row>
    <row r="464" spans="18:18" ht="12.75" customHeight="1" x14ac:dyDescent="0.25">
      <c r="R464" s="4"/>
    </row>
    <row r="465" spans="18:18" ht="12.75" customHeight="1" x14ac:dyDescent="0.25">
      <c r="R465" s="4"/>
    </row>
    <row r="466" spans="18:18" ht="12.75" customHeight="1" x14ac:dyDescent="0.25">
      <c r="R466" s="4"/>
    </row>
    <row r="467" spans="18:18" ht="12.75" customHeight="1" x14ac:dyDescent="0.25">
      <c r="R467" s="4"/>
    </row>
    <row r="468" spans="18:18" ht="12.75" customHeight="1" x14ac:dyDescent="0.25">
      <c r="R468" s="4"/>
    </row>
    <row r="469" spans="18:18" ht="12.75" customHeight="1" x14ac:dyDescent="0.25">
      <c r="R469" s="4"/>
    </row>
    <row r="470" spans="18:18" ht="12.75" customHeight="1" x14ac:dyDescent="0.25">
      <c r="R470" s="4"/>
    </row>
    <row r="471" spans="18:18" ht="12.75" customHeight="1" x14ac:dyDescent="0.25">
      <c r="R471" s="4"/>
    </row>
    <row r="472" spans="18:18" ht="12.75" customHeight="1" x14ac:dyDescent="0.25">
      <c r="R472" s="4"/>
    </row>
    <row r="473" spans="18:18" ht="12.75" customHeight="1" x14ac:dyDescent="0.25">
      <c r="R473" s="4"/>
    </row>
    <row r="474" spans="18:18" ht="12.75" customHeight="1" x14ac:dyDescent="0.25">
      <c r="R474" s="4"/>
    </row>
    <row r="475" spans="18:18" ht="12.75" customHeight="1" x14ac:dyDescent="0.25">
      <c r="R475" s="4"/>
    </row>
    <row r="476" spans="18:18" ht="12.75" customHeight="1" x14ac:dyDescent="0.25">
      <c r="R476" s="4"/>
    </row>
    <row r="477" spans="18:18" ht="12.75" customHeight="1" x14ac:dyDescent="0.25">
      <c r="R477" s="4"/>
    </row>
    <row r="478" spans="18:18" ht="12.75" customHeight="1" x14ac:dyDescent="0.25">
      <c r="R478" s="4"/>
    </row>
    <row r="479" spans="18:18" ht="12.75" customHeight="1" x14ac:dyDescent="0.25">
      <c r="R479" s="4"/>
    </row>
    <row r="480" spans="18:18" ht="12.75" customHeight="1" x14ac:dyDescent="0.25">
      <c r="R480" s="4"/>
    </row>
    <row r="481" spans="18:18" ht="12.75" customHeight="1" x14ac:dyDescent="0.25">
      <c r="R481" s="4"/>
    </row>
    <row r="482" spans="18:18" ht="12.75" customHeight="1" x14ac:dyDescent="0.25">
      <c r="R482" s="4"/>
    </row>
    <row r="483" spans="18:18" ht="12.75" customHeight="1" x14ac:dyDescent="0.25">
      <c r="R483" s="4"/>
    </row>
    <row r="484" spans="18:18" ht="12.75" customHeight="1" x14ac:dyDescent="0.25">
      <c r="R484" s="4"/>
    </row>
    <row r="485" spans="18:18" ht="12.75" customHeight="1" x14ac:dyDescent="0.25">
      <c r="R485" s="4"/>
    </row>
    <row r="486" spans="18:18" ht="12.75" customHeight="1" x14ac:dyDescent="0.25">
      <c r="R486" s="4"/>
    </row>
    <row r="487" spans="18:18" ht="12.75" customHeight="1" x14ac:dyDescent="0.25">
      <c r="R487" s="4"/>
    </row>
    <row r="488" spans="18:18" ht="12.75" customHeight="1" x14ac:dyDescent="0.25">
      <c r="R488" s="4"/>
    </row>
    <row r="489" spans="18:18" ht="12.75" customHeight="1" x14ac:dyDescent="0.25">
      <c r="R489" s="4"/>
    </row>
    <row r="490" spans="18:18" ht="12.75" customHeight="1" x14ac:dyDescent="0.25">
      <c r="R490" s="4"/>
    </row>
    <row r="491" spans="18:18" ht="12.75" customHeight="1" x14ac:dyDescent="0.25">
      <c r="R491" s="4"/>
    </row>
    <row r="492" spans="18:18" ht="12.75" customHeight="1" x14ac:dyDescent="0.25">
      <c r="R492" s="4"/>
    </row>
    <row r="493" spans="18:18" ht="12.75" customHeight="1" x14ac:dyDescent="0.25">
      <c r="R493" s="4"/>
    </row>
    <row r="494" spans="18:18" ht="12.75" customHeight="1" x14ac:dyDescent="0.25">
      <c r="R494" s="4"/>
    </row>
    <row r="495" spans="18:18" ht="12.75" customHeight="1" x14ac:dyDescent="0.25">
      <c r="R495" s="4"/>
    </row>
    <row r="496" spans="18:18" ht="12.75" customHeight="1" x14ac:dyDescent="0.25">
      <c r="R496" s="4"/>
    </row>
    <row r="497" spans="18:18" ht="12.75" customHeight="1" x14ac:dyDescent="0.25">
      <c r="R497" s="4"/>
    </row>
    <row r="498" spans="18:18" ht="12.75" customHeight="1" x14ac:dyDescent="0.25">
      <c r="R498" s="4"/>
    </row>
    <row r="499" spans="18:18" ht="12.75" customHeight="1" x14ac:dyDescent="0.25">
      <c r="R499" s="4"/>
    </row>
    <row r="500" spans="18:18" ht="12.75" customHeight="1" x14ac:dyDescent="0.25">
      <c r="R500" s="4"/>
    </row>
    <row r="501" spans="18:18" ht="12.75" customHeight="1" x14ac:dyDescent="0.25">
      <c r="R501" s="4"/>
    </row>
    <row r="502" spans="18:18" ht="12.75" customHeight="1" x14ac:dyDescent="0.25">
      <c r="R502" s="4"/>
    </row>
    <row r="503" spans="18:18" ht="12.75" customHeight="1" x14ac:dyDescent="0.25">
      <c r="R503" s="4"/>
    </row>
    <row r="504" spans="18:18" ht="12.75" customHeight="1" x14ac:dyDescent="0.25">
      <c r="R504" s="4"/>
    </row>
    <row r="505" spans="18:18" ht="12.75" customHeight="1" x14ac:dyDescent="0.25">
      <c r="R505" s="4"/>
    </row>
    <row r="506" spans="18:18" ht="12.75" customHeight="1" x14ac:dyDescent="0.25">
      <c r="R506" s="4"/>
    </row>
    <row r="507" spans="18:18" ht="12.75" customHeight="1" x14ac:dyDescent="0.25">
      <c r="R507" s="4"/>
    </row>
    <row r="508" spans="18:18" ht="12.75" customHeight="1" x14ac:dyDescent="0.25">
      <c r="R508" s="4"/>
    </row>
    <row r="509" spans="18:18" ht="12.75" customHeight="1" x14ac:dyDescent="0.25">
      <c r="R509" s="4"/>
    </row>
    <row r="510" spans="18:18" ht="12.75" customHeight="1" x14ac:dyDescent="0.25">
      <c r="R510" s="4"/>
    </row>
    <row r="511" spans="18:18" ht="12.75" customHeight="1" x14ac:dyDescent="0.25">
      <c r="R511" s="4"/>
    </row>
    <row r="512" spans="18:18" ht="12.75" customHeight="1" x14ac:dyDescent="0.25">
      <c r="R512" s="4"/>
    </row>
    <row r="513" spans="18:18" ht="12.75" customHeight="1" x14ac:dyDescent="0.25">
      <c r="R513" s="4"/>
    </row>
    <row r="514" spans="18:18" ht="12.75" customHeight="1" x14ac:dyDescent="0.25">
      <c r="R514" s="4"/>
    </row>
    <row r="515" spans="18:18" ht="12.75" customHeight="1" x14ac:dyDescent="0.25">
      <c r="R515" s="4"/>
    </row>
    <row r="516" spans="18:18" ht="12.75" customHeight="1" x14ac:dyDescent="0.25">
      <c r="R516" s="4"/>
    </row>
    <row r="517" spans="18:18" ht="12.75" customHeight="1" x14ac:dyDescent="0.25">
      <c r="R517" s="4"/>
    </row>
    <row r="518" spans="18:18" ht="12.75" customHeight="1" x14ac:dyDescent="0.25">
      <c r="R518" s="4"/>
    </row>
    <row r="519" spans="18:18" ht="12.75" customHeight="1" x14ac:dyDescent="0.25">
      <c r="R519" s="4"/>
    </row>
    <row r="520" spans="18:18" ht="12.75" customHeight="1" x14ac:dyDescent="0.25">
      <c r="R520" s="4"/>
    </row>
    <row r="521" spans="18:18" ht="12.75" customHeight="1" x14ac:dyDescent="0.25">
      <c r="R521" s="4"/>
    </row>
    <row r="522" spans="18:18" ht="12.75" customHeight="1" x14ac:dyDescent="0.25">
      <c r="R522" s="4"/>
    </row>
    <row r="523" spans="18:18" ht="12.75" customHeight="1" x14ac:dyDescent="0.25">
      <c r="R523" s="4"/>
    </row>
    <row r="524" spans="18:18" ht="12.75" customHeight="1" x14ac:dyDescent="0.25">
      <c r="R524" s="4"/>
    </row>
    <row r="525" spans="18:18" ht="12.75" customHeight="1" x14ac:dyDescent="0.25">
      <c r="R525" s="4"/>
    </row>
    <row r="526" spans="18:18" ht="12.75" customHeight="1" x14ac:dyDescent="0.25">
      <c r="R526" s="4"/>
    </row>
    <row r="527" spans="18:18" ht="12.75" customHeight="1" x14ac:dyDescent="0.25">
      <c r="R527" s="4"/>
    </row>
    <row r="528" spans="18:18" ht="12.75" customHeight="1" x14ac:dyDescent="0.25">
      <c r="R528" s="4"/>
    </row>
    <row r="529" spans="18:18" ht="12.75" customHeight="1" x14ac:dyDescent="0.25">
      <c r="R529" s="4"/>
    </row>
    <row r="530" spans="18:18" ht="12.75" customHeight="1" x14ac:dyDescent="0.25">
      <c r="R530" s="4"/>
    </row>
    <row r="531" spans="18:18" ht="12.75" customHeight="1" x14ac:dyDescent="0.25">
      <c r="R531" s="4"/>
    </row>
    <row r="532" spans="18:18" ht="12.75" customHeight="1" x14ac:dyDescent="0.25">
      <c r="R532" s="4"/>
    </row>
    <row r="533" spans="18:18" ht="12.75" customHeight="1" x14ac:dyDescent="0.25">
      <c r="R533" s="4"/>
    </row>
    <row r="534" spans="18:18" ht="12.75" customHeight="1" x14ac:dyDescent="0.25">
      <c r="R534" s="4"/>
    </row>
    <row r="535" spans="18:18" ht="12.75" customHeight="1" x14ac:dyDescent="0.25">
      <c r="R535" s="4"/>
    </row>
    <row r="536" spans="18:18" ht="12.75" customHeight="1" x14ac:dyDescent="0.25">
      <c r="R536" s="4"/>
    </row>
    <row r="537" spans="18:18" ht="12.75" customHeight="1" x14ac:dyDescent="0.25">
      <c r="R537" s="4"/>
    </row>
    <row r="538" spans="18:18" ht="12.75" customHeight="1" x14ac:dyDescent="0.25">
      <c r="R538" s="4"/>
    </row>
    <row r="539" spans="18:18" ht="12.75" customHeight="1" x14ac:dyDescent="0.25">
      <c r="R539" s="4"/>
    </row>
    <row r="540" spans="18:18" ht="12.75" customHeight="1" x14ac:dyDescent="0.25">
      <c r="R540" s="4"/>
    </row>
    <row r="541" spans="18:18" ht="12.75" customHeight="1" x14ac:dyDescent="0.25">
      <c r="R541" s="4"/>
    </row>
    <row r="542" spans="18:18" ht="12.75" customHeight="1" x14ac:dyDescent="0.25">
      <c r="R542" s="4"/>
    </row>
    <row r="543" spans="18:18" ht="12.75" customHeight="1" x14ac:dyDescent="0.25">
      <c r="R543" s="4"/>
    </row>
    <row r="544" spans="18:18" ht="12.75" customHeight="1" x14ac:dyDescent="0.25">
      <c r="R544" s="4"/>
    </row>
    <row r="545" spans="18:18" ht="12.75" customHeight="1" x14ac:dyDescent="0.25">
      <c r="R545" s="4"/>
    </row>
    <row r="546" spans="18:18" ht="12.75" customHeight="1" x14ac:dyDescent="0.25">
      <c r="R546" s="4"/>
    </row>
    <row r="547" spans="18:18" ht="12.75" customHeight="1" x14ac:dyDescent="0.25">
      <c r="R547" s="4"/>
    </row>
    <row r="548" spans="18:18" ht="12.75" customHeight="1" x14ac:dyDescent="0.25">
      <c r="R548" s="4"/>
    </row>
    <row r="549" spans="18:18" ht="12.75" customHeight="1" x14ac:dyDescent="0.25">
      <c r="R549" s="4"/>
    </row>
    <row r="550" spans="18:18" ht="12.75" customHeight="1" x14ac:dyDescent="0.25">
      <c r="R550" s="4"/>
    </row>
    <row r="551" spans="18:18" ht="12.75" customHeight="1" x14ac:dyDescent="0.25">
      <c r="R551" s="4"/>
    </row>
    <row r="552" spans="18:18" ht="12.75" customHeight="1" x14ac:dyDescent="0.25">
      <c r="R552" s="4"/>
    </row>
    <row r="553" spans="18:18" ht="12.75" customHeight="1" x14ac:dyDescent="0.25">
      <c r="R553" s="4"/>
    </row>
    <row r="554" spans="18:18" ht="12.75" customHeight="1" x14ac:dyDescent="0.25">
      <c r="R554" s="4"/>
    </row>
    <row r="555" spans="18:18" ht="12.75" customHeight="1" x14ac:dyDescent="0.25">
      <c r="R555" s="4"/>
    </row>
    <row r="556" spans="18:18" ht="12.75" customHeight="1" x14ac:dyDescent="0.25">
      <c r="R556" s="4"/>
    </row>
    <row r="557" spans="18:18" ht="12.75" customHeight="1" x14ac:dyDescent="0.25">
      <c r="R557" s="4"/>
    </row>
    <row r="558" spans="18:18" ht="12.75" customHeight="1" x14ac:dyDescent="0.25">
      <c r="R558" s="4"/>
    </row>
    <row r="559" spans="18:18" ht="12.75" customHeight="1" x14ac:dyDescent="0.25">
      <c r="R559" s="4"/>
    </row>
    <row r="560" spans="18:18" ht="12.75" customHeight="1" x14ac:dyDescent="0.25">
      <c r="R560" s="4"/>
    </row>
    <row r="561" spans="18:18" ht="12.75" customHeight="1" x14ac:dyDescent="0.25">
      <c r="R561" s="4"/>
    </row>
    <row r="562" spans="18:18" ht="12.75" customHeight="1" x14ac:dyDescent="0.25">
      <c r="R562" s="4"/>
    </row>
    <row r="563" spans="18:18" ht="12.75" customHeight="1" x14ac:dyDescent="0.25">
      <c r="R563" s="4"/>
    </row>
    <row r="564" spans="18:18" ht="12.75" customHeight="1" x14ac:dyDescent="0.25">
      <c r="R564" s="4"/>
    </row>
    <row r="565" spans="18:18" ht="12.75" customHeight="1" x14ac:dyDescent="0.25">
      <c r="R565" s="4"/>
    </row>
    <row r="566" spans="18:18" ht="12.75" customHeight="1" x14ac:dyDescent="0.25">
      <c r="R566" s="4"/>
    </row>
    <row r="567" spans="18:18" ht="12.75" customHeight="1" x14ac:dyDescent="0.25">
      <c r="R567" s="4"/>
    </row>
    <row r="568" spans="18:18" ht="12.75" customHeight="1" x14ac:dyDescent="0.25">
      <c r="R568" s="4"/>
    </row>
    <row r="569" spans="18:18" ht="12.75" customHeight="1" x14ac:dyDescent="0.25">
      <c r="R569" s="4"/>
    </row>
    <row r="570" spans="18:18" ht="12.75" customHeight="1" x14ac:dyDescent="0.25">
      <c r="R570" s="4"/>
    </row>
    <row r="571" spans="18:18" ht="12.75" customHeight="1" x14ac:dyDescent="0.25">
      <c r="R571" s="4"/>
    </row>
    <row r="572" spans="18:18" ht="12.75" customHeight="1" x14ac:dyDescent="0.25">
      <c r="R572" s="4"/>
    </row>
    <row r="573" spans="18:18" ht="12.75" customHeight="1" x14ac:dyDescent="0.25">
      <c r="R573" s="4"/>
    </row>
    <row r="574" spans="18:18" ht="12.75" customHeight="1" x14ac:dyDescent="0.25">
      <c r="R574" s="4"/>
    </row>
    <row r="575" spans="18:18" ht="12.75" customHeight="1" x14ac:dyDescent="0.25">
      <c r="R575" s="4"/>
    </row>
    <row r="576" spans="18:18" ht="12.75" customHeight="1" x14ac:dyDescent="0.25">
      <c r="R576" s="4"/>
    </row>
    <row r="577" spans="18:18" ht="12.75" customHeight="1" x14ac:dyDescent="0.25">
      <c r="R577" s="4"/>
    </row>
    <row r="578" spans="18:18" ht="12.75" customHeight="1" x14ac:dyDescent="0.25">
      <c r="R578" s="4"/>
    </row>
    <row r="579" spans="18:18" ht="12.75" customHeight="1" x14ac:dyDescent="0.25">
      <c r="R579" s="4"/>
    </row>
    <row r="580" spans="18:18" ht="12.75" customHeight="1" x14ac:dyDescent="0.25">
      <c r="R580" s="4"/>
    </row>
    <row r="581" spans="18:18" ht="12.75" customHeight="1" x14ac:dyDescent="0.25">
      <c r="R581" s="4"/>
    </row>
    <row r="582" spans="18:18" ht="12.75" customHeight="1" x14ac:dyDescent="0.25">
      <c r="R582" s="4"/>
    </row>
    <row r="583" spans="18:18" ht="12.75" customHeight="1" x14ac:dyDescent="0.25">
      <c r="R583" s="4"/>
    </row>
    <row r="584" spans="18:18" ht="12.75" customHeight="1" x14ac:dyDescent="0.25">
      <c r="R584" s="4"/>
    </row>
    <row r="585" spans="18:18" ht="12.75" customHeight="1" x14ac:dyDescent="0.25">
      <c r="R585" s="4"/>
    </row>
    <row r="586" spans="18:18" ht="12.75" customHeight="1" x14ac:dyDescent="0.25">
      <c r="R586" s="4"/>
    </row>
    <row r="587" spans="18:18" ht="12.75" customHeight="1" x14ac:dyDescent="0.25">
      <c r="R587" s="4"/>
    </row>
    <row r="588" spans="18:18" ht="12.75" customHeight="1" x14ac:dyDescent="0.25">
      <c r="R588" s="4"/>
    </row>
    <row r="589" spans="18:18" ht="12.75" customHeight="1" x14ac:dyDescent="0.25">
      <c r="R589" s="4"/>
    </row>
    <row r="590" spans="18:18" ht="12.75" customHeight="1" x14ac:dyDescent="0.25">
      <c r="R590" s="4"/>
    </row>
    <row r="591" spans="18:18" ht="12.75" customHeight="1" x14ac:dyDescent="0.25">
      <c r="R591" s="4"/>
    </row>
    <row r="592" spans="18:18" ht="12.75" customHeight="1" x14ac:dyDescent="0.25">
      <c r="R592" s="4"/>
    </row>
    <row r="593" spans="18:18" ht="12.75" customHeight="1" x14ac:dyDescent="0.25">
      <c r="R593" s="4"/>
    </row>
    <row r="594" spans="18:18" ht="12.75" customHeight="1" x14ac:dyDescent="0.25">
      <c r="R594" s="4"/>
    </row>
    <row r="595" spans="18:18" ht="12.75" customHeight="1" x14ac:dyDescent="0.25">
      <c r="R595" s="4"/>
    </row>
    <row r="596" spans="18:18" ht="12.75" customHeight="1" x14ac:dyDescent="0.25">
      <c r="R596" s="4"/>
    </row>
    <row r="597" spans="18:18" ht="12.75" customHeight="1" x14ac:dyDescent="0.25">
      <c r="R597" s="4"/>
    </row>
    <row r="598" spans="18:18" ht="12.75" customHeight="1" x14ac:dyDescent="0.25">
      <c r="R598" s="4"/>
    </row>
    <row r="599" spans="18:18" ht="12.75" customHeight="1" x14ac:dyDescent="0.25">
      <c r="R599" s="4"/>
    </row>
    <row r="600" spans="18:18" ht="12.75" customHeight="1" x14ac:dyDescent="0.25">
      <c r="R600" s="4"/>
    </row>
    <row r="601" spans="18:18" ht="12.75" customHeight="1" x14ac:dyDescent="0.25">
      <c r="R601" s="4"/>
    </row>
    <row r="602" spans="18:18" ht="12.75" customHeight="1" x14ac:dyDescent="0.25">
      <c r="R602" s="4"/>
    </row>
    <row r="603" spans="18:18" ht="12.75" customHeight="1" x14ac:dyDescent="0.25">
      <c r="R603" s="4"/>
    </row>
    <row r="604" spans="18:18" ht="12.75" customHeight="1" x14ac:dyDescent="0.25">
      <c r="R604" s="4"/>
    </row>
    <row r="605" spans="18:18" ht="12.75" customHeight="1" x14ac:dyDescent="0.25">
      <c r="R605" s="4"/>
    </row>
    <row r="606" spans="18:18" ht="12.75" customHeight="1" x14ac:dyDescent="0.25">
      <c r="R606" s="4"/>
    </row>
    <row r="607" spans="18:18" ht="12.75" customHeight="1" x14ac:dyDescent="0.25">
      <c r="R607" s="4"/>
    </row>
    <row r="608" spans="18:18" ht="12.75" customHeight="1" x14ac:dyDescent="0.25">
      <c r="R608" s="4"/>
    </row>
    <row r="609" spans="18:18" ht="12.75" customHeight="1" x14ac:dyDescent="0.25">
      <c r="R609" s="4"/>
    </row>
    <row r="610" spans="18:18" ht="12.75" customHeight="1" x14ac:dyDescent="0.25">
      <c r="R610" s="4"/>
    </row>
    <row r="611" spans="18:18" ht="12.75" customHeight="1" x14ac:dyDescent="0.25">
      <c r="R611" s="4"/>
    </row>
    <row r="612" spans="18:18" ht="12.75" customHeight="1" x14ac:dyDescent="0.25">
      <c r="R612" s="4"/>
    </row>
    <row r="613" spans="18:18" ht="12.75" customHeight="1" x14ac:dyDescent="0.25">
      <c r="R613" s="4"/>
    </row>
    <row r="614" spans="18:18" ht="12.75" customHeight="1" x14ac:dyDescent="0.25">
      <c r="R614" s="4"/>
    </row>
    <row r="615" spans="18:18" ht="12.75" customHeight="1" x14ac:dyDescent="0.25">
      <c r="R615" s="4"/>
    </row>
    <row r="616" spans="18:18" ht="12.75" customHeight="1" x14ac:dyDescent="0.25">
      <c r="R616" s="4"/>
    </row>
    <row r="617" spans="18:18" ht="12.75" customHeight="1" x14ac:dyDescent="0.25">
      <c r="R617" s="4"/>
    </row>
    <row r="618" spans="18:18" ht="12.75" customHeight="1" x14ac:dyDescent="0.25">
      <c r="R618" s="4"/>
    </row>
    <row r="619" spans="18:18" ht="12.75" customHeight="1" x14ac:dyDescent="0.25">
      <c r="R619" s="4"/>
    </row>
    <row r="620" spans="18:18" ht="12.75" customHeight="1" x14ac:dyDescent="0.25">
      <c r="R620" s="4"/>
    </row>
    <row r="621" spans="18:18" ht="12.75" customHeight="1" x14ac:dyDescent="0.25">
      <c r="R621" s="4"/>
    </row>
    <row r="622" spans="18:18" ht="12.75" customHeight="1" x14ac:dyDescent="0.25">
      <c r="R622" s="4"/>
    </row>
    <row r="623" spans="18:18" ht="12.75" customHeight="1" x14ac:dyDescent="0.25">
      <c r="R623" s="4"/>
    </row>
    <row r="624" spans="18:18" ht="12.75" customHeight="1" x14ac:dyDescent="0.25">
      <c r="R624" s="4"/>
    </row>
    <row r="625" spans="18:18" ht="12.75" customHeight="1" x14ac:dyDescent="0.25">
      <c r="R625" s="4"/>
    </row>
    <row r="626" spans="18:18" ht="12.75" customHeight="1" x14ac:dyDescent="0.25">
      <c r="R626" s="4"/>
    </row>
    <row r="627" spans="18:18" ht="12.75" customHeight="1" x14ac:dyDescent="0.25">
      <c r="R627" s="4"/>
    </row>
    <row r="628" spans="18:18" ht="12.75" customHeight="1" x14ac:dyDescent="0.25">
      <c r="R628" s="4"/>
    </row>
    <row r="629" spans="18:18" ht="12.75" customHeight="1" x14ac:dyDescent="0.25">
      <c r="R629" s="4"/>
    </row>
    <row r="630" spans="18:18" ht="12.75" customHeight="1" x14ac:dyDescent="0.25">
      <c r="R630" s="4"/>
    </row>
    <row r="631" spans="18:18" ht="12.75" customHeight="1" x14ac:dyDescent="0.25">
      <c r="R631" s="4"/>
    </row>
    <row r="632" spans="18:18" ht="12.75" customHeight="1" x14ac:dyDescent="0.25">
      <c r="R632" s="4"/>
    </row>
    <row r="633" spans="18:18" ht="12.75" customHeight="1" x14ac:dyDescent="0.25">
      <c r="R633" s="4"/>
    </row>
    <row r="634" spans="18:18" ht="12.75" customHeight="1" x14ac:dyDescent="0.25">
      <c r="R634" s="4"/>
    </row>
    <row r="635" spans="18:18" ht="12.75" customHeight="1" x14ac:dyDescent="0.25">
      <c r="R635" s="4"/>
    </row>
    <row r="636" spans="18:18" ht="12.75" customHeight="1" x14ac:dyDescent="0.25">
      <c r="R636" s="4"/>
    </row>
    <row r="637" spans="18:18" ht="12.75" customHeight="1" x14ac:dyDescent="0.25">
      <c r="R637" s="4"/>
    </row>
    <row r="638" spans="18:18" ht="12.75" customHeight="1" x14ac:dyDescent="0.25">
      <c r="R638" s="4"/>
    </row>
    <row r="639" spans="18:18" ht="12.75" customHeight="1" x14ac:dyDescent="0.25">
      <c r="R639" s="4"/>
    </row>
    <row r="640" spans="18:18" ht="12.75" customHeight="1" x14ac:dyDescent="0.25">
      <c r="R640" s="4"/>
    </row>
    <row r="641" spans="18:18" ht="12.75" customHeight="1" x14ac:dyDescent="0.25">
      <c r="R641" s="4"/>
    </row>
    <row r="642" spans="18:18" ht="12.75" customHeight="1" x14ac:dyDescent="0.25">
      <c r="R642" s="4"/>
    </row>
    <row r="643" spans="18:18" ht="12.75" customHeight="1" x14ac:dyDescent="0.25">
      <c r="R643" s="4"/>
    </row>
    <row r="644" spans="18:18" ht="12.75" customHeight="1" x14ac:dyDescent="0.25">
      <c r="R644" s="4"/>
    </row>
    <row r="645" spans="18:18" ht="12.75" customHeight="1" x14ac:dyDescent="0.25">
      <c r="R645" s="4"/>
    </row>
    <row r="646" spans="18:18" ht="12.75" customHeight="1" x14ac:dyDescent="0.25">
      <c r="R646" s="4"/>
    </row>
    <row r="647" spans="18:18" ht="12.75" customHeight="1" x14ac:dyDescent="0.25">
      <c r="R647" s="4"/>
    </row>
    <row r="648" spans="18:18" ht="12.75" customHeight="1" x14ac:dyDescent="0.25">
      <c r="R648" s="4"/>
    </row>
    <row r="649" spans="18:18" ht="12.75" customHeight="1" x14ac:dyDescent="0.25">
      <c r="R649" s="4"/>
    </row>
    <row r="650" spans="18:18" ht="12.75" customHeight="1" x14ac:dyDescent="0.25">
      <c r="R650" s="4"/>
    </row>
    <row r="651" spans="18:18" ht="12.75" customHeight="1" x14ac:dyDescent="0.25">
      <c r="R651" s="4"/>
    </row>
    <row r="652" spans="18:18" ht="12.75" customHeight="1" x14ac:dyDescent="0.25">
      <c r="R652" s="4"/>
    </row>
    <row r="653" spans="18:18" ht="12.75" customHeight="1" x14ac:dyDescent="0.25">
      <c r="R653" s="4"/>
    </row>
    <row r="654" spans="18:18" ht="12.75" customHeight="1" x14ac:dyDescent="0.25">
      <c r="R654" s="4"/>
    </row>
    <row r="655" spans="18:18" ht="12.75" customHeight="1" x14ac:dyDescent="0.25">
      <c r="R655" s="4"/>
    </row>
    <row r="656" spans="18:18" ht="12.75" customHeight="1" x14ac:dyDescent="0.25">
      <c r="R656" s="4"/>
    </row>
    <row r="657" spans="18:18" ht="12.75" customHeight="1" x14ac:dyDescent="0.25">
      <c r="R657" s="4"/>
    </row>
    <row r="658" spans="18:18" ht="12.75" customHeight="1" x14ac:dyDescent="0.25">
      <c r="R658" s="4"/>
    </row>
    <row r="659" spans="18:18" ht="12.75" customHeight="1" x14ac:dyDescent="0.25">
      <c r="R659" s="4"/>
    </row>
    <row r="660" spans="18:18" ht="12.75" customHeight="1" x14ac:dyDescent="0.25">
      <c r="R660" s="4"/>
    </row>
    <row r="661" spans="18:18" ht="12.75" customHeight="1" x14ac:dyDescent="0.25">
      <c r="R661" s="4"/>
    </row>
    <row r="662" spans="18:18" ht="12.75" customHeight="1" x14ac:dyDescent="0.25">
      <c r="R662" s="4"/>
    </row>
    <row r="663" spans="18:18" ht="12.75" customHeight="1" x14ac:dyDescent="0.25">
      <c r="R663" s="4"/>
    </row>
    <row r="664" spans="18:18" ht="12.75" customHeight="1" x14ac:dyDescent="0.25">
      <c r="R664" s="4"/>
    </row>
    <row r="665" spans="18:18" ht="12.75" customHeight="1" x14ac:dyDescent="0.25">
      <c r="R665" s="4"/>
    </row>
    <row r="666" spans="18:18" ht="12.75" customHeight="1" x14ac:dyDescent="0.25">
      <c r="R666" s="4"/>
    </row>
    <row r="667" spans="18:18" ht="12.75" customHeight="1" x14ac:dyDescent="0.25">
      <c r="R667" s="4"/>
    </row>
    <row r="668" spans="18:18" ht="12.75" customHeight="1" x14ac:dyDescent="0.25">
      <c r="R668" s="4"/>
    </row>
    <row r="669" spans="18:18" ht="12.75" customHeight="1" x14ac:dyDescent="0.25">
      <c r="R669" s="4"/>
    </row>
    <row r="670" spans="18:18" ht="12.75" customHeight="1" x14ac:dyDescent="0.25">
      <c r="R670" s="4"/>
    </row>
    <row r="671" spans="18:18" ht="12.75" customHeight="1" x14ac:dyDescent="0.25">
      <c r="R671" s="4"/>
    </row>
    <row r="672" spans="18:18" ht="12.75" customHeight="1" x14ac:dyDescent="0.25">
      <c r="R672" s="4"/>
    </row>
    <row r="673" spans="18:18" ht="12.75" customHeight="1" x14ac:dyDescent="0.25">
      <c r="R673" s="4"/>
    </row>
    <row r="674" spans="18:18" ht="12.75" customHeight="1" x14ac:dyDescent="0.25">
      <c r="R674" s="4"/>
    </row>
    <row r="675" spans="18:18" ht="12.75" customHeight="1" x14ac:dyDescent="0.25">
      <c r="R675" s="4"/>
    </row>
    <row r="676" spans="18:18" ht="12.75" customHeight="1" x14ac:dyDescent="0.25">
      <c r="R676" s="4"/>
    </row>
    <row r="677" spans="18:18" ht="12.75" customHeight="1" x14ac:dyDescent="0.25">
      <c r="R677" s="4"/>
    </row>
    <row r="678" spans="18:18" ht="12.75" customHeight="1" x14ac:dyDescent="0.25">
      <c r="R678" s="4"/>
    </row>
    <row r="679" spans="18:18" ht="12.75" customHeight="1" x14ac:dyDescent="0.25">
      <c r="R679" s="4"/>
    </row>
    <row r="680" spans="18:18" ht="12.75" customHeight="1" x14ac:dyDescent="0.25">
      <c r="R680" s="4"/>
    </row>
    <row r="681" spans="18:18" ht="12.75" customHeight="1" x14ac:dyDescent="0.25">
      <c r="R681" s="4"/>
    </row>
    <row r="682" spans="18:18" ht="12.75" customHeight="1" x14ac:dyDescent="0.25">
      <c r="R682" s="4"/>
    </row>
    <row r="683" spans="18:18" ht="12.75" customHeight="1" x14ac:dyDescent="0.25">
      <c r="R683" s="4"/>
    </row>
    <row r="684" spans="18:18" ht="12.75" customHeight="1" x14ac:dyDescent="0.25">
      <c r="R684" s="4"/>
    </row>
    <row r="685" spans="18:18" ht="12.75" customHeight="1" x14ac:dyDescent="0.25">
      <c r="R685" s="4"/>
    </row>
    <row r="686" spans="18:18" ht="12.75" customHeight="1" x14ac:dyDescent="0.25">
      <c r="R686" s="4"/>
    </row>
    <row r="687" spans="18:18" ht="12.75" customHeight="1" x14ac:dyDescent="0.25">
      <c r="R687" s="4"/>
    </row>
    <row r="688" spans="18:18" ht="12.75" customHeight="1" x14ac:dyDescent="0.25">
      <c r="R688" s="4"/>
    </row>
    <row r="689" spans="18:18" ht="12.75" customHeight="1" x14ac:dyDescent="0.25">
      <c r="R689" s="4"/>
    </row>
    <row r="690" spans="18:18" ht="12.75" customHeight="1" x14ac:dyDescent="0.25">
      <c r="R690" s="4"/>
    </row>
    <row r="691" spans="18:18" ht="12.75" customHeight="1" x14ac:dyDescent="0.25">
      <c r="R691" s="4"/>
    </row>
    <row r="692" spans="18:18" ht="12.75" customHeight="1" x14ac:dyDescent="0.25">
      <c r="R692" s="4"/>
    </row>
    <row r="693" spans="18:18" ht="12.75" customHeight="1" x14ac:dyDescent="0.25">
      <c r="R693" s="4"/>
    </row>
    <row r="694" spans="18:18" ht="12.75" customHeight="1" x14ac:dyDescent="0.25">
      <c r="R694" s="4"/>
    </row>
    <row r="695" spans="18:18" ht="12.75" customHeight="1" x14ac:dyDescent="0.25">
      <c r="R695" s="4"/>
    </row>
    <row r="696" spans="18:18" ht="12.75" customHeight="1" x14ac:dyDescent="0.25">
      <c r="R696" s="4"/>
    </row>
    <row r="697" spans="18:18" ht="12.75" customHeight="1" x14ac:dyDescent="0.25">
      <c r="R697" s="4"/>
    </row>
    <row r="698" spans="18:18" ht="12.75" customHeight="1" x14ac:dyDescent="0.25">
      <c r="R698" s="4"/>
    </row>
    <row r="699" spans="18:18" ht="12.75" customHeight="1" x14ac:dyDescent="0.25">
      <c r="R699" s="4"/>
    </row>
    <row r="700" spans="18:18" ht="12.75" customHeight="1" x14ac:dyDescent="0.25">
      <c r="R700" s="4"/>
    </row>
    <row r="701" spans="18:18" ht="12.75" customHeight="1" x14ac:dyDescent="0.25">
      <c r="R701" s="4"/>
    </row>
    <row r="702" spans="18:18" ht="12.75" customHeight="1" x14ac:dyDescent="0.25">
      <c r="R702" s="4"/>
    </row>
    <row r="703" spans="18:18" ht="12.75" customHeight="1" x14ac:dyDescent="0.25">
      <c r="R703" s="4"/>
    </row>
    <row r="704" spans="18:18" ht="12.75" customHeight="1" x14ac:dyDescent="0.25">
      <c r="R704" s="4"/>
    </row>
    <row r="705" spans="18:18" ht="12.75" customHeight="1" x14ac:dyDescent="0.25">
      <c r="R705" s="4"/>
    </row>
    <row r="706" spans="18:18" ht="12.75" customHeight="1" x14ac:dyDescent="0.25">
      <c r="R706" s="4"/>
    </row>
    <row r="707" spans="18:18" ht="12.75" customHeight="1" x14ac:dyDescent="0.25">
      <c r="R707" s="4"/>
    </row>
    <row r="708" spans="18:18" ht="12.75" customHeight="1" x14ac:dyDescent="0.25">
      <c r="R708" s="4"/>
    </row>
    <row r="709" spans="18:18" ht="12.75" customHeight="1" x14ac:dyDescent="0.25">
      <c r="R709" s="4"/>
    </row>
    <row r="710" spans="18:18" ht="12.75" customHeight="1" x14ac:dyDescent="0.25">
      <c r="R710" s="4"/>
    </row>
    <row r="711" spans="18:18" ht="12.75" customHeight="1" x14ac:dyDescent="0.25">
      <c r="R711" s="4"/>
    </row>
    <row r="712" spans="18:18" ht="12.75" customHeight="1" x14ac:dyDescent="0.25">
      <c r="R712" s="4"/>
    </row>
    <row r="713" spans="18:18" ht="12.75" customHeight="1" x14ac:dyDescent="0.25">
      <c r="R713" s="4"/>
    </row>
    <row r="714" spans="18:18" ht="12.75" customHeight="1" x14ac:dyDescent="0.25">
      <c r="R714" s="4"/>
    </row>
    <row r="715" spans="18:18" ht="12.75" customHeight="1" x14ac:dyDescent="0.25">
      <c r="R715" s="4"/>
    </row>
    <row r="716" spans="18:18" ht="12.75" customHeight="1" x14ac:dyDescent="0.25">
      <c r="R716" s="4"/>
    </row>
    <row r="717" spans="18:18" ht="12.75" customHeight="1" x14ac:dyDescent="0.25">
      <c r="R717" s="4"/>
    </row>
    <row r="718" spans="18:18" ht="12.75" customHeight="1" x14ac:dyDescent="0.25">
      <c r="R718" s="4"/>
    </row>
    <row r="719" spans="18:18" ht="12.75" customHeight="1" x14ac:dyDescent="0.25">
      <c r="R719" s="4"/>
    </row>
    <row r="720" spans="18:18" ht="12.75" customHeight="1" x14ac:dyDescent="0.25">
      <c r="R720" s="4"/>
    </row>
    <row r="721" spans="18:18" ht="12.75" customHeight="1" x14ac:dyDescent="0.25">
      <c r="R721" s="4"/>
    </row>
    <row r="722" spans="18:18" ht="12.75" customHeight="1" x14ac:dyDescent="0.25">
      <c r="R722" s="4"/>
    </row>
    <row r="723" spans="18:18" ht="12.75" customHeight="1" x14ac:dyDescent="0.25">
      <c r="R723" s="4"/>
    </row>
    <row r="724" spans="18:18" ht="12.75" customHeight="1" x14ac:dyDescent="0.25">
      <c r="R724" s="4"/>
    </row>
    <row r="725" spans="18:18" ht="12.75" customHeight="1" x14ac:dyDescent="0.25">
      <c r="R725" s="4"/>
    </row>
    <row r="726" spans="18:18" ht="12.75" customHeight="1" x14ac:dyDescent="0.25">
      <c r="R726" s="4"/>
    </row>
    <row r="727" spans="18:18" ht="12.75" customHeight="1" x14ac:dyDescent="0.25">
      <c r="R727" s="4"/>
    </row>
    <row r="728" spans="18:18" ht="12.75" customHeight="1" x14ac:dyDescent="0.25">
      <c r="R728" s="4"/>
    </row>
    <row r="729" spans="18:18" ht="12.75" customHeight="1" x14ac:dyDescent="0.25">
      <c r="R729" s="4"/>
    </row>
    <row r="730" spans="18:18" ht="12.75" customHeight="1" x14ac:dyDescent="0.25">
      <c r="R730" s="4"/>
    </row>
    <row r="731" spans="18:18" ht="12.75" customHeight="1" x14ac:dyDescent="0.25">
      <c r="R731" s="4"/>
    </row>
    <row r="732" spans="18:18" ht="12.75" customHeight="1" x14ac:dyDescent="0.25">
      <c r="R732" s="4"/>
    </row>
    <row r="733" spans="18:18" ht="12.75" customHeight="1" x14ac:dyDescent="0.25">
      <c r="R733" s="4"/>
    </row>
    <row r="734" spans="18:18" ht="12.75" customHeight="1" x14ac:dyDescent="0.25">
      <c r="R734" s="4"/>
    </row>
    <row r="735" spans="18:18" ht="12.75" customHeight="1" x14ac:dyDescent="0.25">
      <c r="R735" s="4"/>
    </row>
    <row r="736" spans="18:18" ht="12.75" customHeight="1" x14ac:dyDescent="0.25">
      <c r="R736" s="4"/>
    </row>
    <row r="737" spans="18:18" ht="12.75" customHeight="1" x14ac:dyDescent="0.25">
      <c r="R737" s="4"/>
    </row>
    <row r="738" spans="18:18" ht="12.75" customHeight="1" x14ac:dyDescent="0.25">
      <c r="R738" s="4"/>
    </row>
    <row r="739" spans="18:18" ht="12.75" customHeight="1" x14ac:dyDescent="0.25">
      <c r="R739" s="4"/>
    </row>
    <row r="740" spans="18:18" ht="12.75" customHeight="1" x14ac:dyDescent="0.25">
      <c r="R740" s="4"/>
    </row>
    <row r="741" spans="18:18" ht="12.75" customHeight="1" x14ac:dyDescent="0.25">
      <c r="R741" s="4"/>
    </row>
    <row r="742" spans="18:18" ht="12.75" customHeight="1" x14ac:dyDescent="0.25">
      <c r="R742" s="4"/>
    </row>
    <row r="743" spans="18:18" ht="12.75" customHeight="1" x14ac:dyDescent="0.25">
      <c r="R743" s="4"/>
    </row>
    <row r="744" spans="18:18" ht="12.75" customHeight="1" x14ac:dyDescent="0.25">
      <c r="R744" s="4"/>
    </row>
    <row r="745" spans="18:18" ht="12.75" customHeight="1" x14ac:dyDescent="0.25">
      <c r="R745" s="4"/>
    </row>
    <row r="746" spans="18:18" ht="12.75" customHeight="1" x14ac:dyDescent="0.25">
      <c r="R746" s="4"/>
    </row>
    <row r="747" spans="18:18" ht="12.75" customHeight="1" x14ac:dyDescent="0.25">
      <c r="R747" s="4"/>
    </row>
    <row r="748" spans="18:18" ht="12.75" customHeight="1" x14ac:dyDescent="0.25">
      <c r="R748" s="4"/>
    </row>
    <row r="749" spans="18:18" ht="12.75" customHeight="1" x14ac:dyDescent="0.25">
      <c r="R749" s="4"/>
    </row>
    <row r="750" spans="18:18" ht="12.75" customHeight="1" x14ac:dyDescent="0.25">
      <c r="R750" s="4"/>
    </row>
    <row r="751" spans="18:18" ht="12.75" customHeight="1" x14ac:dyDescent="0.25">
      <c r="R751" s="4"/>
    </row>
    <row r="752" spans="18:18" ht="12.75" customHeight="1" x14ac:dyDescent="0.25">
      <c r="R752" s="4"/>
    </row>
    <row r="753" spans="18:18" ht="12.75" customHeight="1" x14ac:dyDescent="0.25">
      <c r="R753" s="4"/>
    </row>
    <row r="754" spans="18:18" ht="12.75" customHeight="1" x14ac:dyDescent="0.25">
      <c r="R754" s="4"/>
    </row>
    <row r="755" spans="18:18" ht="12.75" customHeight="1" x14ac:dyDescent="0.25">
      <c r="R755" s="4"/>
    </row>
    <row r="756" spans="18:18" ht="12.75" customHeight="1" x14ac:dyDescent="0.25">
      <c r="R756" s="4"/>
    </row>
    <row r="757" spans="18:18" ht="12.75" customHeight="1" x14ac:dyDescent="0.25">
      <c r="R757" s="4"/>
    </row>
    <row r="758" spans="18:18" ht="12.75" customHeight="1" x14ac:dyDescent="0.25">
      <c r="R758" s="4"/>
    </row>
    <row r="759" spans="18:18" ht="12.75" customHeight="1" x14ac:dyDescent="0.25">
      <c r="R759" s="4"/>
    </row>
    <row r="760" spans="18:18" ht="12.75" customHeight="1" x14ac:dyDescent="0.25">
      <c r="R760" s="4"/>
    </row>
    <row r="761" spans="18:18" ht="12.75" customHeight="1" x14ac:dyDescent="0.25">
      <c r="R761" s="4"/>
    </row>
    <row r="762" spans="18:18" ht="12.75" customHeight="1" x14ac:dyDescent="0.25">
      <c r="R762" s="4"/>
    </row>
    <row r="763" spans="18:18" ht="12.75" customHeight="1" x14ac:dyDescent="0.25">
      <c r="R763" s="4"/>
    </row>
    <row r="764" spans="18:18" ht="12.75" customHeight="1" x14ac:dyDescent="0.25">
      <c r="R764" s="4"/>
    </row>
    <row r="765" spans="18:18" ht="12.75" customHeight="1" x14ac:dyDescent="0.25">
      <c r="R765" s="4"/>
    </row>
    <row r="766" spans="18:18" ht="12.75" customHeight="1" x14ac:dyDescent="0.25">
      <c r="R766" s="4"/>
    </row>
    <row r="767" spans="18:18" ht="12.75" customHeight="1" x14ac:dyDescent="0.25">
      <c r="R767" s="4"/>
    </row>
    <row r="768" spans="18:18" ht="12.75" customHeight="1" x14ac:dyDescent="0.25">
      <c r="R768" s="4"/>
    </row>
    <row r="769" spans="18:18" ht="12.75" customHeight="1" x14ac:dyDescent="0.25">
      <c r="R769" s="4"/>
    </row>
    <row r="770" spans="18:18" ht="12.75" customHeight="1" x14ac:dyDescent="0.25">
      <c r="R770" s="4"/>
    </row>
    <row r="771" spans="18:18" ht="12.75" customHeight="1" x14ac:dyDescent="0.25">
      <c r="R771" s="4"/>
    </row>
    <row r="772" spans="18:18" ht="12.75" customHeight="1" x14ac:dyDescent="0.25">
      <c r="R772" s="4"/>
    </row>
    <row r="773" spans="18:18" ht="12.75" customHeight="1" x14ac:dyDescent="0.25">
      <c r="R773" s="4"/>
    </row>
    <row r="774" spans="18:18" ht="12.75" customHeight="1" x14ac:dyDescent="0.25">
      <c r="R774" s="4"/>
    </row>
    <row r="775" spans="18:18" ht="12.75" customHeight="1" x14ac:dyDescent="0.25">
      <c r="R775" s="4"/>
    </row>
    <row r="776" spans="18:18" ht="12.75" customHeight="1" x14ac:dyDescent="0.25">
      <c r="R776" s="4"/>
    </row>
    <row r="777" spans="18:18" ht="12.75" customHeight="1" x14ac:dyDescent="0.25">
      <c r="R777" s="4"/>
    </row>
    <row r="778" spans="18:18" ht="12.75" customHeight="1" x14ac:dyDescent="0.25">
      <c r="R778" s="4"/>
    </row>
    <row r="779" spans="18:18" ht="12.75" customHeight="1" x14ac:dyDescent="0.25">
      <c r="R779" s="4"/>
    </row>
    <row r="780" spans="18:18" ht="12.75" customHeight="1" x14ac:dyDescent="0.25">
      <c r="R780" s="4"/>
    </row>
    <row r="781" spans="18:18" ht="12.75" customHeight="1" x14ac:dyDescent="0.25">
      <c r="R781" s="4"/>
    </row>
    <row r="782" spans="18:18" ht="12.75" customHeight="1" x14ac:dyDescent="0.25">
      <c r="R782" s="4"/>
    </row>
    <row r="783" spans="18:18" ht="12.75" customHeight="1" x14ac:dyDescent="0.25">
      <c r="R783" s="4"/>
    </row>
    <row r="784" spans="18:18" ht="12.75" customHeight="1" x14ac:dyDescent="0.25">
      <c r="R784" s="4"/>
    </row>
    <row r="785" spans="18:18" ht="12.75" customHeight="1" x14ac:dyDescent="0.25">
      <c r="R785" s="4"/>
    </row>
    <row r="786" spans="18:18" ht="12.75" customHeight="1" x14ac:dyDescent="0.25">
      <c r="R786" s="4"/>
    </row>
    <row r="787" spans="18:18" ht="12.75" customHeight="1" x14ac:dyDescent="0.25">
      <c r="R787" s="4"/>
    </row>
    <row r="788" spans="18:18" ht="12.75" customHeight="1" x14ac:dyDescent="0.25">
      <c r="R788" s="4"/>
    </row>
    <row r="789" spans="18:18" ht="12.75" customHeight="1" x14ac:dyDescent="0.25">
      <c r="R789" s="4"/>
    </row>
    <row r="790" spans="18:18" ht="12.75" customHeight="1" x14ac:dyDescent="0.25">
      <c r="R790" s="4"/>
    </row>
    <row r="791" spans="18:18" ht="12.75" customHeight="1" x14ac:dyDescent="0.25">
      <c r="R791" s="4"/>
    </row>
    <row r="792" spans="18:18" ht="12.75" customHeight="1" x14ac:dyDescent="0.25">
      <c r="R792" s="4"/>
    </row>
    <row r="793" spans="18:18" ht="12.75" customHeight="1" x14ac:dyDescent="0.25">
      <c r="R793" s="4"/>
    </row>
    <row r="794" spans="18:18" ht="12.75" customHeight="1" x14ac:dyDescent="0.25">
      <c r="R794" s="4"/>
    </row>
    <row r="795" spans="18:18" ht="12.75" customHeight="1" x14ac:dyDescent="0.25">
      <c r="R795" s="4"/>
    </row>
    <row r="796" spans="18:18" ht="12.75" customHeight="1" x14ac:dyDescent="0.25">
      <c r="R796" s="4"/>
    </row>
    <row r="797" spans="18:18" ht="12.75" customHeight="1" x14ac:dyDescent="0.25">
      <c r="R797" s="4"/>
    </row>
    <row r="798" spans="18:18" ht="12.75" customHeight="1" x14ac:dyDescent="0.25">
      <c r="R798" s="4"/>
    </row>
    <row r="799" spans="18:18" ht="12.75" customHeight="1" x14ac:dyDescent="0.25">
      <c r="R799" s="4"/>
    </row>
    <row r="800" spans="18:18" ht="12.75" customHeight="1" x14ac:dyDescent="0.25">
      <c r="R800" s="4"/>
    </row>
    <row r="801" spans="18:18" ht="12.75" customHeight="1" x14ac:dyDescent="0.25">
      <c r="R801" s="4"/>
    </row>
    <row r="802" spans="18:18" ht="12.75" customHeight="1" x14ac:dyDescent="0.25">
      <c r="R802" s="4"/>
    </row>
    <row r="803" spans="18:18" ht="12.75" customHeight="1" x14ac:dyDescent="0.25">
      <c r="R803" s="4"/>
    </row>
    <row r="804" spans="18:18" ht="12.75" customHeight="1" x14ac:dyDescent="0.25">
      <c r="R804" s="4"/>
    </row>
    <row r="805" spans="18:18" ht="12.75" customHeight="1" x14ac:dyDescent="0.25">
      <c r="R805" s="4"/>
    </row>
    <row r="806" spans="18:18" ht="12.75" customHeight="1" x14ac:dyDescent="0.25">
      <c r="R806" s="4"/>
    </row>
    <row r="807" spans="18:18" ht="12.75" customHeight="1" x14ac:dyDescent="0.25">
      <c r="R807" s="4"/>
    </row>
    <row r="808" spans="18:18" ht="12.75" customHeight="1" x14ac:dyDescent="0.25">
      <c r="R808" s="4"/>
    </row>
    <row r="809" spans="18:18" ht="12.75" customHeight="1" x14ac:dyDescent="0.25">
      <c r="R809" s="4"/>
    </row>
    <row r="810" spans="18:18" ht="12.75" customHeight="1" x14ac:dyDescent="0.25">
      <c r="R810" s="4"/>
    </row>
    <row r="811" spans="18:18" ht="12.75" customHeight="1" x14ac:dyDescent="0.25">
      <c r="R811" s="4"/>
    </row>
    <row r="812" spans="18:18" ht="12.75" customHeight="1" x14ac:dyDescent="0.25">
      <c r="R812" s="4"/>
    </row>
    <row r="813" spans="18:18" ht="12.75" customHeight="1" x14ac:dyDescent="0.25">
      <c r="R813" s="4"/>
    </row>
    <row r="814" spans="18:18" ht="12.75" customHeight="1" x14ac:dyDescent="0.25">
      <c r="R814" s="4"/>
    </row>
    <row r="815" spans="18:18" ht="12.75" customHeight="1" x14ac:dyDescent="0.25">
      <c r="R815" s="4"/>
    </row>
    <row r="816" spans="18:18" ht="12.75" customHeight="1" x14ac:dyDescent="0.25">
      <c r="R816" s="4"/>
    </row>
    <row r="817" spans="18:18" ht="12.75" customHeight="1" x14ac:dyDescent="0.25">
      <c r="R817" s="4"/>
    </row>
    <row r="818" spans="18:18" ht="12.75" customHeight="1" x14ac:dyDescent="0.25">
      <c r="R818" s="4"/>
    </row>
    <row r="819" spans="18:18" ht="12.75" customHeight="1" x14ac:dyDescent="0.25">
      <c r="R819" s="4"/>
    </row>
    <row r="820" spans="18:18" ht="12.75" customHeight="1" x14ac:dyDescent="0.25">
      <c r="R820" s="4"/>
    </row>
    <row r="821" spans="18:18" ht="12.75" customHeight="1" x14ac:dyDescent="0.25">
      <c r="R821" s="4"/>
    </row>
    <row r="822" spans="18:18" ht="12.75" customHeight="1" x14ac:dyDescent="0.25">
      <c r="R822" s="4"/>
    </row>
    <row r="823" spans="18:18" ht="12.75" customHeight="1" x14ac:dyDescent="0.25">
      <c r="R823" s="4"/>
    </row>
    <row r="824" spans="18:18" ht="12.75" customHeight="1" x14ac:dyDescent="0.25">
      <c r="R824" s="4"/>
    </row>
    <row r="825" spans="18:18" ht="12.75" customHeight="1" x14ac:dyDescent="0.25">
      <c r="R825" s="4"/>
    </row>
    <row r="826" spans="18:18" ht="12.75" customHeight="1" x14ac:dyDescent="0.25">
      <c r="R826" s="4"/>
    </row>
    <row r="827" spans="18:18" ht="12.75" customHeight="1" x14ac:dyDescent="0.25">
      <c r="R827" s="4"/>
    </row>
    <row r="828" spans="18:18" ht="12.75" customHeight="1" x14ac:dyDescent="0.25">
      <c r="R828" s="4"/>
    </row>
    <row r="829" spans="18:18" ht="12.75" customHeight="1" x14ac:dyDescent="0.25">
      <c r="R829" s="4"/>
    </row>
    <row r="830" spans="18:18" ht="12.75" customHeight="1" x14ac:dyDescent="0.25">
      <c r="R830" s="4"/>
    </row>
    <row r="831" spans="18:18" ht="12.75" customHeight="1" x14ac:dyDescent="0.25">
      <c r="R831" s="4"/>
    </row>
    <row r="832" spans="18:18" ht="12.75" customHeight="1" x14ac:dyDescent="0.25">
      <c r="R832" s="4"/>
    </row>
    <row r="833" spans="18:18" ht="12.75" customHeight="1" x14ac:dyDescent="0.25">
      <c r="R833" s="4"/>
    </row>
    <row r="834" spans="18:18" ht="12.75" customHeight="1" x14ac:dyDescent="0.25">
      <c r="R834" s="4"/>
    </row>
    <row r="835" spans="18:18" ht="12.75" customHeight="1" x14ac:dyDescent="0.25">
      <c r="R835" s="4"/>
    </row>
    <row r="836" spans="18:18" ht="12.75" customHeight="1" x14ac:dyDescent="0.25">
      <c r="R836" s="4"/>
    </row>
    <row r="837" spans="18:18" ht="12.75" customHeight="1" x14ac:dyDescent="0.25">
      <c r="R837" s="4"/>
    </row>
    <row r="838" spans="18:18" ht="12.75" customHeight="1" x14ac:dyDescent="0.25">
      <c r="R838" s="4"/>
    </row>
    <row r="839" spans="18:18" ht="12.75" customHeight="1" x14ac:dyDescent="0.25">
      <c r="R839" s="4"/>
    </row>
    <row r="840" spans="18:18" ht="12.75" customHeight="1" x14ac:dyDescent="0.25">
      <c r="R840" s="4"/>
    </row>
    <row r="841" spans="18:18" ht="12.75" customHeight="1" x14ac:dyDescent="0.25">
      <c r="R841" s="4"/>
    </row>
    <row r="842" spans="18:18" ht="12.75" customHeight="1" x14ac:dyDescent="0.25">
      <c r="R842" s="4"/>
    </row>
    <row r="843" spans="18:18" ht="12.75" customHeight="1" x14ac:dyDescent="0.25">
      <c r="R843" s="4"/>
    </row>
    <row r="844" spans="18:18" ht="12.75" customHeight="1" x14ac:dyDescent="0.25">
      <c r="R844" s="4"/>
    </row>
    <row r="845" spans="18:18" ht="12.75" customHeight="1" x14ac:dyDescent="0.25">
      <c r="R845" s="4"/>
    </row>
    <row r="846" spans="18:18" ht="12.75" customHeight="1" x14ac:dyDescent="0.25">
      <c r="R846" s="4"/>
    </row>
    <row r="847" spans="18:18" ht="12.75" customHeight="1" x14ac:dyDescent="0.25">
      <c r="R847" s="4"/>
    </row>
    <row r="848" spans="18:18" ht="12.75" customHeight="1" x14ac:dyDescent="0.25">
      <c r="R848" s="4"/>
    </row>
    <row r="849" spans="18:18" ht="12.75" customHeight="1" x14ac:dyDescent="0.25">
      <c r="R849" s="4"/>
    </row>
    <row r="850" spans="18:18" ht="12.75" customHeight="1" x14ac:dyDescent="0.25">
      <c r="R850" s="4"/>
    </row>
    <row r="851" spans="18:18" ht="12.75" customHeight="1" x14ac:dyDescent="0.25">
      <c r="R851" s="4"/>
    </row>
    <row r="852" spans="18:18" ht="12.75" customHeight="1" x14ac:dyDescent="0.25">
      <c r="R852" s="4"/>
    </row>
    <row r="853" spans="18:18" ht="12.75" customHeight="1" x14ac:dyDescent="0.25">
      <c r="R853" s="4"/>
    </row>
    <row r="854" spans="18:18" ht="12.75" customHeight="1" x14ac:dyDescent="0.25">
      <c r="R854" s="4"/>
    </row>
    <row r="855" spans="18:18" ht="12.75" customHeight="1" x14ac:dyDescent="0.25">
      <c r="R855" s="4"/>
    </row>
    <row r="856" spans="18:18" ht="12.75" customHeight="1" x14ac:dyDescent="0.25">
      <c r="R856" s="4"/>
    </row>
    <row r="857" spans="18:18" ht="12.75" customHeight="1" x14ac:dyDescent="0.25">
      <c r="R857" s="4"/>
    </row>
    <row r="858" spans="18:18" ht="12.75" customHeight="1" x14ac:dyDescent="0.25">
      <c r="R858" s="4"/>
    </row>
    <row r="859" spans="18:18" ht="12.75" customHeight="1" x14ac:dyDescent="0.25">
      <c r="R859" s="4"/>
    </row>
    <row r="860" spans="18:18" ht="12.75" customHeight="1" x14ac:dyDescent="0.25">
      <c r="R860" s="4"/>
    </row>
    <row r="861" spans="18:18" ht="12.75" customHeight="1" x14ac:dyDescent="0.25">
      <c r="R861" s="4"/>
    </row>
    <row r="862" spans="18:18" ht="12.75" customHeight="1" x14ac:dyDescent="0.25">
      <c r="R862" s="4"/>
    </row>
    <row r="863" spans="18:18" ht="12.75" customHeight="1" x14ac:dyDescent="0.25">
      <c r="R863" s="4"/>
    </row>
    <row r="864" spans="18:18" ht="12.75" customHeight="1" x14ac:dyDescent="0.25">
      <c r="R864" s="4"/>
    </row>
    <row r="865" spans="18:18" ht="12.75" customHeight="1" x14ac:dyDescent="0.25">
      <c r="R865" s="4"/>
    </row>
    <row r="866" spans="18:18" ht="12.75" customHeight="1" x14ac:dyDescent="0.25">
      <c r="R866" s="4"/>
    </row>
    <row r="867" spans="18:18" ht="12.75" customHeight="1" x14ac:dyDescent="0.25">
      <c r="R867" s="4"/>
    </row>
    <row r="868" spans="18:18" ht="12.75" customHeight="1" x14ac:dyDescent="0.25">
      <c r="R868" s="4"/>
    </row>
    <row r="869" spans="18:18" ht="12.75" customHeight="1" x14ac:dyDescent="0.25">
      <c r="R869" s="4"/>
    </row>
    <row r="870" spans="18:18" ht="12.75" customHeight="1" x14ac:dyDescent="0.25">
      <c r="R870" s="4"/>
    </row>
    <row r="871" spans="18:18" ht="12.75" customHeight="1" x14ac:dyDescent="0.25">
      <c r="R871" s="4"/>
    </row>
    <row r="872" spans="18:18" ht="12.75" customHeight="1" x14ac:dyDescent="0.25">
      <c r="R872" s="4"/>
    </row>
    <row r="873" spans="18:18" ht="12.75" customHeight="1" x14ac:dyDescent="0.25">
      <c r="R873" s="4"/>
    </row>
    <row r="874" spans="18:18" ht="12.75" customHeight="1" x14ac:dyDescent="0.25">
      <c r="R874" s="4"/>
    </row>
    <row r="875" spans="18:18" ht="12.75" customHeight="1" x14ac:dyDescent="0.25">
      <c r="R875" s="4"/>
    </row>
    <row r="876" spans="18:18" ht="12.75" customHeight="1" x14ac:dyDescent="0.25">
      <c r="R876" s="4"/>
    </row>
    <row r="877" spans="18:18" ht="12.75" customHeight="1" x14ac:dyDescent="0.25">
      <c r="R877" s="4"/>
    </row>
    <row r="878" spans="18:18" ht="12.75" customHeight="1" x14ac:dyDescent="0.25">
      <c r="R878" s="4"/>
    </row>
    <row r="879" spans="18:18" ht="12.75" customHeight="1" x14ac:dyDescent="0.25">
      <c r="R879" s="4"/>
    </row>
    <row r="880" spans="18:18" ht="12.75" customHeight="1" x14ac:dyDescent="0.25">
      <c r="R880" s="4"/>
    </row>
    <row r="881" spans="18:18" ht="12.75" customHeight="1" x14ac:dyDescent="0.25">
      <c r="R881" s="4"/>
    </row>
    <row r="882" spans="18:18" ht="12.75" customHeight="1" x14ac:dyDescent="0.25">
      <c r="R882" s="4"/>
    </row>
    <row r="883" spans="18:18" ht="12.75" customHeight="1" x14ac:dyDescent="0.25">
      <c r="R883" s="4"/>
    </row>
    <row r="884" spans="18:18" ht="12.75" customHeight="1" x14ac:dyDescent="0.25">
      <c r="R884" s="4"/>
    </row>
    <row r="885" spans="18:18" ht="12.75" customHeight="1" x14ac:dyDescent="0.25">
      <c r="R885" s="4"/>
    </row>
    <row r="886" spans="18:18" ht="12.75" customHeight="1" x14ac:dyDescent="0.25">
      <c r="R886" s="4"/>
    </row>
    <row r="887" spans="18:18" ht="12.75" customHeight="1" x14ac:dyDescent="0.25">
      <c r="R887" s="4"/>
    </row>
    <row r="888" spans="18:18" ht="12.75" customHeight="1" x14ac:dyDescent="0.25">
      <c r="R888" s="4"/>
    </row>
    <row r="889" spans="18:18" ht="12.75" customHeight="1" x14ac:dyDescent="0.25">
      <c r="R889" s="4"/>
    </row>
    <row r="890" spans="18:18" ht="12.75" customHeight="1" x14ac:dyDescent="0.25">
      <c r="R890" s="4"/>
    </row>
    <row r="891" spans="18:18" ht="12.75" customHeight="1" x14ac:dyDescent="0.25">
      <c r="R891" s="4"/>
    </row>
    <row r="892" spans="18:18" ht="12.75" customHeight="1" x14ac:dyDescent="0.25">
      <c r="R892" s="4"/>
    </row>
    <row r="893" spans="18:18" ht="12.75" customHeight="1" x14ac:dyDescent="0.25">
      <c r="R893" s="4"/>
    </row>
    <row r="894" spans="18:18" ht="12.75" customHeight="1" x14ac:dyDescent="0.25">
      <c r="R894" s="4"/>
    </row>
    <row r="895" spans="18:18" ht="12.75" customHeight="1" x14ac:dyDescent="0.25">
      <c r="R895" s="4"/>
    </row>
    <row r="896" spans="18:18" ht="12.75" customHeight="1" x14ac:dyDescent="0.25">
      <c r="R896" s="4"/>
    </row>
    <row r="897" spans="18:18" ht="12.75" customHeight="1" x14ac:dyDescent="0.25">
      <c r="R897" s="4"/>
    </row>
    <row r="898" spans="18:18" ht="12.75" customHeight="1" x14ac:dyDescent="0.25">
      <c r="R898" s="4"/>
    </row>
    <row r="899" spans="18:18" ht="12.75" customHeight="1" x14ac:dyDescent="0.25">
      <c r="R899" s="4"/>
    </row>
    <row r="900" spans="18:18" ht="12.75" customHeight="1" x14ac:dyDescent="0.25">
      <c r="R900" s="4"/>
    </row>
    <row r="901" spans="18:18" ht="12.75" customHeight="1" x14ac:dyDescent="0.25">
      <c r="R901" s="4"/>
    </row>
    <row r="902" spans="18:18" ht="12.75" customHeight="1" x14ac:dyDescent="0.25">
      <c r="R902" s="4"/>
    </row>
    <row r="903" spans="18:18" ht="12.75" customHeight="1" x14ac:dyDescent="0.25">
      <c r="R903" s="4"/>
    </row>
    <row r="904" spans="18:18" ht="12.75" customHeight="1" x14ac:dyDescent="0.25">
      <c r="R904" s="4"/>
    </row>
    <row r="905" spans="18:18" ht="12.75" customHeight="1" x14ac:dyDescent="0.25">
      <c r="R905" s="4"/>
    </row>
    <row r="906" spans="18:18" ht="12.75" customHeight="1" x14ac:dyDescent="0.25">
      <c r="R906" s="4"/>
    </row>
    <row r="907" spans="18:18" ht="12.75" customHeight="1" x14ac:dyDescent="0.25">
      <c r="R907" s="4"/>
    </row>
    <row r="908" spans="18:18" ht="12.75" customHeight="1" x14ac:dyDescent="0.25">
      <c r="R908" s="4"/>
    </row>
    <row r="909" spans="18:18" ht="12.75" customHeight="1" x14ac:dyDescent="0.25">
      <c r="R909" s="4"/>
    </row>
    <row r="910" spans="18:18" ht="12.75" customHeight="1" x14ac:dyDescent="0.25">
      <c r="R910" s="4"/>
    </row>
    <row r="911" spans="18:18" ht="12.75" customHeight="1" x14ac:dyDescent="0.25">
      <c r="R911" s="4"/>
    </row>
    <row r="912" spans="18:18" ht="12.75" customHeight="1" x14ac:dyDescent="0.25">
      <c r="R912" s="4"/>
    </row>
    <row r="913" spans="18:18" ht="12.75" customHeight="1" x14ac:dyDescent="0.25">
      <c r="R913" s="4"/>
    </row>
    <row r="914" spans="18:18" ht="12.75" customHeight="1" x14ac:dyDescent="0.25">
      <c r="R914" s="4"/>
    </row>
    <row r="915" spans="18:18" ht="12.75" customHeight="1" x14ac:dyDescent="0.25">
      <c r="R915" s="4"/>
    </row>
    <row r="916" spans="18:18" ht="12.75" customHeight="1" x14ac:dyDescent="0.25">
      <c r="R916" s="4"/>
    </row>
    <row r="917" spans="18:18" ht="12.75" customHeight="1" x14ac:dyDescent="0.25">
      <c r="R917" s="4"/>
    </row>
    <row r="918" spans="18:18" ht="12.75" customHeight="1" x14ac:dyDescent="0.25">
      <c r="R918" s="4"/>
    </row>
    <row r="919" spans="18:18" ht="12.75" customHeight="1" x14ac:dyDescent="0.25">
      <c r="R919" s="4"/>
    </row>
    <row r="920" spans="18:18" ht="12.75" customHeight="1" x14ac:dyDescent="0.25">
      <c r="R920" s="4"/>
    </row>
    <row r="921" spans="18:18" ht="12.75" customHeight="1" x14ac:dyDescent="0.25">
      <c r="R921" s="4"/>
    </row>
    <row r="922" spans="18:18" ht="12.75" customHeight="1" x14ac:dyDescent="0.25">
      <c r="R922" s="4"/>
    </row>
    <row r="923" spans="18:18" ht="12.75" customHeight="1" x14ac:dyDescent="0.25">
      <c r="R923" s="4"/>
    </row>
    <row r="924" spans="18:18" ht="12.75" customHeight="1" x14ac:dyDescent="0.25">
      <c r="R924" s="4"/>
    </row>
    <row r="925" spans="18:18" ht="12.75" customHeight="1" x14ac:dyDescent="0.25">
      <c r="R925" s="4"/>
    </row>
    <row r="926" spans="18:18" ht="12.75" customHeight="1" x14ac:dyDescent="0.25">
      <c r="R926" s="4"/>
    </row>
    <row r="927" spans="18:18" ht="12.75" customHeight="1" x14ac:dyDescent="0.25">
      <c r="R927" s="4"/>
    </row>
    <row r="928" spans="18:18" ht="12.75" customHeight="1" x14ac:dyDescent="0.25">
      <c r="R928" s="4"/>
    </row>
    <row r="929" spans="18:18" ht="12.75" customHeight="1" x14ac:dyDescent="0.25">
      <c r="R929" s="4"/>
    </row>
    <row r="930" spans="18:18" ht="12.75" customHeight="1" x14ac:dyDescent="0.25">
      <c r="R930" s="4"/>
    </row>
    <row r="931" spans="18:18" ht="12.75" customHeight="1" x14ac:dyDescent="0.25">
      <c r="R931" s="4"/>
    </row>
    <row r="932" spans="18:18" ht="12.75" customHeight="1" x14ac:dyDescent="0.25">
      <c r="R932" s="4"/>
    </row>
    <row r="933" spans="18:18" ht="12.75" customHeight="1" x14ac:dyDescent="0.25">
      <c r="R933" s="4"/>
    </row>
    <row r="934" spans="18:18" ht="12.75" customHeight="1" x14ac:dyDescent="0.25">
      <c r="R934" s="4"/>
    </row>
    <row r="935" spans="18:18" ht="12.75" customHeight="1" x14ac:dyDescent="0.25">
      <c r="R935" s="4"/>
    </row>
    <row r="936" spans="18:18" ht="12.75" customHeight="1" x14ac:dyDescent="0.25">
      <c r="R936" s="4"/>
    </row>
    <row r="937" spans="18:18" ht="12.75" customHeight="1" x14ac:dyDescent="0.25">
      <c r="R937" s="4"/>
    </row>
    <row r="938" spans="18:18" ht="12.75" customHeight="1" x14ac:dyDescent="0.25">
      <c r="R938" s="4"/>
    </row>
    <row r="939" spans="18:18" ht="12.75" customHeight="1" x14ac:dyDescent="0.25">
      <c r="R939" s="4"/>
    </row>
    <row r="940" spans="18:18" ht="12.75" customHeight="1" x14ac:dyDescent="0.25">
      <c r="R940" s="4"/>
    </row>
    <row r="941" spans="18:18" ht="12.75" customHeight="1" x14ac:dyDescent="0.25">
      <c r="R941" s="4"/>
    </row>
    <row r="942" spans="18:18" ht="12.75" customHeight="1" x14ac:dyDescent="0.25">
      <c r="R942" s="4"/>
    </row>
    <row r="943" spans="18:18" ht="12.75" customHeight="1" x14ac:dyDescent="0.25">
      <c r="R943" s="4"/>
    </row>
    <row r="944" spans="18:18" ht="12.75" customHeight="1" x14ac:dyDescent="0.25">
      <c r="R944" s="4"/>
    </row>
    <row r="945" spans="18:18" ht="12.75" customHeight="1" x14ac:dyDescent="0.25">
      <c r="R945" s="4"/>
    </row>
    <row r="946" spans="18:18" ht="12.75" customHeight="1" x14ac:dyDescent="0.25">
      <c r="R946" s="4"/>
    </row>
    <row r="947" spans="18:18" ht="12.75" customHeight="1" x14ac:dyDescent="0.25">
      <c r="R947" s="4"/>
    </row>
    <row r="948" spans="18:18" ht="12.75" customHeight="1" x14ac:dyDescent="0.25">
      <c r="R948" s="4"/>
    </row>
    <row r="949" spans="18:18" ht="12.75" customHeight="1" x14ac:dyDescent="0.25">
      <c r="R949" s="4"/>
    </row>
    <row r="950" spans="18:18" ht="12.75" customHeight="1" x14ac:dyDescent="0.25">
      <c r="R950" s="4"/>
    </row>
    <row r="951" spans="18:18" ht="12.75" customHeight="1" x14ac:dyDescent="0.25">
      <c r="R951" s="4"/>
    </row>
    <row r="952" spans="18:18" ht="12.75" customHeight="1" x14ac:dyDescent="0.25">
      <c r="R952" s="4"/>
    </row>
    <row r="953" spans="18:18" ht="12.75" customHeight="1" x14ac:dyDescent="0.25">
      <c r="R953" s="4"/>
    </row>
    <row r="954" spans="18:18" ht="12.75" customHeight="1" x14ac:dyDescent="0.25">
      <c r="R954" s="4"/>
    </row>
    <row r="955" spans="18:18" ht="12.75" customHeight="1" x14ac:dyDescent="0.25">
      <c r="R955" s="4"/>
    </row>
    <row r="956" spans="18:18" ht="12.75" customHeight="1" x14ac:dyDescent="0.25">
      <c r="R956" s="4"/>
    </row>
    <row r="957" spans="18:18" ht="12.75" customHeight="1" x14ac:dyDescent="0.25">
      <c r="R957" s="4"/>
    </row>
    <row r="958" spans="18:18" ht="12.75" customHeight="1" x14ac:dyDescent="0.25">
      <c r="R958" s="4"/>
    </row>
    <row r="959" spans="18:18" ht="12.75" customHeight="1" x14ac:dyDescent="0.25">
      <c r="R959" s="4"/>
    </row>
    <row r="960" spans="18:18" ht="12.75" customHeight="1" x14ac:dyDescent="0.25">
      <c r="R960" s="4"/>
    </row>
    <row r="961" spans="18:18" ht="12.75" customHeight="1" x14ac:dyDescent="0.25">
      <c r="R961" s="4"/>
    </row>
    <row r="962" spans="18:18" ht="12.75" customHeight="1" x14ac:dyDescent="0.25">
      <c r="R962" s="4"/>
    </row>
    <row r="963" spans="18:18" ht="12.75" customHeight="1" x14ac:dyDescent="0.25">
      <c r="R963" s="4"/>
    </row>
    <row r="964" spans="18:18" ht="12.75" customHeight="1" x14ac:dyDescent="0.25">
      <c r="R964" s="4"/>
    </row>
    <row r="965" spans="18:18" ht="12.75" customHeight="1" x14ac:dyDescent="0.25">
      <c r="R965" s="4"/>
    </row>
    <row r="966" spans="18:18" ht="12.75" customHeight="1" x14ac:dyDescent="0.25">
      <c r="R966" s="4"/>
    </row>
    <row r="967" spans="18:18" ht="12.75" customHeight="1" x14ac:dyDescent="0.25">
      <c r="R967" s="4"/>
    </row>
    <row r="968" spans="18:18" ht="12.75" customHeight="1" x14ac:dyDescent="0.25">
      <c r="R968" s="4"/>
    </row>
    <row r="969" spans="18:18" ht="12.75" customHeight="1" x14ac:dyDescent="0.25">
      <c r="R969" s="4"/>
    </row>
    <row r="970" spans="18:18" ht="12.75" customHeight="1" x14ac:dyDescent="0.25">
      <c r="R970" s="4"/>
    </row>
    <row r="971" spans="18:18" ht="12.75" customHeight="1" x14ac:dyDescent="0.25">
      <c r="R971" s="4"/>
    </row>
    <row r="972" spans="18:18" ht="12.75" customHeight="1" x14ac:dyDescent="0.25">
      <c r="R972" s="4"/>
    </row>
    <row r="973" spans="18:18" ht="12.75" customHeight="1" x14ac:dyDescent="0.25">
      <c r="R973" s="4"/>
    </row>
    <row r="974" spans="18:18" ht="12.75" customHeight="1" x14ac:dyDescent="0.25">
      <c r="R974" s="4"/>
    </row>
    <row r="975" spans="18:18" ht="12.75" customHeight="1" x14ac:dyDescent="0.25">
      <c r="R975" s="4"/>
    </row>
    <row r="976" spans="18:18" ht="12.75" customHeight="1" x14ac:dyDescent="0.25">
      <c r="R976" s="4"/>
    </row>
    <row r="977" spans="18:18" ht="12.75" customHeight="1" x14ac:dyDescent="0.25">
      <c r="R977" s="4"/>
    </row>
    <row r="978" spans="18:18" ht="12.75" customHeight="1" x14ac:dyDescent="0.25">
      <c r="R978" s="4"/>
    </row>
    <row r="979" spans="18:18" ht="12.75" customHeight="1" x14ac:dyDescent="0.25">
      <c r="R979" s="4"/>
    </row>
    <row r="980" spans="18:18" ht="12.75" customHeight="1" x14ac:dyDescent="0.25">
      <c r="R980" s="4"/>
    </row>
    <row r="981" spans="18:18" ht="12.75" customHeight="1" x14ac:dyDescent="0.25">
      <c r="R981" s="4"/>
    </row>
    <row r="982" spans="18:18" ht="12.75" customHeight="1" x14ac:dyDescent="0.25">
      <c r="R982" s="4"/>
    </row>
    <row r="983" spans="18:18" ht="12.75" customHeight="1" x14ac:dyDescent="0.25">
      <c r="R983" s="4"/>
    </row>
    <row r="984" spans="18:18" ht="12.75" customHeight="1" x14ac:dyDescent="0.25">
      <c r="R984" s="4"/>
    </row>
    <row r="985" spans="18:18" ht="12.75" customHeight="1" x14ac:dyDescent="0.25">
      <c r="R985" s="4"/>
    </row>
    <row r="986" spans="18:18" ht="12.75" customHeight="1" x14ac:dyDescent="0.25">
      <c r="R986" s="4"/>
    </row>
    <row r="987" spans="18:18" ht="12.75" customHeight="1" x14ac:dyDescent="0.25">
      <c r="R987" s="4"/>
    </row>
    <row r="988" spans="18:18" ht="12.75" customHeight="1" x14ac:dyDescent="0.25">
      <c r="R988" s="4"/>
    </row>
    <row r="989" spans="18:18" ht="12.75" customHeight="1" x14ac:dyDescent="0.25">
      <c r="R989" s="4"/>
    </row>
    <row r="990" spans="18:18" ht="12.75" customHeight="1" x14ac:dyDescent="0.25">
      <c r="R990" s="4"/>
    </row>
    <row r="991" spans="18:18" ht="12.75" customHeight="1" x14ac:dyDescent="0.25">
      <c r="R991" s="4"/>
    </row>
    <row r="992" spans="18:18" ht="12.75" customHeight="1" x14ac:dyDescent="0.25">
      <c r="R992" s="4"/>
    </row>
    <row r="993" spans="18:18" ht="12.75" customHeight="1" x14ac:dyDescent="0.25">
      <c r="R993" s="4"/>
    </row>
    <row r="994" spans="18:18" ht="12.75" customHeight="1" x14ac:dyDescent="0.25">
      <c r="R994" s="4"/>
    </row>
    <row r="995" spans="18:18" ht="12.75" customHeight="1" x14ac:dyDescent="0.25">
      <c r="R995" s="4"/>
    </row>
    <row r="996" spans="18:18" ht="12.75" customHeight="1" x14ac:dyDescent="0.25">
      <c r="R996" s="4"/>
    </row>
    <row r="997" spans="18:18" ht="12.75" customHeight="1" x14ac:dyDescent="0.25">
      <c r="R997" s="4"/>
    </row>
    <row r="998" spans="18:18" ht="12.75" customHeight="1" x14ac:dyDescent="0.25">
      <c r="R998" s="4"/>
    </row>
    <row r="999" spans="18:18" ht="12.75" customHeight="1" x14ac:dyDescent="0.25">
      <c r="R999" s="4"/>
    </row>
    <row r="1000" spans="18:18" ht="12.75" customHeight="1" x14ac:dyDescent="0.25">
      <c r="R1000" s="4"/>
    </row>
    <row r="1001" spans="18:18" ht="12.75" customHeight="1" x14ac:dyDescent="0.25">
      <c r="R1001" s="4"/>
    </row>
    <row r="1002" spans="18:18" ht="12.75" customHeight="1" x14ac:dyDescent="0.25">
      <c r="R1002" s="4"/>
    </row>
    <row r="1003" spans="18:18" ht="12.75" customHeight="1" x14ac:dyDescent="0.25">
      <c r="R1003" s="4"/>
    </row>
    <row r="1004" spans="18:18" ht="12.75" customHeight="1" x14ac:dyDescent="0.25">
      <c r="R1004" s="4"/>
    </row>
    <row r="1005" spans="18:18" ht="12.75" customHeight="1" x14ac:dyDescent="0.25">
      <c r="R1005" s="4"/>
    </row>
    <row r="1006" spans="18:18" ht="12.75" customHeight="1" x14ac:dyDescent="0.25">
      <c r="R1006" s="4"/>
    </row>
    <row r="1007" spans="18:18" ht="12.75" customHeight="1" x14ac:dyDescent="0.25">
      <c r="R1007" s="4"/>
    </row>
    <row r="1008" spans="18:18" ht="12.75" customHeight="1" x14ac:dyDescent="0.25">
      <c r="R1008" s="4"/>
    </row>
    <row r="1009" spans="18:18" ht="12.75" customHeight="1" x14ac:dyDescent="0.25">
      <c r="R1009" s="4"/>
    </row>
    <row r="1010" spans="18:18" ht="12.75" customHeight="1" x14ac:dyDescent="0.25">
      <c r="R1010" s="4"/>
    </row>
    <row r="1011" spans="18:18" ht="12.75" customHeight="1" x14ac:dyDescent="0.25">
      <c r="R1011" s="4"/>
    </row>
    <row r="1012" spans="18:18" ht="12.75" customHeight="1" x14ac:dyDescent="0.25">
      <c r="R1012" s="4"/>
    </row>
    <row r="1013" spans="18:18" ht="12.75" customHeight="1" x14ac:dyDescent="0.25">
      <c r="R1013" s="4"/>
    </row>
    <row r="1014" spans="18:18" ht="12.75" customHeight="1" x14ac:dyDescent="0.25">
      <c r="R1014" s="4"/>
    </row>
    <row r="1015" spans="18:18" ht="12.75" customHeight="1" x14ac:dyDescent="0.25">
      <c r="R1015" s="4"/>
    </row>
    <row r="1016" spans="18:18" ht="12.75" customHeight="1" x14ac:dyDescent="0.25">
      <c r="R1016" s="4"/>
    </row>
    <row r="1017" spans="18:18" ht="12.75" customHeight="1" x14ac:dyDescent="0.25">
      <c r="R1017" s="4"/>
    </row>
    <row r="1018" spans="18:18" ht="12.75" customHeight="1" x14ac:dyDescent="0.25">
      <c r="R1018" s="4"/>
    </row>
    <row r="1019" spans="18:18" ht="12.75" customHeight="1" x14ac:dyDescent="0.25">
      <c r="R1019" s="4"/>
    </row>
    <row r="1020" spans="18:18" ht="12.75" customHeight="1" x14ac:dyDescent="0.25">
      <c r="R1020" s="4"/>
    </row>
    <row r="1021" spans="18:18" ht="12.75" customHeight="1" x14ac:dyDescent="0.25">
      <c r="R1021" s="4"/>
    </row>
    <row r="1022" spans="18:18" ht="12.75" customHeight="1" x14ac:dyDescent="0.25">
      <c r="R1022" s="4"/>
    </row>
    <row r="1023" spans="18:18" ht="12.75" customHeight="1" x14ac:dyDescent="0.25">
      <c r="R1023" s="4"/>
    </row>
    <row r="1024" spans="18:18" ht="12.75" customHeight="1" x14ac:dyDescent="0.25">
      <c r="R1024" s="4"/>
    </row>
    <row r="1025" spans="18:18" ht="12.75" customHeight="1" x14ac:dyDescent="0.25">
      <c r="R1025" s="4"/>
    </row>
    <row r="1026" spans="18:18" ht="12.75" customHeight="1" x14ac:dyDescent="0.25">
      <c r="R1026" s="4"/>
    </row>
    <row r="1027" spans="18:18" ht="12.75" customHeight="1" x14ac:dyDescent="0.25">
      <c r="R1027" s="4"/>
    </row>
    <row r="1028" spans="18:18" ht="12.75" customHeight="1" x14ac:dyDescent="0.25">
      <c r="R1028" s="4"/>
    </row>
    <row r="1029" spans="18:18" ht="12.75" customHeight="1" x14ac:dyDescent="0.25">
      <c r="R1029" s="4"/>
    </row>
    <row r="1030" spans="18:18" ht="12.75" customHeight="1" x14ac:dyDescent="0.25">
      <c r="R1030" s="4"/>
    </row>
    <row r="1031" spans="18:18" ht="12.75" customHeight="1" x14ac:dyDescent="0.25">
      <c r="R1031" s="4"/>
    </row>
    <row r="1032" spans="18:18" ht="12.75" customHeight="1" x14ac:dyDescent="0.25">
      <c r="R1032" s="4"/>
    </row>
    <row r="1033" spans="18:18" ht="12.75" customHeight="1" x14ac:dyDescent="0.25">
      <c r="R1033" s="4"/>
    </row>
    <row r="1034" spans="18:18" ht="12.75" customHeight="1" x14ac:dyDescent="0.25">
      <c r="R1034" s="4"/>
    </row>
    <row r="1035" spans="18:18" ht="12.75" customHeight="1" x14ac:dyDescent="0.25">
      <c r="R1035" s="4"/>
    </row>
    <row r="1036" spans="18:18" ht="12.75" customHeight="1" x14ac:dyDescent="0.25">
      <c r="R1036" s="4"/>
    </row>
    <row r="1037" spans="18:18" ht="12.75" customHeight="1" x14ac:dyDescent="0.25">
      <c r="R1037" s="4"/>
    </row>
    <row r="1038" spans="18:18" ht="12.75" customHeight="1" x14ac:dyDescent="0.25">
      <c r="R1038" s="4"/>
    </row>
    <row r="1039" spans="18:18" ht="12.75" customHeight="1" x14ac:dyDescent="0.25">
      <c r="R1039" s="4"/>
    </row>
    <row r="1040" spans="18:18" ht="12.75" customHeight="1" x14ac:dyDescent="0.25">
      <c r="R1040" s="4"/>
    </row>
    <row r="1041" spans="18:18" ht="12.75" customHeight="1" x14ac:dyDescent="0.25">
      <c r="R1041" s="4"/>
    </row>
    <row r="1042" spans="18:18" ht="12.75" customHeight="1" x14ac:dyDescent="0.25">
      <c r="R1042" s="4"/>
    </row>
    <row r="1043" spans="18:18" ht="12.75" customHeight="1" x14ac:dyDescent="0.25">
      <c r="R1043" s="4"/>
    </row>
    <row r="1044" spans="18:18" ht="12.75" customHeight="1" x14ac:dyDescent="0.25">
      <c r="R1044" s="4"/>
    </row>
    <row r="1045" spans="18:18" ht="12.75" customHeight="1" x14ac:dyDescent="0.25">
      <c r="R1045" s="4"/>
    </row>
    <row r="1046" spans="18:18" ht="12.75" customHeight="1" x14ac:dyDescent="0.25">
      <c r="R1046" s="4"/>
    </row>
    <row r="1047" spans="18:18" ht="12.75" customHeight="1" x14ac:dyDescent="0.25">
      <c r="R1047" s="4"/>
    </row>
    <row r="1048" spans="18:18" ht="12.75" customHeight="1" x14ac:dyDescent="0.25">
      <c r="R1048" s="4"/>
    </row>
    <row r="1049" spans="18:18" ht="12.75" customHeight="1" x14ac:dyDescent="0.25">
      <c r="R1049" s="4"/>
    </row>
    <row r="1050" spans="18:18" ht="12.75" customHeight="1" x14ac:dyDescent="0.25">
      <c r="R1050" s="4"/>
    </row>
    <row r="1051" spans="18:18" ht="12.75" customHeight="1" x14ac:dyDescent="0.25">
      <c r="R1051" s="4"/>
    </row>
    <row r="1052" spans="18:18" ht="12.75" customHeight="1" x14ac:dyDescent="0.25">
      <c r="R1052" s="4"/>
    </row>
    <row r="1053" spans="18:18" ht="12.75" customHeight="1" x14ac:dyDescent="0.25">
      <c r="R1053" s="4"/>
    </row>
    <row r="1054" spans="18:18" ht="12.75" customHeight="1" x14ac:dyDescent="0.25">
      <c r="R1054" s="4"/>
    </row>
    <row r="1055" spans="18:18" ht="12.75" customHeight="1" x14ac:dyDescent="0.25">
      <c r="R1055" s="4"/>
    </row>
    <row r="1056" spans="18:18" ht="12.75" customHeight="1" x14ac:dyDescent="0.25">
      <c r="R1056" s="4"/>
    </row>
    <row r="1057" spans="18:18" ht="12.75" customHeight="1" x14ac:dyDescent="0.25">
      <c r="R1057" s="4"/>
    </row>
    <row r="1058" spans="18:18" ht="12.75" customHeight="1" x14ac:dyDescent="0.25">
      <c r="R1058" s="4"/>
    </row>
    <row r="1059" spans="18:18" ht="12.75" customHeight="1" x14ac:dyDescent="0.25">
      <c r="R1059" s="4"/>
    </row>
    <row r="1060" spans="18:18" ht="12.75" customHeight="1" x14ac:dyDescent="0.25">
      <c r="R1060" s="4"/>
    </row>
    <row r="1061" spans="18:18" ht="12.75" customHeight="1" x14ac:dyDescent="0.25">
      <c r="R1061" s="4"/>
    </row>
    <row r="1062" spans="18:18" ht="12.75" customHeight="1" x14ac:dyDescent="0.25">
      <c r="R1062" s="4"/>
    </row>
    <row r="1063" spans="18:18" ht="12.75" customHeight="1" x14ac:dyDescent="0.25">
      <c r="R1063" s="4"/>
    </row>
    <row r="1064" spans="18:18" ht="12.75" customHeight="1" x14ac:dyDescent="0.25">
      <c r="R1064" s="4"/>
    </row>
    <row r="1065" spans="18:18" ht="12.75" customHeight="1" x14ac:dyDescent="0.25">
      <c r="R1065" s="4"/>
    </row>
    <row r="1066" spans="18:18" ht="12.75" customHeight="1" x14ac:dyDescent="0.25">
      <c r="R1066" s="4"/>
    </row>
    <row r="1067" spans="18:18" ht="12.75" customHeight="1" x14ac:dyDescent="0.25">
      <c r="R1067" s="4"/>
    </row>
    <row r="1068" spans="18:18" ht="12.75" customHeight="1" x14ac:dyDescent="0.25">
      <c r="R1068" s="4"/>
    </row>
    <row r="1069" spans="18:18" ht="12.75" customHeight="1" x14ac:dyDescent="0.25">
      <c r="R1069" s="4"/>
    </row>
    <row r="1070" spans="18:18" ht="12.75" customHeight="1" x14ac:dyDescent="0.25">
      <c r="R1070" s="4"/>
    </row>
    <row r="1071" spans="18:18" ht="12.75" customHeight="1" x14ac:dyDescent="0.25">
      <c r="R1071" s="4"/>
    </row>
    <row r="1072" spans="18:18" ht="12.75" customHeight="1" x14ac:dyDescent="0.25">
      <c r="R1072" s="4"/>
    </row>
    <row r="1073" spans="18:18" ht="12.75" customHeight="1" x14ac:dyDescent="0.25">
      <c r="R1073" s="4"/>
    </row>
    <row r="1074" spans="18:18" ht="12.75" customHeight="1" x14ac:dyDescent="0.25">
      <c r="R1074" s="4"/>
    </row>
    <row r="1075" spans="18:18" ht="12.75" customHeight="1" x14ac:dyDescent="0.25">
      <c r="R1075" s="4"/>
    </row>
    <row r="1076" spans="18:18" ht="12.75" customHeight="1" x14ac:dyDescent="0.25">
      <c r="R1076" s="4"/>
    </row>
    <row r="1077" spans="18:18" ht="12.75" customHeight="1" x14ac:dyDescent="0.25">
      <c r="R1077" s="4"/>
    </row>
    <row r="1078" spans="18:18" ht="12.75" customHeight="1" x14ac:dyDescent="0.25">
      <c r="R1078" s="4"/>
    </row>
    <row r="1079" spans="18:18" ht="12.75" customHeight="1" x14ac:dyDescent="0.25">
      <c r="R1079" s="4"/>
    </row>
    <row r="1080" spans="18:18" ht="12.75" customHeight="1" x14ac:dyDescent="0.25">
      <c r="R1080" s="4"/>
    </row>
    <row r="1081" spans="18:18" ht="12.75" customHeight="1" x14ac:dyDescent="0.25">
      <c r="R1081" s="4"/>
    </row>
    <row r="1082" spans="18:18" ht="12.75" customHeight="1" x14ac:dyDescent="0.25">
      <c r="R1082" s="4"/>
    </row>
    <row r="1083" spans="18:18" ht="12.75" customHeight="1" x14ac:dyDescent="0.25">
      <c r="R1083" s="4"/>
    </row>
    <row r="1084" spans="18:18" ht="12.75" customHeight="1" x14ac:dyDescent="0.25">
      <c r="R1084" s="4"/>
    </row>
    <row r="1085" spans="18:18" ht="12.75" customHeight="1" x14ac:dyDescent="0.25">
      <c r="R1085" s="4"/>
    </row>
    <row r="1086" spans="18:18" ht="12.75" customHeight="1" x14ac:dyDescent="0.25">
      <c r="R1086" s="4"/>
    </row>
    <row r="1087" spans="18:18" ht="12.75" customHeight="1" x14ac:dyDescent="0.25">
      <c r="R1087" s="4"/>
    </row>
    <row r="1088" spans="18:18" ht="12.75" customHeight="1" x14ac:dyDescent="0.25">
      <c r="R1088" s="4"/>
    </row>
    <row r="1089" spans="18:18" ht="12.75" customHeight="1" x14ac:dyDescent="0.25">
      <c r="R1089" s="4"/>
    </row>
    <row r="1090" spans="18:18" ht="12.75" customHeight="1" x14ac:dyDescent="0.25">
      <c r="R1090" s="4"/>
    </row>
    <row r="1091" spans="18:18" ht="12.75" customHeight="1" x14ac:dyDescent="0.25">
      <c r="R1091" s="4"/>
    </row>
    <row r="1092" spans="18:18" ht="12.75" customHeight="1" x14ac:dyDescent="0.25">
      <c r="R1092" s="4"/>
    </row>
    <row r="1093" spans="18:18" ht="12.75" customHeight="1" x14ac:dyDescent="0.25">
      <c r="R1093" s="4"/>
    </row>
    <row r="1094" spans="18:18" ht="12.75" customHeight="1" x14ac:dyDescent="0.25">
      <c r="R1094" s="4"/>
    </row>
    <row r="1095" spans="18:18" ht="12.75" customHeight="1" x14ac:dyDescent="0.25">
      <c r="R1095" s="4"/>
    </row>
    <row r="1096" spans="18:18" ht="12.75" customHeight="1" x14ac:dyDescent="0.25">
      <c r="R1096" s="4"/>
    </row>
    <row r="1097" spans="18:18" ht="12.75" customHeight="1" x14ac:dyDescent="0.25">
      <c r="R1097" s="4"/>
    </row>
    <row r="1098" spans="18:18" ht="12.75" customHeight="1" x14ac:dyDescent="0.25">
      <c r="R1098" s="4"/>
    </row>
    <row r="1099" spans="18:18" ht="12.75" customHeight="1" x14ac:dyDescent="0.25">
      <c r="R1099" s="4"/>
    </row>
    <row r="1100" spans="18:18" ht="12.75" customHeight="1" x14ac:dyDescent="0.25">
      <c r="R1100" s="4"/>
    </row>
    <row r="1101" spans="18:18" ht="12.75" customHeight="1" x14ac:dyDescent="0.25">
      <c r="R1101" s="4"/>
    </row>
    <row r="1102" spans="18:18" ht="12.75" customHeight="1" x14ac:dyDescent="0.25">
      <c r="R1102" s="4"/>
    </row>
    <row r="1103" spans="18:18" ht="12.75" customHeight="1" x14ac:dyDescent="0.25">
      <c r="R1103" s="4"/>
    </row>
    <row r="1104" spans="18:18" ht="12.75" customHeight="1" x14ac:dyDescent="0.25">
      <c r="R1104" s="4"/>
    </row>
    <row r="1105" spans="18:18" ht="12.75" customHeight="1" x14ac:dyDescent="0.25">
      <c r="R1105" s="4"/>
    </row>
    <row r="1106" spans="18:18" ht="12.75" customHeight="1" x14ac:dyDescent="0.25">
      <c r="R1106" s="4"/>
    </row>
    <row r="1107" spans="18:18" ht="12.75" customHeight="1" x14ac:dyDescent="0.25">
      <c r="R1107" s="4"/>
    </row>
    <row r="1108" spans="18:18" ht="12.75" customHeight="1" x14ac:dyDescent="0.25">
      <c r="R1108" s="4"/>
    </row>
    <row r="1109" spans="18:18" ht="12.75" customHeight="1" x14ac:dyDescent="0.25">
      <c r="R1109" s="4"/>
    </row>
    <row r="1110" spans="18:18" ht="12.75" customHeight="1" x14ac:dyDescent="0.25">
      <c r="R1110" s="4"/>
    </row>
    <row r="1111" spans="18:18" ht="12.75" customHeight="1" x14ac:dyDescent="0.25">
      <c r="R1111" s="4"/>
    </row>
    <row r="1112" spans="18:18" ht="12.75" customHeight="1" x14ac:dyDescent="0.25">
      <c r="R1112" s="4"/>
    </row>
    <row r="1113" spans="18:18" ht="12.75" customHeight="1" x14ac:dyDescent="0.25">
      <c r="R1113" s="4"/>
    </row>
    <row r="1114" spans="18:18" ht="12.75" customHeight="1" x14ac:dyDescent="0.25">
      <c r="R1114" s="4"/>
    </row>
    <row r="1115" spans="18:18" ht="12.75" customHeight="1" x14ac:dyDescent="0.25">
      <c r="R1115" s="4"/>
    </row>
    <row r="1116" spans="18:18" ht="12.75" customHeight="1" x14ac:dyDescent="0.25">
      <c r="R1116" s="4"/>
    </row>
    <row r="1117" spans="18:18" ht="12.75" customHeight="1" x14ac:dyDescent="0.25">
      <c r="R1117" s="4"/>
    </row>
    <row r="1118" spans="18:18" ht="12.75" customHeight="1" x14ac:dyDescent="0.25">
      <c r="R1118" s="4"/>
    </row>
    <row r="1119" spans="18:18" ht="12.75" customHeight="1" x14ac:dyDescent="0.25">
      <c r="R1119" s="4"/>
    </row>
    <row r="1120" spans="18:18" ht="12.75" customHeight="1" x14ac:dyDescent="0.25">
      <c r="R1120" s="4"/>
    </row>
    <row r="1121" spans="18:18" ht="12.75" customHeight="1" x14ac:dyDescent="0.25">
      <c r="R1121" s="4"/>
    </row>
    <row r="1122" spans="18:18" ht="12.75" customHeight="1" x14ac:dyDescent="0.25">
      <c r="R1122" s="4"/>
    </row>
    <row r="1123" spans="18:18" ht="12.75" customHeight="1" x14ac:dyDescent="0.25">
      <c r="R1123" s="4"/>
    </row>
    <row r="1124" spans="18:18" ht="12.75" customHeight="1" x14ac:dyDescent="0.25">
      <c r="R1124" s="4"/>
    </row>
    <row r="1125" spans="18:18" ht="12.75" customHeight="1" x14ac:dyDescent="0.25">
      <c r="R1125" s="4"/>
    </row>
    <row r="1126" spans="18:18" ht="12.75" customHeight="1" x14ac:dyDescent="0.25">
      <c r="R1126" s="4"/>
    </row>
    <row r="1127" spans="18:18" ht="12.75" customHeight="1" x14ac:dyDescent="0.25">
      <c r="R1127" s="4"/>
    </row>
    <row r="1128" spans="18:18" ht="12.75" customHeight="1" x14ac:dyDescent="0.25">
      <c r="R1128" s="4"/>
    </row>
    <row r="1129" spans="18:18" ht="12.75" customHeight="1" x14ac:dyDescent="0.25">
      <c r="R1129" s="4"/>
    </row>
    <row r="1130" spans="18:18" ht="12.75" customHeight="1" x14ac:dyDescent="0.25">
      <c r="R1130" s="4"/>
    </row>
    <row r="1131" spans="18:18" ht="12.75" customHeight="1" x14ac:dyDescent="0.25">
      <c r="R1131" s="4"/>
    </row>
    <row r="1132" spans="18:18" ht="12.75" customHeight="1" x14ac:dyDescent="0.25">
      <c r="R1132" s="4"/>
    </row>
    <row r="1133" spans="18:18" ht="12.75" customHeight="1" x14ac:dyDescent="0.25">
      <c r="R1133" s="4"/>
    </row>
    <row r="1134" spans="18:18" ht="12.75" customHeight="1" x14ac:dyDescent="0.25">
      <c r="R1134" s="4"/>
    </row>
    <row r="1135" spans="18:18" ht="12.75" customHeight="1" x14ac:dyDescent="0.25">
      <c r="R1135" s="4"/>
    </row>
    <row r="1136" spans="18:18" ht="12.75" customHeight="1" x14ac:dyDescent="0.25">
      <c r="R1136" s="4"/>
    </row>
    <row r="1137" spans="18:18" ht="12.75" customHeight="1" x14ac:dyDescent="0.25">
      <c r="R1137" s="4"/>
    </row>
    <row r="1138" spans="18:18" ht="12.75" customHeight="1" x14ac:dyDescent="0.25">
      <c r="R1138" s="4"/>
    </row>
    <row r="1139" spans="18:18" ht="12.75" customHeight="1" x14ac:dyDescent="0.25">
      <c r="R1139" s="4"/>
    </row>
    <row r="1140" spans="18:18" ht="12.75" customHeight="1" x14ac:dyDescent="0.25">
      <c r="R1140" s="4"/>
    </row>
    <row r="1141" spans="18:18" ht="12.75" customHeight="1" x14ac:dyDescent="0.25">
      <c r="R1141" s="4"/>
    </row>
    <row r="1142" spans="18:18" ht="12.75" customHeight="1" x14ac:dyDescent="0.25">
      <c r="R1142" s="4"/>
    </row>
    <row r="1143" spans="18:18" ht="12.75" customHeight="1" x14ac:dyDescent="0.25">
      <c r="R1143" s="4"/>
    </row>
    <row r="1144" spans="18:18" ht="12.75" customHeight="1" x14ac:dyDescent="0.25">
      <c r="R1144" s="4"/>
    </row>
    <row r="1145" spans="18:18" ht="12.75" customHeight="1" x14ac:dyDescent="0.25">
      <c r="R1145" s="4"/>
    </row>
    <row r="1146" spans="18:18" ht="12.75" customHeight="1" x14ac:dyDescent="0.25">
      <c r="R1146" s="4"/>
    </row>
    <row r="1147" spans="18:18" ht="12.75" customHeight="1" x14ac:dyDescent="0.25">
      <c r="R1147" s="4"/>
    </row>
    <row r="1148" spans="18:18" ht="12.75" customHeight="1" x14ac:dyDescent="0.25">
      <c r="R1148" s="4"/>
    </row>
    <row r="1149" spans="18:18" ht="12.75" customHeight="1" x14ac:dyDescent="0.25">
      <c r="R1149" s="4"/>
    </row>
    <row r="1150" spans="18:18" ht="12.75" customHeight="1" x14ac:dyDescent="0.25">
      <c r="R1150" s="4"/>
    </row>
    <row r="1151" spans="18:18" ht="12.75" customHeight="1" x14ac:dyDescent="0.25">
      <c r="R1151" s="4"/>
    </row>
    <row r="1152" spans="18:18" ht="12.75" customHeight="1" x14ac:dyDescent="0.25">
      <c r="R1152" s="4"/>
    </row>
    <row r="1153" spans="18:18" ht="12.75" customHeight="1" x14ac:dyDescent="0.25">
      <c r="R1153" s="4"/>
    </row>
    <row r="1154" spans="18:18" ht="12.75" customHeight="1" x14ac:dyDescent="0.25">
      <c r="R1154" s="4"/>
    </row>
    <row r="1155" spans="18:18" ht="12.75" customHeight="1" x14ac:dyDescent="0.25">
      <c r="R1155" s="4"/>
    </row>
    <row r="1156" spans="18:18" ht="12.75" customHeight="1" x14ac:dyDescent="0.25">
      <c r="R1156" s="4"/>
    </row>
    <row r="1157" spans="18:18" ht="12.75" customHeight="1" x14ac:dyDescent="0.25">
      <c r="R1157" s="4"/>
    </row>
    <row r="1158" spans="18:18" ht="12.75" customHeight="1" x14ac:dyDescent="0.25">
      <c r="R1158" s="4"/>
    </row>
    <row r="1159" spans="18:18" ht="12.75" customHeight="1" x14ac:dyDescent="0.25">
      <c r="R1159" s="4"/>
    </row>
    <row r="1160" spans="18:18" ht="12.75" customHeight="1" x14ac:dyDescent="0.25">
      <c r="R1160" s="4"/>
    </row>
    <row r="1161" spans="18:18" ht="12.75" customHeight="1" x14ac:dyDescent="0.25">
      <c r="R1161" s="4"/>
    </row>
    <row r="1162" spans="18:18" ht="12.75" customHeight="1" x14ac:dyDescent="0.25">
      <c r="R1162" s="4"/>
    </row>
    <row r="1163" spans="18:18" ht="12.75" customHeight="1" x14ac:dyDescent="0.25">
      <c r="R1163" s="4"/>
    </row>
    <row r="1164" spans="18:18" ht="12.75" customHeight="1" x14ac:dyDescent="0.25">
      <c r="R1164" s="4"/>
    </row>
    <row r="1165" spans="18:18" ht="12.75" customHeight="1" x14ac:dyDescent="0.25">
      <c r="R1165" s="4"/>
    </row>
    <row r="1166" spans="18:18" ht="12.75" customHeight="1" x14ac:dyDescent="0.25">
      <c r="R1166" s="4"/>
    </row>
    <row r="1167" spans="18:18" ht="12.75" customHeight="1" x14ac:dyDescent="0.25">
      <c r="R1167" s="4"/>
    </row>
    <row r="1168" spans="18:18" ht="12.75" customHeight="1" x14ac:dyDescent="0.25">
      <c r="R1168" s="4"/>
    </row>
    <row r="1169" spans="18:18" ht="12.75" customHeight="1" x14ac:dyDescent="0.25">
      <c r="R1169" s="4"/>
    </row>
    <row r="1170" spans="18:18" ht="12.75" customHeight="1" x14ac:dyDescent="0.25">
      <c r="R1170" s="4"/>
    </row>
    <row r="1171" spans="18:18" ht="12.75" customHeight="1" x14ac:dyDescent="0.25">
      <c r="R1171" s="4"/>
    </row>
    <row r="1172" spans="18:18" ht="12.75" customHeight="1" x14ac:dyDescent="0.25">
      <c r="R1172" s="4"/>
    </row>
    <row r="1173" spans="18:18" ht="12.75" customHeight="1" x14ac:dyDescent="0.25">
      <c r="R1173" s="4"/>
    </row>
    <row r="1174" spans="18:18" ht="12.75" customHeight="1" x14ac:dyDescent="0.25">
      <c r="R1174" s="4"/>
    </row>
    <row r="1175" spans="18:18" ht="12.75" customHeight="1" x14ac:dyDescent="0.25">
      <c r="R1175" s="4"/>
    </row>
    <row r="1176" spans="18:18" ht="12.75" customHeight="1" x14ac:dyDescent="0.25">
      <c r="R1176" s="4"/>
    </row>
    <row r="1177" spans="18:18" ht="12.75" customHeight="1" x14ac:dyDescent="0.25">
      <c r="R1177" s="4"/>
    </row>
    <row r="1178" spans="18:18" ht="12.75" customHeight="1" x14ac:dyDescent="0.25">
      <c r="R1178" s="4"/>
    </row>
    <row r="1179" spans="18:18" ht="12.75" customHeight="1" x14ac:dyDescent="0.25">
      <c r="R1179" s="4"/>
    </row>
    <row r="1180" spans="18:18" ht="12.75" customHeight="1" x14ac:dyDescent="0.25">
      <c r="R1180" s="4"/>
    </row>
    <row r="1181" spans="18:18" ht="12.75" customHeight="1" x14ac:dyDescent="0.25">
      <c r="R1181" s="4"/>
    </row>
    <row r="1182" spans="18:18" ht="12.75" customHeight="1" x14ac:dyDescent="0.25">
      <c r="R1182" s="4"/>
    </row>
    <row r="1183" spans="18:18" ht="12.75" customHeight="1" x14ac:dyDescent="0.25">
      <c r="R1183" s="4"/>
    </row>
    <row r="1184" spans="18:18" ht="12.75" customHeight="1" x14ac:dyDescent="0.25">
      <c r="R1184" s="4"/>
    </row>
    <row r="1185" spans="18:18" ht="12.75" customHeight="1" x14ac:dyDescent="0.25">
      <c r="R1185" s="4"/>
    </row>
    <row r="1186" spans="18:18" ht="12.75" customHeight="1" x14ac:dyDescent="0.25">
      <c r="R1186" s="4"/>
    </row>
    <row r="1187" spans="18:18" ht="12.75" customHeight="1" x14ac:dyDescent="0.25">
      <c r="R1187" s="4"/>
    </row>
    <row r="1188" spans="18:18" ht="12.75" customHeight="1" x14ac:dyDescent="0.25">
      <c r="R1188" s="4"/>
    </row>
    <row r="1189" spans="18:18" ht="12.75" customHeight="1" x14ac:dyDescent="0.25">
      <c r="R1189" s="4"/>
    </row>
    <row r="1190" spans="18:18" ht="12.75" customHeight="1" x14ac:dyDescent="0.25">
      <c r="R1190" s="4"/>
    </row>
    <row r="1191" spans="18:18" ht="12.75" customHeight="1" x14ac:dyDescent="0.25">
      <c r="R1191" s="4"/>
    </row>
    <row r="1192" spans="18:18" ht="12.75" customHeight="1" x14ac:dyDescent="0.25">
      <c r="R1192" s="4"/>
    </row>
    <row r="1193" spans="18:18" ht="12.75" customHeight="1" x14ac:dyDescent="0.25">
      <c r="R1193" s="4"/>
    </row>
    <row r="1194" spans="18:18" ht="12.75" customHeight="1" x14ac:dyDescent="0.25">
      <c r="R1194" s="4"/>
    </row>
    <row r="1195" spans="18:18" ht="12.75" customHeight="1" x14ac:dyDescent="0.25">
      <c r="R1195" s="4"/>
    </row>
    <row r="1196" spans="18:18" ht="12.75" customHeight="1" x14ac:dyDescent="0.25">
      <c r="R1196" s="4"/>
    </row>
    <row r="1197" spans="18:18" ht="12.75" customHeight="1" x14ac:dyDescent="0.25">
      <c r="R1197" s="4"/>
    </row>
    <row r="1198" spans="18:18" ht="12.75" customHeight="1" x14ac:dyDescent="0.25">
      <c r="R1198" s="4"/>
    </row>
    <row r="1199" spans="18:18" ht="12.75" customHeight="1" x14ac:dyDescent="0.25">
      <c r="R1199" s="4"/>
    </row>
    <row r="1200" spans="18:18" ht="12.75" customHeight="1" x14ac:dyDescent="0.25">
      <c r="R1200" s="4"/>
    </row>
    <row r="1201" spans="18:18" ht="12.75" customHeight="1" x14ac:dyDescent="0.25">
      <c r="R1201" s="4"/>
    </row>
    <row r="1202" spans="18:18" ht="12.75" customHeight="1" x14ac:dyDescent="0.25">
      <c r="R1202" s="4"/>
    </row>
    <row r="1203" spans="18:18" ht="12.75" customHeight="1" x14ac:dyDescent="0.25">
      <c r="R1203" s="4"/>
    </row>
    <row r="1204" spans="18:18" ht="12.75" customHeight="1" x14ac:dyDescent="0.25">
      <c r="R1204" s="4"/>
    </row>
    <row r="1205" spans="18:18" ht="12.75" customHeight="1" x14ac:dyDescent="0.25">
      <c r="R1205" s="4"/>
    </row>
    <row r="1206" spans="18:18" ht="12.75" customHeight="1" x14ac:dyDescent="0.25">
      <c r="R1206" s="4"/>
    </row>
    <row r="1207" spans="18:18" ht="12.75" customHeight="1" x14ac:dyDescent="0.25">
      <c r="R1207" s="4"/>
    </row>
    <row r="1208" spans="18:18" ht="12.75" customHeight="1" x14ac:dyDescent="0.25">
      <c r="R1208" s="4"/>
    </row>
    <row r="1209" spans="18:18" ht="12.75" customHeight="1" x14ac:dyDescent="0.25">
      <c r="R1209" s="4"/>
    </row>
    <row r="1210" spans="18:18" ht="12.75" customHeight="1" x14ac:dyDescent="0.25">
      <c r="R1210" s="4"/>
    </row>
    <row r="1211" spans="18:18" ht="12.75" customHeight="1" x14ac:dyDescent="0.25">
      <c r="R1211" s="4"/>
    </row>
    <row r="1212" spans="18:18" ht="12.75" customHeight="1" x14ac:dyDescent="0.25">
      <c r="R1212" s="4"/>
    </row>
    <row r="1213" spans="18:18" ht="12.75" customHeight="1" x14ac:dyDescent="0.25">
      <c r="R1213" s="4"/>
    </row>
    <row r="1214" spans="18:18" ht="12.75" customHeight="1" x14ac:dyDescent="0.25">
      <c r="R1214" s="4"/>
    </row>
    <row r="1215" spans="18:18" ht="12.75" customHeight="1" x14ac:dyDescent="0.25">
      <c r="R1215" s="4"/>
    </row>
    <row r="1216" spans="18:18" ht="12.75" customHeight="1" x14ac:dyDescent="0.25">
      <c r="R1216" s="4"/>
    </row>
    <row r="1217" spans="18:18" ht="12.75" customHeight="1" x14ac:dyDescent="0.25">
      <c r="R1217" s="4"/>
    </row>
    <row r="1218" spans="18:18" ht="12.75" customHeight="1" x14ac:dyDescent="0.25">
      <c r="R1218" s="4"/>
    </row>
    <row r="1219" spans="18:18" ht="12.75" customHeight="1" x14ac:dyDescent="0.25">
      <c r="R1219" s="4"/>
    </row>
    <row r="1220" spans="18:18" ht="12.75" customHeight="1" x14ac:dyDescent="0.25">
      <c r="R1220" s="4"/>
    </row>
    <row r="1221" spans="18:18" ht="12.75" customHeight="1" x14ac:dyDescent="0.25">
      <c r="R1221" s="4"/>
    </row>
    <row r="1222" spans="18:18" ht="12.75" customHeight="1" x14ac:dyDescent="0.25">
      <c r="R1222" s="4"/>
    </row>
    <row r="1223" spans="18:18" ht="12.75" customHeight="1" x14ac:dyDescent="0.25">
      <c r="R1223" s="4"/>
    </row>
    <row r="1224" spans="18:18" ht="12.75" customHeight="1" x14ac:dyDescent="0.25">
      <c r="R1224" s="4"/>
    </row>
    <row r="1225" spans="18:18" ht="12.75" customHeight="1" x14ac:dyDescent="0.25">
      <c r="R1225" s="4"/>
    </row>
    <row r="1226" spans="18:18" ht="12.75" customHeight="1" x14ac:dyDescent="0.25">
      <c r="R1226" s="4"/>
    </row>
    <row r="1227" spans="18:18" ht="12.75" customHeight="1" x14ac:dyDescent="0.25">
      <c r="R1227" s="4"/>
    </row>
    <row r="1228" spans="18:18" ht="12.75" customHeight="1" x14ac:dyDescent="0.25">
      <c r="R1228" s="4"/>
    </row>
    <row r="1229" spans="18:18" ht="12.75" customHeight="1" x14ac:dyDescent="0.25">
      <c r="R1229" s="4"/>
    </row>
    <row r="1230" spans="18:18" ht="12.75" customHeight="1" x14ac:dyDescent="0.25">
      <c r="R1230" s="4"/>
    </row>
    <row r="1231" spans="18:18" ht="12.75" customHeight="1" x14ac:dyDescent="0.25">
      <c r="R1231" s="4"/>
    </row>
    <row r="1232" spans="18:18" ht="12.75" customHeight="1" x14ac:dyDescent="0.25">
      <c r="R1232" s="4"/>
    </row>
    <row r="1233" spans="18:18" ht="12.75" customHeight="1" x14ac:dyDescent="0.25">
      <c r="R1233" s="4"/>
    </row>
    <row r="1234" spans="18:18" ht="12.75" customHeight="1" x14ac:dyDescent="0.25">
      <c r="R1234" s="4"/>
    </row>
    <row r="1235" spans="18:18" ht="12.75" customHeight="1" x14ac:dyDescent="0.25">
      <c r="R1235" s="4"/>
    </row>
    <row r="1236" spans="18:18" ht="12.75" customHeight="1" x14ac:dyDescent="0.25">
      <c r="R1236" s="4"/>
    </row>
    <row r="1237" spans="18:18" ht="12.75" customHeight="1" x14ac:dyDescent="0.25">
      <c r="R1237" s="4"/>
    </row>
    <row r="1238" spans="18:18" ht="12.75" customHeight="1" x14ac:dyDescent="0.25">
      <c r="R1238" s="4"/>
    </row>
    <row r="1239" spans="18:18" ht="12.75" customHeight="1" x14ac:dyDescent="0.25">
      <c r="R1239" s="4"/>
    </row>
    <row r="1240" spans="18:18" ht="12.75" customHeight="1" x14ac:dyDescent="0.25">
      <c r="R1240" s="4"/>
    </row>
    <row r="1241" spans="18:18" ht="12.75" customHeight="1" x14ac:dyDescent="0.25">
      <c r="R1241" s="4"/>
    </row>
    <row r="1242" spans="18:18" ht="12.75" customHeight="1" x14ac:dyDescent="0.25">
      <c r="R1242" s="4"/>
    </row>
    <row r="1243" spans="18:18" ht="12.75" customHeight="1" x14ac:dyDescent="0.25">
      <c r="R1243" s="4"/>
    </row>
    <row r="1244" spans="18:18" ht="12.75" customHeight="1" x14ac:dyDescent="0.25">
      <c r="R1244" s="4"/>
    </row>
    <row r="1245" spans="18:18" ht="12.75" customHeight="1" x14ac:dyDescent="0.25">
      <c r="R1245" s="4"/>
    </row>
    <row r="1246" spans="18:18" ht="12.75" customHeight="1" x14ac:dyDescent="0.25">
      <c r="R1246" s="4"/>
    </row>
    <row r="1247" spans="18:18" ht="12.75" customHeight="1" x14ac:dyDescent="0.25">
      <c r="R1247" s="4"/>
    </row>
    <row r="1248" spans="18:18" ht="12.75" customHeight="1" x14ac:dyDescent="0.25">
      <c r="R1248" s="4"/>
    </row>
    <row r="1249" spans="18:18" ht="12.75" customHeight="1" x14ac:dyDescent="0.25">
      <c r="R1249" s="4"/>
    </row>
    <row r="1250" spans="18:18" ht="12.75" customHeight="1" x14ac:dyDescent="0.25">
      <c r="R1250" s="4"/>
    </row>
    <row r="1251" spans="18:18" ht="12.75" customHeight="1" x14ac:dyDescent="0.25">
      <c r="R1251" s="4"/>
    </row>
    <row r="1252" spans="18:18" ht="12.75" customHeight="1" x14ac:dyDescent="0.25">
      <c r="R1252" s="4"/>
    </row>
    <row r="1253" spans="18:18" ht="12.75" customHeight="1" x14ac:dyDescent="0.25">
      <c r="R1253" s="4"/>
    </row>
    <row r="1254" spans="18:18" ht="12.75" customHeight="1" x14ac:dyDescent="0.25">
      <c r="R1254" s="4"/>
    </row>
    <row r="1255" spans="18:18" ht="12.75" customHeight="1" x14ac:dyDescent="0.25">
      <c r="R1255" s="4"/>
    </row>
    <row r="1256" spans="18:18" ht="12.75" customHeight="1" x14ac:dyDescent="0.25">
      <c r="R1256" s="4"/>
    </row>
    <row r="1257" spans="18:18" ht="12.75" customHeight="1" x14ac:dyDescent="0.25">
      <c r="R1257" s="4"/>
    </row>
    <row r="1258" spans="18:18" ht="12.75" customHeight="1" x14ac:dyDescent="0.25">
      <c r="R1258" s="4"/>
    </row>
    <row r="1259" spans="18:18" ht="12.75" customHeight="1" x14ac:dyDescent="0.25">
      <c r="R1259" s="4"/>
    </row>
    <row r="1260" spans="18:18" ht="12.75" customHeight="1" x14ac:dyDescent="0.25">
      <c r="R1260" s="4"/>
    </row>
    <row r="1261" spans="18:18" ht="12.75" customHeight="1" x14ac:dyDescent="0.25">
      <c r="R1261" s="4"/>
    </row>
    <row r="1262" spans="18:18" ht="12.75" customHeight="1" x14ac:dyDescent="0.25">
      <c r="R1262" s="4"/>
    </row>
    <row r="1263" spans="18:18" ht="12.75" customHeight="1" x14ac:dyDescent="0.25">
      <c r="R1263" s="4"/>
    </row>
    <row r="1264" spans="18:18" ht="12.75" customHeight="1" x14ac:dyDescent="0.25">
      <c r="R1264" s="4"/>
    </row>
    <row r="1265" spans="18:18" ht="12.75" customHeight="1" x14ac:dyDescent="0.25">
      <c r="R1265" s="4"/>
    </row>
    <row r="1266" spans="18:18" ht="12.75" customHeight="1" x14ac:dyDescent="0.25">
      <c r="R1266" s="4"/>
    </row>
    <row r="1267" spans="18:18" ht="12.75" customHeight="1" x14ac:dyDescent="0.25">
      <c r="R1267" s="4"/>
    </row>
    <row r="1268" spans="18:18" ht="12.75" customHeight="1" x14ac:dyDescent="0.25">
      <c r="R1268" s="4"/>
    </row>
    <row r="1269" spans="18:18" ht="12.75" customHeight="1" x14ac:dyDescent="0.25">
      <c r="R1269" s="4"/>
    </row>
    <row r="1270" spans="18:18" ht="12.75" customHeight="1" x14ac:dyDescent="0.25">
      <c r="R1270" s="4"/>
    </row>
    <row r="1271" spans="18:18" ht="12.75" customHeight="1" x14ac:dyDescent="0.25">
      <c r="R1271" s="4"/>
    </row>
    <row r="1272" spans="18:18" ht="12.75" customHeight="1" x14ac:dyDescent="0.25">
      <c r="R1272" s="4"/>
    </row>
    <row r="1273" spans="18:18" ht="12.75" customHeight="1" x14ac:dyDescent="0.25">
      <c r="R1273" s="4"/>
    </row>
    <row r="1274" spans="18:18" ht="12.75" customHeight="1" x14ac:dyDescent="0.25">
      <c r="R1274" s="4"/>
    </row>
    <row r="1275" spans="18:18" ht="12.75" customHeight="1" x14ac:dyDescent="0.25">
      <c r="R1275" s="4"/>
    </row>
    <row r="1276" spans="18:18" ht="12.75" customHeight="1" x14ac:dyDescent="0.25">
      <c r="R1276" s="4"/>
    </row>
    <row r="1277" spans="18:18" ht="12.75" customHeight="1" x14ac:dyDescent="0.25">
      <c r="R1277" s="4"/>
    </row>
    <row r="1278" spans="18:18" ht="12.75" customHeight="1" x14ac:dyDescent="0.25">
      <c r="R1278" s="4"/>
    </row>
    <row r="1279" spans="18:18" ht="12.75" customHeight="1" x14ac:dyDescent="0.25">
      <c r="R1279" s="4"/>
    </row>
    <row r="1280" spans="18:18" ht="12.75" customHeight="1" x14ac:dyDescent="0.25">
      <c r="R1280" s="4"/>
    </row>
    <row r="1281" spans="18:18" ht="12.75" customHeight="1" x14ac:dyDescent="0.25">
      <c r="R1281" s="4"/>
    </row>
    <row r="1282" spans="18:18" ht="12.75" customHeight="1" x14ac:dyDescent="0.25">
      <c r="R1282" s="4"/>
    </row>
    <row r="1283" spans="18:18" ht="12.75" customHeight="1" x14ac:dyDescent="0.25">
      <c r="R1283" s="4"/>
    </row>
    <row r="1284" spans="18:18" ht="12.75" customHeight="1" x14ac:dyDescent="0.25">
      <c r="R1284" s="4"/>
    </row>
    <row r="1285" spans="18:18" ht="12.75" customHeight="1" x14ac:dyDescent="0.25">
      <c r="R1285" s="4"/>
    </row>
    <row r="1286" spans="18:18" ht="12.75" customHeight="1" x14ac:dyDescent="0.25">
      <c r="R1286" s="4"/>
    </row>
    <row r="1287" spans="18:18" ht="12.75" customHeight="1" x14ac:dyDescent="0.25">
      <c r="R1287" s="4"/>
    </row>
    <row r="1288" spans="18:18" ht="12.75" customHeight="1" x14ac:dyDescent="0.25">
      <c r="R1288" s="4"/>
    </row>
    <row r="1289" spans="18:18" ht="12.75" customHeight="1" x14ac:dyDescent="0.25">
      <c r="R1289" s="4"/>
    </row>
    <row r="1290" spans="18:18" ht="12.75" customHeight="1" x14ac:dyDescent="0.25">
      <c r="R1290" s="4"/>
    </row>
    <row r="1291" spans="18:18" ht="12.75" customHeight="1" x14ac:dyDescent="0.25">
      <c r="R1291" s="4"/>
    </row>
    <row r="1292" spans="18:18" ht="12.75" customHeight="1" x14ac:dyDescent="0.25">
      <c r="R1292" s="4"/>
    </row>
    <row r="1293" spans="18:18" ht="12.75" customHeight="1" x14ac:dyDescent="0.25">
      <c r="R1293" s="4"/>
    </row>
    <row r="1294" spans="18:18" ht="12.75" customHeight="1" x14ac:dyDescent="0.25">
      <c r="R1294" s="4"/>
    </row>
    <row r="1295" spans="18:18" ht="12.75" customHeight="1" x14ac:dyDescent="0.25">
      <c r="R1295" s="4"/>
    </row>
    <row r="1296" spans="18:18" ht="12.75" customHeight="1" x14ac:dyDescent="0.25">
      <c r="R1296" s="4"/>
    </row>
    <row r="1297" spans="18:18" ht="12.75" customHeight="1" x14ac:dyDescent="0.25">
      <c r="R1297" s="4"/>
    </row>
    <row r="1298" spans="18:18" ht="12.75" customHeight="1" x14ac:dyDescent="0.25">
      <c r="R1298" s="4"/>
    </row>
    <row r="1299" spans="18:18" ht="12.75" customHeight="1" x14ac:dyDescent="0.25">
      <c r="R1299" s="4"/>
    </row>
    <row r="1300" spans="18:18" ht="12.75" customHeight="1" x14ac:dyDescent="0.25">
      <c r="R1300" s="4"/>
    </row>
    <row r="1301" spans="18:18" ht="12.75" customHeight="1" x14ac:dyDescent="0.25">
      <c r="R1301" s="4"/>
    </row>
    <row r="1302" spans="18:18" ht="12.75" customHeight="1" x14ac:dyDescent="0.25">
      <c r="R1302" s="4"/>
    </row>
    <row r="1303" spans="18:18" ht="12.75" customHeight="1" x14ac:dyDescent="0.25">
      <c r="R1303" s="4"/>
    </row>
    <row r="1304" spans="18:18" ht="12.75" customHeight="1" x14ac:dyDescent="0.25">
      <c r="R1304" s="4"/>
    </row>
    <row r="1305" spans="18:18" ht="12.75" customHeight="1" x14ac:dyDescent="0.25">
      <c r="R1305" s="4"/>
    </row>
    <row r="1306" spans="18:18" ht="12.75" customHeight="1" x14ac:dyDescent="0.25">
      <c r="R1306" s="4"/>
    </row>
    <row r="1307" spans="18:18" ht="12.75" customHeight="1" x14ac:dyDescent="0.25">
      <c r="R1307" s="4"/>
    </row>
    <row r="1308" spans="18:18" ht="12.75" customHeight="1" x14ac:dyDescent="0.25">
      <c r="R1308" s="4"/>
    </row>
    <row r="1309" spans="18:18" ht="12.75" customHeight="1" x14ac:dyDescent="0.25">
      <c r="R1309" s="4"/>
    </row>
    <row r="1310" spans="18:18" ht="12.75" customHeight="1" x14ac:dyDescent="0.25">
      <c r="R1310" s="4"/>
    </row>
    <row r="1311" spans="18:18" ht="12.75" customHeight="1" x14ac:dyDescent="0.25">
      <c r="R1311" s="4"/>
    </row>
    <row r="1312" spans="18:18" ht="12.75" customHeight="1" x14ac:dyDescent="0.25">
      <c r="R1312" s="4"/>
    </row>
    <row r="1313" spans="18:18" ht="12.75" customHeight="1" x14ac:dyDescent="0.25">
      <c r="R1313" s="4"/>
    </row>
    <row r="1314" spans="18:18" ht="12.75" customHeight="1" x14ac:dyDescent="0.25">
      <c r="R1314" s="4"/>
    </row>
    <row r="1315" spans="18:18" ht="12.75" customHeight="1" x14ac:dyDescent="0.25">
      <c r="R1315" s="4"/>
    </row>
    <row r="1316" spans="18:18" ht="12.75" customHeight="1" x14ac:dyDescent="0.25">
      <c r="R1316" s="4"/>
    </row>
    <row r="1317" spans="18:18" ht="12.75" customHeight="1" x14ac:dyDescent="0.25">
      <c r="R1317" s="4"/>
    </row>
    <row r="1318" spans="18:18" ht="12.75" customHeight="1" x14ac:dyDescent="0.25">
      <c r="R1318" s="4"/>
    </row>
    <row r="1319" spans="18:18" ht="12.75" customHeight="1" x14ac:dyDescent="0.25">
      <c r="R1319" s="4"/>
    </row>
    <row r="1320" spans="18:18" ht="12.75" customHeight="1" x14ac:dyDescent="0.25">
      <c r="R1320" s="4"/>
    </row>
    <row r="1321" spans="18:18" ht="12.75" customHeight="1" x14ac:dyDescent="0.25">
      <c r="R1321" s="4"/>
    </row>
    <row r="1322" spans="18:18" ht="12.75" customHeight="1" x14ac:dyDescent="0.25">
      <c r="R1322" s="4"/>
    </row>
    <row r="1323" spans="18:18" ht="12.75" customHeight="1" x14ac:dyDescent="0.25">
      <c r="R1323" s="4"/>
    </row>
    <row r="1324" spans="18:18" ht="12.75" customHeight="1" x14ac:dyDescent="0.25">
      <c r="R1324" s="4"/>
    </row>
    <row r="1325" spans="18:18" ht="12.75" customHeight="1" x14ac:dyDescent="0.25">
      <c r="R1325" s="4"/>
    </row>
    <row r="1326" spans="18:18" ht="12.75" customHeight="1" x14ac:dyDescent="0.25">
      <c r="R1326" s="4"/>
    </row>
    <row r="1327" spans="18:18" ht="12.75" customHeight="1" x14ac:dyDescent="0.25">
      <c r="R1327" s="4"/>
    </row>
    <row r="1328" spans="18:18" ht="12.75" customHeight="1" x14ac:dyDescent="0.25">
      <c r="R1328" s="4"/>
    </row>
    <row r="1329" spans="18:18" ht="12.75" customHeight="1" x14ac:dyDescent="0.25">
      <c r="R1329" s="4"/>
    </row>
    <row r="1330" spans="18:18" ht="12.75" customHeight="1" x14ac:dyDescent="0.25">
      <c r="R1330" s="4"/>
    </row>
    <row r="1331" spans="18:18" ht="12.75" customHeight="1" x14ac:dyDescent="0.25">
      <c r="R1331" s="4"/>
    </row>
    <row r="1332" spans="18:18" ht="12.75" customHeight="1" x14ac:dyDescent="0.25">
      <c r="R1332" s="4"/>
    </row>
    <row r="1333" spans="18:18" ht="12.75" customHeight="1" x14ac:dyDescent="0.25">
      <c r="R1333" s="4"/>
    </row>
    <row r="1334" spans="18:18" ht="12.75" customHeight="1" x14ac:dyDescent="0.25">
      <c r="R1334" s="4"/>
    </row>
    <row r="1335" spans="18:18" ht="12.75" customHeight="1" x14ac:dyDescent="0.25">
      <c r="R1335" s="4"/>
    </row>
    <row r="1336" spans="18:18" ht="12.75" customHeight="1" x14ac:dyDescent="0.25">
      <c r="R1336" s="4"/>
    </row>
    <row r="1337" spans="18:18" ht="12.75" customHeight="1" x14ac:dyDescent="0.25">
      <c r="R1337" s="4"/>
    </row>
    <row r="1338" spans="18:18" ht="12.75" customHeight="1" x14ac:dyDescent="0.25">
      <c r="R1338" s="4"/>
    </row>
    <row r="1339" spans="18:18" ht="12.75" customHeight="1" x14ac:dyDescent="0.25">
      <c r="R1339" s="4"/>
    </row>
    <row r="1340" spans="18:18" ht="12.75" customHeight="1" x14ac:dyDescent="0.25">
      <c r="R1340" s="4"/>
    </row>
    <row r="1341" spans="18:18" ht="12.75" customHeight="1" x14ac:dyDescent="0.25">
      <c r="R1341" s="4"/>
    </row>
    <row r="1342" spans="18:18" ht="12.75" customHeight="1" x14ac:dyDescent="0.25">
      <c r="R1342" s="4"/>
    </row>
    <row r="1343" spans="18:18" ht="12.75" customHeight="1" x14ac:dyDescent="0.25">
      <c r="R1343" s="4"/>
    </row>
    <row r="1344" spans="18:18" ht="12.75" customHeight="1" x14ac:dyDescent="0.25">
      <c r="R1344" s="4"/>
    </row>
    <row r="1345" spans="18:18" ht="12.75" customHeight="1" x14ac:dyDescent="0.25">
      <c r="R1345" s="4"/>
    </row>
    <row r="1346" spans="18:18" ht="12.75" customHeight="1" x14ac:dyDescent="0.25">
      <c r="R1346" s="4"/>
    </row>
    <row r="1347" spans="18:18" ht="12.75" customHeight="1" x14ac:dyDescent="0.25">
      <c r="R1347" s="4"/>
    </row>
    <row r="1348" spans="18:18" ht="12.75" customHeight="1" x14ac:dyDescent="0.25">
      <c r="R1348" s="4"/>
    </row>
    <row r="1349" spans="18:18" ht="12.75" customHeight="1" x14ac:dyDescent="0.25">
      <c r="R1349" s="4"/>
    </row>
    <row r="1350" spans="18:18" ht="12.75" customHeight="1" x14ac:dyDescent="0.25">
      <c r="R1350" s="4"/>
    </row>
    <row r="1351" spans="18:18" ht="12.75" customHeight="1" x14ac:dyDescent="0.25">
      <c r="R1351" s="4"/>
    </row>
    <row r="1352" spans="18:18" ht="12.75" customHeight="1" x14ac:dyDescent="0.25">
      <c r="R1352" s="4"/>
    </row>
    <row r="1353" spans="18:18" ht="12.75" customHeight="1" x14ac:dyDescent="0.25">
      <c r="R1353" s="4"/>
    </row>
    <row r="1354" spans="18:18" ht="12.75" customHeight="1" x14ac:dyDescent="0.25">
      <c r="R1354" s="4"/>
    </row>
    <row r="1355" spans="18:18" ht="12.75" customHeight="1" x14ac:dyDescent="0.25">
      <c r="R1355" s="4"/>
    </row>
    <row r="1356" spans="18:18" ht="12.75" customHeight="1" x14ac:dyDescent="0.25">
      <c r="R1356" s="4"/>
    </row>
    <row r="1357" spans="18:18" ht="12.75" customHeight="1" x14ac:dyDescent="0.25">
      <c r="R1357" s="4"/>
    </row>
    <row r="1358" spans="18:18" ht="12.75" customHeight="1" x14ac:dyDescent="0.25">
      <c r="R1358" s="4"/>
    </row>
    <row r="1359" spans="18:18" ht="12.75" customHeight="1" x14ac:dyDescent="0.25">
      <c r="R1359" s="4"/>
    </row>
    <row r="1360" spans="18:18" ht="12.75" customHeight="1" x14ac:dyDescent="0.25">
      <c r="R1360" s="4"/>
    </row>
    <row r="1361" spans="18:18" ht="12.75" customHeight="1" x14ac:dyDescent="0.25">
      <c r="R1361" s="4"/>
    </row>
    <row r="1362" spans="18:18" ht="12.75" customHeight="1" x14ac:dyDescent="0.25">
      <c r="R1362" s="4"/>
    </row>
    <row r="1363" spans="18:18" ht="12.75" customHeight="1" x14ac:dyDescent="0.25">
      <c r="R1363" s="4"/>
    </row>
    <row r="1364" spans="18:18" ht="12.75" customHeight="1" x14ac:dyDescent="0.25">
      <c r="R1364" s="4"/>
    </row>
    <row r="1365" spans="18:18" ht="12.75" customHeight="1" x14ac:dyDescent="0.25">
      <c r="R1365" s="4"/>
    </row>
    <row r="1366" spans="18:18" ht="12.75" customHeight="1" x14ac:dyDescent="0.25">
      <c r="R1366" s="4"/>
    </row>
    <row r="1367" spans="18:18" ht="12.75" customHeight="1" x14ac:dyDescent="0.25">
      <c r="R1367" s="4"/>
    </row>
    <row r="1368" spans="18:18" ht="12.75" customHeight="1" x14ac:dyDescent="0.25">
      <c r="R1368" s="4"/>
    </row>
    <row r="1369" spans="18:18" ht="12.75" customHeight="1" x14ac:dyDescent="0.25">
      <c r="R1369" s="4"/>
    </row>
    <row r="1370" spans="18:18" ht="12.75" customHeight="1" x14ac:dyDescent="0.25">
      <c r="R1370" s="4"/>
    </row>
    <row r="1371" spans="18:18" ht="12.75" customHeight="1" x14ac:dyDescent="0.25">
      <c r="R1371" s="4"/>
    </row>
    <row r="1372" spans="18:18" ht="12.75" customHeight="1" x14ac:dyDescent="0.25">
      <c r="R1372" s="4"/>
    </row>
    <row r="1373" spans="18:18" ht="12.75" customHeight="1" x14ac:dyDescent="0.25">
      <c r="R1373" s="4"/>
    </row>
    <row r="1374" spans="18:18" ht="12.75" customHeight="1" x14ac:dyDescent="0.25">
      <c r="R1374" s="4"/>
    </row>
    <row r="1375" spans="18:18" ht="12.75" customHeight="1" x14ac:dyDescent="0.25">
      <c r="R1375" s="4"/>
    </row>
    <row r="1376" spans="18:18" ht="12.75" customHeight="1" x14ac:dyDescent="0.25">
      <c r="R1376" s="4"/>
    </row>
    <row r="1377" spans="18:18" ht="12.75" customHeight="1" x14ac:dyDescent="0.25">
      <c r="R1377" s="4"/>
    </row>
    <row r="1378" spans="18:18" ht="12.75" customHeight="1" x14ac:dyDescent="0.25">
      <c r="R1378" s="4"/>
    </row>
    <row r="1379" spans="18:18" ht="12.75" customHeight="1" x14ac:dyDescent="0.25">
      <c r="R1379" s="4"/>
    </row>
    <row r="1380" spans="18:18" ht="12.75" customHeight="1" x14ac:dyDescent="0.25">
      <c r="R1380" s="4"/>
    </row>
    <row r="1381" spans="18:18" ht="12.75" customHeight="1" x14ac:dyDescent="0.25">
      <c r="R1381" s="4"/>
    </row>
    <row r="1382" spans="18:18" ht="12.75" customHeight="1" x14ac:dyDescent="0.25">
      <c r="R1382" s="4"/>
    </row>
    <row r="1383" spans="18:18" ht="12.75" customHeight="1" x14ac:dyDescent="0.25">
      <c r="R1383" s="4"/>
    </row>
    <row r="1384" spans="18:18" ht="12.75" customHeight="1" x14ac:dyDescent="0.25">
      <c r="R1384" s="4"/>
    </row>
    <row r="1385" spans="18:18" ht="12.75" customHeight="1" x14ac:dyDescent="0.25">
      <c r="R1385" s="4"/>
    </row>
    <row r="1386" spans="18:18" ht="12.75" customHeight="1" x14ac:dyDescent="0.25">
      <c r="R1386" s="4"/>
    </row>
    <row r="1387" spans="18:18" ht="12.75" customHeight="1" x14ac:dyDescent="0.25">
      <c r="R1387" s="4"/>
    </row>
    <row r="1388" spans="18:18" ht="12.75" customHeight="1" x14ac:dyDescent="0.25">
      <c r="R1388" s="4"/>
    </row>
    <row r="1389" spans="18:18" ht="12.75" customHeight="1" x14ac:dyDescent="0.25">
      <c r="R1389" s="4"/>
    </row>
    <row r="1390" spans="18:18" ht="12.75" customHeight="1" x14ac:dyDescent="0.25">
      <c r="R1390" s="4"/>
    </row>
    <row r="1391" spans="18:18" ht="12.75" customHeight="1" x14ac:dyDescent="0.25">
      <c r="R1391" s="4"/>
    </row>
    <row r="1392" spans="18:18" ht="12.75" customHeight="1" x14ac:dyDescent="0.25">
      <c r="R1392" s="4"/>
    </row>
    <row r="1393" spans="18:18" ht="12.75" customHeight="1" x14ac:dyDescent="0.25">
      <c r="R1393" s="4"/>
    </row>
    <row r="1394" spans="18:18" ht="12.75" customHeight="1" x14ac:dyDescent="0.25">
      <c r="R1394" s="4"/>
    </row>
    <row r="1395" spans="18:18" ht="12.75" customHeight="1" x14ac:dyDescent="0.25">
      <c r="R1395" s="4"/>
    </row>
    <row r="1396" spans="18:18" ht="12.75" customHeight="1" x14ac:dyDescent="0.25">
      <c r="R1396" s="4"/>
    </row>
    <row r="1397" spans="18:18" ht="12.75" customHeight="1" x14ac:dyDescent="0.25">
      <c r="R1397" s="4"/>
    </row>
    <row r="1398" spans="18:18" ht="12.75" customHeight="1" x14ac:dyDescent="0.25">
      <c r="R1398" s="4"/>
    </row>
    <row r="1399" spans="18:18" ht="12.75" customHeight="1" x14ac:dyDescent="0.25">
      <c r="R1399" s="4"/>
    </row>
    <row r="1400" spans="18:18" ht="12.75" customHeight="1" x14ac:dyDescent="0.25">
      <c r="R1400" s="4"/>
    </row>
    <row r="1401" spans="18:18" ht="12.75" customHeight="1" x14ac:dyDescent="0.25">
      <c r="R1401" s="4"/>
    </row>
    <row r="1402" spans="18:18" ht="12.75" customHeight="1" x14ac:dyDescent="0.25">
      <c r="R1402" s="4"/>
    </row>
    <row r="1403" spans="18:18" ht="12.75" customHeight="1" x14ac:dyDescent="0.25">
      <c r="R1403" s="4"/>
    </row>
    <row r="1404" spans="18:18" ht="12.75" customHeight="1" x14ac:dyDescent="0.25">
      <c r="R1404" s="4"/>
    </row>
    <row r="1405" spans="18:18" ht="12.75" customHeight="1" x14ac:dyDescent="0.25">
      <c r="R1405" s="4"/>
    </row>
    <row r="1406" spans="18:18" ht="12.75" customHeight="1" x14ac:dyDescent="0.25">
      <c r="R1406" s="4"/>
    </row>
    <row r="1407" spans="18:18" ht="12.75" customHeight="1" x14ac:dyDescent="0.25">
      <c r="R1407" s="4"/>
    </row>
    <row r="1408" spans="18:18" ht="12.75" customHeight="1" x14ac:dyDescent="0.25">
      <c r="R1408" s="4"/>
    </row>
    <row r="1409" spans="18:18" ht="12.75" customHeight="1" x14ac:dyDescent="0.25">
      <c r="R1409" s="4"/>
    </row>
    <row r="1410" spans="18:18" ht="12.75" customHeight="1" x14ac:dyDescent="0.25">
      <c r="R1410" s="4"/>
    </row>
    <row r="1411" spans="18:18" ht="12.75" customHeight="1" x14ac:dyDescent="0.25">
      <c r="R1411" s="4"/>
    </row>
    <row r="1412" spans="18:18" ht="12.75" customHeight="1" x14ac:dyDescent="0.25">
      <c r="R1412" s="4"/>
    </row>
    <row r="1413" spans="18:18" ht="12.75" customHeight="1" x14ac:dyDescent="0.25">
      <c r="R1413" s="4"/>
    </row>
    <row r="1414" spans="18:18" ht="12.75" customHeight="1" x14ac:dyDescent="0.25">
      <c r="R1414" s="4"/>
    </row>
    <row r="1415" spans="18:18" ht="12.75" customHeight="1" x14ac:dyDescent="0.25">
      <c r="R1415" s="4"/>
    </row>
    <row r="1416" spans="18:18" ht="12.75" customHeight="1" x14ac:dyDescent="0.25">
      <c r="R1416" s="4"/>
    </row>
    <row r="1417" spans="18:18" ht="12.75" customHeight="1" x14ac:dyDescent="0.25">
      <c r="R1417" s="4"/>
    </row>
    <row r="1418" spans="18:18" ht="12.75" customHeight="1" x14ac:dyDescent="0.25">
      <c r="R1418" s="4"/>
    </row>
    <row r="1419" spans="18:18" ht="12.75" customHeight="1" x14ac:dyDescent="0.25">
      <c r="R1419" s="4"/>
    </row>
    <row r="1420" spans="18:18" ht="12.75" customHeight="1" x14ac:dyDescent="0.25">
      <c r="R1420" s="4"/>
    </row>
    <row r="1421" spans="18:18" ht="12.75" customHeight="1" x14ac:dyDescent="0.25">
      <c r="R1421" s="4"/>
    </row>
    <row r="1422" spans="18:18" ht="12.75" customHeight="1" x14ac:dyDescent="0.25">
      <c r="R1422" s="4"/>
    </row>
    <row r="1423" spans="18:18" ht="12.75" customHeight="1" x14ac:dyDescent="0.25">
      <c r="R1423" s="4"/>
    </row>
    <row r="1424" spans="18:18" ht="12.75" customHeight="1" x14ac:dyDescent="0.25">
      <c r="R1424" s="4"/>
    </row>
    <row r="1425" spans="18:18" ht="12.75" customHeight="1" x14ac:dyDescent="0.25">
      <c r="R1425" s="4"/>
    </row>
    <row r="1426" spans="18:18" ht="12.75" customHeight="1" x14ac:dyDescent="0.25">
      <c r="R1426" s="4"/>
    </row>
    <row r="1427" spans="18:18" ht="12.75" customHeight="1" x14ac:dyDescent="0.25">
      <c r="R1427" s="4"/>
    </row>
    <row r="1428" spans="18:18" ht="12.75" customHeight="1" x14ac:dyDescent="0.25">
      <c r="R1428" s="4"/>
    </row>
    <row r="1429" spans="18:18" ht="12.75" customHeight="1" x14ac:dyDescent="0.25">
      <c r="R1429" s="4"/>
    </row>
    <row r="1430" spans="18:18" ht="12.75" customHeight="1" x14ac:dyDescent="0.25">
      <c r="R1430" s="4"/>
    </row>
    <row r="1431" spans="18:18" ht="12.75" customHeight="1" x14ac:dyDescent="0.25">
      <c r="R1431" s="4"/>
    </row>
    <row r="1432" spans="18:18" ht="12.75" customHeight="1" x14ac:dyDescent="0.25">
      <c r="R1432" s="4"/>
    </row>
    <row r="1433" spans="18:18" ht="12.75" customHeight="1" x14ac:dyDescent="0.25">
      <c r="R1433" s="4"/>
    </row>
    <row r="1434" spans="18:18" ht="12.75" customHeight="1" x14ac:dyDescent="0.25">
      <c r="R1434" s="4"/>
    </row>
    <row r="1435" spans="18:18" ht="12.75" customHeight="1" x14ac:dyDescent="0.25">
      <c r="R1435" s="4"/>
    </row>
    <row r="1436" spans="18:18" ht="12.75" customHeight="1" x14ac:dyDescent="0.25">
      <c r="R1436" s="4"/>
    </row>
    <row r="1437" spans="18:18" ht="12.75" customHeight="1" x14ac:dyDescent="0.25">
      <c r="R1437" s="4"/>
    </row>
    <row r="1438" spans="18:18" ht="12.75" customHeight="1" x14ac:dyDescent="0.25">
      <c r="R1438" s="4"/>
    </row>
    <row r="1439" spans="18:18" ht="12.75" customHeight="1" x14ac:dyDescent="0.25">
      <c r="R1439" s="4"/>
    </row>
    <row r="1440" spans="18:18" ht="12.75" customHeight="1" x14ac:dyDescent="0.25">
      <c r="R1440" s="4"/>
    </row>
    <row r="1441" spans="18:18" ht="12.75" customHeight="1" x14ac:dyDescent="0.25">
      <c r="R1441" s="4"/>
    </row>
    <row r="1442" spans="18:18" ht="12.75" customHeight="1" x14ac:dyDescent="0.25">
      <c r="R1442" s="4"/>
    </row>
    <row r="1443" spans="18:18" ht="12.75" customHeight="1" x14ac:dyDescent="0.25">
      <c r="R1443" s="4"/>
    </row>
    <row r="1444" spans="18:18" ht="12.75" customHeight="1" x14ac:dyDescent="0.25">
      <c r="R1444" s="4"/>
    </row>
    <row r="1445" spans="18:18" ht="12.75" customHeight="1" x14ac:dyDescent="0.25">
      <c r="R1445" s="4"/>
    </row>
    <row r="1446" spans="18:18" ht="12.75" customHeight="1" x14ac:dyDescent="0.25">
      <c r="R1446" s="4"/>
    </row>
    <row r="1447" spans="18:18" ht="12.75" customHeight="1" x14ac:dyDescent="0.25">
      <c r="R1447" s="4"/>
    </row>
    <row r="1448" spans="18:18" ht="12.75" customHeight="1" x14ac:dyDescent="0.25">
      <c r="R1448" s="4"/>
    </row>
    <row r="1449" spans="18:18" ht="12.75" customHeight="1" x14ac:dyDescent="0.25">
      <c r="R1449" s="4"/>
    </row>
    <row r="1450" spans="18:18" ht="12.75" customHeight="1" x14ac:dyDescent="0.25">
      <c r="R1450" s="4"/>
    </row>
    <row r="1451" spans="18:18" ht="12.75" customHeight="1" x14ac:dyDescent="0.25">
      <c r="R1451" s="4"/>
    </row>
    <row r="1452" spans="18:18" ht="12.75" customHeight="1" x14ac:dyDescent="0.25">
      <c r="R1452" s="4"/>
    </row>
    <row r="1453" spans="18:18" ht="12.75" customHeight="1" x14ac:dyDescent="0.25">
      <c r="R1453" s="4"/>
    </row>
    <row r="1454" spans="18:18" ht="12.75" customHeight="1" x14ac:dyDescent="0.25">
      <c r="R1454" s="4"/>
    </row>
    <row r="1455" spans="18:18" ht="12.75" customHeight="1" x14ac:dyDescent="0.25">
      <c r="R1455" s="4"/>
    </row>
    <row r="1456" spans="18:18" ht="12.75" customHeight="1" x14ac:dyDescent="0.25">
      <c r="R1456" s="4"/>
    </row>
    <row r="1457" spans="18:18" ht="12.75" customHeight="1" x14ac:dyDescent="0.25">
      <c r="R1457" s="4"/>
    </row>
    <row r="1458" spans="18:18" ht="12.75" customHeight="1" x14ac:dyDescent="0.25">
      <c r="R1458" s="4"/>
    </row>
    <row r="1459" spans="18:18" ht="12.75" customHeight="1" x14ac:dyDescent="0.25">
      <c r="R1459" s="4"/>
    </row>
    <row r="1460" spans="18:18" ht="12.75" customHeight="1" x14ac:dyDescent="0.25">
      <c r="R1460" s="4"/>
    </row>
    <row r="1461" spans="18:18" ht="12.75" customHeight="1" x14ac:dyDescent="0.25">
      <c r="R1461" s="4"/>
    </row>
    <row r="1462" spans="18:18" ht="12.75" customHeight="1" x14ac:dyDescent="0.25">
      <c r="R1462" s="4"/>
    </row>
    <row r="1463" spans="18:18" ht="12.75" customHeight="1" x14ac:dyDescent="0.25">
      <c r="R1463" s="4"/>
    </row>
    <row r="1464" spans="18:18" ht="12.75" customHeight="1" x14ac:dyDescent="0.25">
      <c r="R1464" s="4"/>
    </row>
    <row r="1465" spans="18:18" ht="12.75" customHeight="1" x14ac:dyDescent="0.25">
      <c r="R1465" s="4"/>
    </row>
    <row r="1466" spans="18:18" ht="12.75" customHeight="1" x14ac:dyDescent="0.25">
      <c r="R1466" s="4"/>
    </row>
    <row r="1467" spans="18:18" ht="12.75" customHeight="1" x14ac:dyDescent="0.25">
      <c r="R1467" s="4"/>
    </row>
    <row r="1468" spans="18:18" ht="12.75" customHeight="1" x14ac:dyDescent="0.25">
      <c r="R1468" s="4"/>
    </row>
    <row r="1469" spans="18:18" ht="12.75" customHeight="1" x14ac:dyDescent="0.25">
      <c r="R1469" s="4"/>
    </row>
    <row r="1470" spans="18:18" ht="12.75" customHeight="1" x14ac:dyDescent="0.25">
      <c r="R1470" s="4"/>
    </row>
    <row r="1471" spans="18:18" ht="12.75" customHeight="1" x14ac:dyDescent="0.25">
      <c r="R1471" s="4"/>
    </row>
    <row r="1472" spans="18:18" ht="12.75" customHeight="1" x14ac:dyDescent="0.25">
      <c r="R1472" s="4"/>
    </row>
    <row r="1473" spans="18:18" ht="12.75" customHeight="1" x14ac:dyDescent="0.25">
      <c r="R1473" s="4"/>
    </row>
    <row r="1474" spans="18:18" ht="12.75" customHeight="1" x14ac:dyDescent="0.25">
      <c r="R1474" s="4"/>
    </row>
    <row r="1475" spans="18:18" ht="12.75" customHeight="1" x14ac:dyDescent="0.25">
      <c r="R1475" s="4"/>
    </row>
    <row r="1476" spans="18:18" ht="12.75" customHeight="1" x14ac:dyDescent="0.25">
      <c r="R1476" s="4"/>
    </row>
    <row r="1477" spans="18:18" ht="12.75" customHeight="1" x14ac:dyDescent="0.25">
      <c r="R1477" s="4"/>
    </row>
    <row r="1478" spans="18:18" ht="12.75" customHeight="1" x14ac:dyDescent="0.25">
      <c r="R1478" s="4"/>
    </row>
    <row r="1479" spans="18:18" ht="12.75" customHeight="1" x14ac:dyDescent="0.25">
      <c r="R1479" s="4"/>
    </row>
    <row r="1480" spans="18:18" ht="12.75" customHeight="1" x14ac:dyDescent="0.25">
      <c r="R1480" s="4"/>
    </row>
    <row r="1481" spans="18:18" ht="12.75" customHeight="1" x14ac:dyDescent="0.25">
      <c r="R1481" s="4"/>
    </row>
    <row r="1482" spans="18:18" ht="12.75" customHeight="1" x14ac:dyDescent="0.25">
      <c r="R1482" s="4"/>
    </row>
    <row r="1483" spans="18:18" ht="12.75" customHeight="1" x14ac:dyDescent="0.25">
      <c r="R1483" s="4"/>
    </row>
    <row r="1484" spans="18:18" ht="12.75" customHeight="1" x14ac:dyDescent="0.25">
      <c r="R1484" s="4"/>
    </row>
    <row r="1485" spans="18:18" ht="12.75" customHeight="1" x14ac:dyDescent="0.25">
      <c r="R1485" s="4"/>
    </row>
    <row r="1486" spans="18:18" ht="12.75" customHeight="1" x14ac:dyDescent="0.25">
      <c r="R1486" s="4"/>
    </row>
    <row r="1487" spans="18:18" ht="12.75" customHeight="1" x14ac:dyDescent="0.25">
      <c r="R1487" s="4"/>
    </row>
    <row r="1488" spans="18:18" ht="12.75" customHeight="1" x14ac:dyDescent="0.25">
      <c r="R1488" s="4"/>
    </row>
    <row r="1489" spans="18:18" ht="12.75" customHeight="1" x14ac:dyDescent="0.25">
      <c r="R1489" s="4"/>
    </row>
    <row r="1490" spans="18:18" ht="12.75" customHeight="1" x14ac:dyDescent="0.25">
      <c r="R1490" s="4"/>
    </row>
    <row r="1491" spans="18:18" ht="12.75" customHeight="1" x14ac:dyDescent="0.25">
      <c r="R1491" s="4"/>
    </row>
    <row r="1492" spans="18:18" ht="12.75" customHeight="1" x14ac:dyDescent="0.25">
      <c r="R1492" s="4"/>
    </row>
    <row r="1493" spans="18:18" ht="12.75" customHeight="1" x14ac:dyDescent="0.25">
      <c r="R1493" s="4"/>
    </row>
    <row r="1494" spans="18:18" ht="12.75" customHeight="1" x14ac:dyDescent="0.25">
      <c r="R1494" s="4"/>
    </row>
    <row r="1495" spans="18:18" ht="12.75" customHeight="1" x14ac:dyDescent="0.25">
      <c r="R1495" s="4"/>
    </row>
    <row r="1496" spans="18:18" ht="12.75" customHeight="1" x14ac:dyDescent="0.25">
      <c r="R1496" s="4"/>
    </row>
    <row r="1497" spans="18:18" ht="12.75" customHeight="1" x14ac:dyDescent="0.25">
      <c r="R1497" s="4"/>
    </row>
    <row r="1498" spans="18:18" ht="12.75" customHeight="1" x14ac:dyDescent="0.25">
      <c r="R1498" s="4"/>
    </row>
    <row r="1499" spans="18:18" ht="12.75" customHeight="1" x14ac:dyDescent="0.25">
      <c r="R1499" s="4"/>
    </row>
    <row r="1500" spans="18:18" ht="12.75" customHeight="1" x14ac:dyDescent="0.25">
      <c r="R1500" s="4"/>
    </row>
    <row r="1501" spans="18:18" ht="12.75" customHeight="1" x14ac:dyDescent="0.25">
      <c r="R1501" s="4"/>
    </row>
    <row r="1502" spans="18:18" ht="12.75" customHeight="1" x14ac:dyDescent="0.25">
      <c r="R1502" s="4"/>
    </row>
    <row r="1503" spans="18:18" ht="12.75" customHeight="1" x14ac:dyDescent="0.25">
      <c r="R1503" s="4"/>
    </row>
    <row r="1504" spans="18:18" ht="12.75" customHeight="1" x14ac:dyDescent="0.25">
      <c r="R1504" s="4"/>
    </row>
    <row r="1505" spans="18:18" ht="12.75" customHeight="1" x14ac:dyDescent="0.25">
      <c r="R1505" s="4"/>
    </row>
    <row r="1506" spans="18:18" ht="12.75" customHeight="1" x14ac:dyDescent="0.25">
      <c r="R1506" s="4"/>
    </row>
    <row r="1507" spans="18:18" ht="12.75" customHeight="1" x14ac:dyDescent="0.25">
      <c r="R1507" s="4"/>
    </row>
    <row r="1508" spans="18:18" ht="12.75" customHeight="1" x14ac:dyDescent="0.25">
      <c r="R1508" s="4"/>
    </row>
    <row r="1509" spans="18:18" ht="12.75" customHeight="1" x14ac:dyDescent="0.25">
      <c r="R1509" s="4"/>
    </row>
    <row r="1510" spans="18:18" ht="12.75" customHeight="1" x14ac:dyDescent="0.25">
      <c r="R1510" s="4"/>
    </row>
    <row r="1511" spans="18:18" ht="12.75" customHeight="1" x14ac:dyDescent="0.25">
      <c r="R1511" s="4"/>
    </row>
    <row r="1512" spans="18:18" ht="12.75" customHeight="1" x14ac:dyDescent="0.25">
      <c r="R1512" s="4"/>
    </row>
    <row r="1513" spans="18:18" ht="12.75" customHeight="1" x14ac:dyDescent="0.25">
      <c r="R1513" s="4"/>
    </row>
    <row r="1514" spans="18:18" ht="12.75" customHeight="1" x14ac:dyDescent="0.25">
      <c r="R1514" s="4"/>
    </row>
    <row r="1515" spans="18:18" ht="12.75" customHeight="1" x14ac:dyDescent="0.25">
      <c r="R1515" s="4"/>
    </row>
    <row r="1516" spans="18:18" ht="12.75" customHeight="1" x14ac:dyDescent="0.25">
      <c r="R1516" s="4"/>
    </row>
    <row r="1517" spans="18:18" ht="12.75" customHeight="1" x14ac:dyDescent="0.25">
      <c r="R1517" s="4"/>
    </row>
    <row r="1518" spans="18:18" ht="12.75" customHeight="1" x14ac:dyDescent="0.25">
      <c r="R1518" s="4"/>
    </row>
    <row r="1519" spans="18:18" ht="12.75" customHeight="1" x14ac:dyDescent="0.25">
      <c r="R1519" s="4"/>
    </row>
    <row r="1520" spans="18:18" ht="12.75" customHeight="1" x14ac:dyDescent="0.25">
      <c r="R1520" s="4"/>
    </row>
    <row r="1521" spans="18:18" ht="12.75" customHeight="1" x14ac:dyDescent="0.25">
      <c r="R1521" s="4"/>
    </row>
    <row r="1522" spans="18:18" ht="12.75" customHeight="1" x14ac:dyDescent="0.25">
      <c r="R1522" s="4"/>
    </row>
    <row r="1523" spans="18:18" ht="12.75" customHeight="1" x14ac:dyDescent="0.25">
      <c r="R1523" s="4"/>
    </row>
    <row r="1524" spans="18:18" ht="12.75" customHeight="1" x14ac:dyDescent="0.25">
      <c r="R1524" s="4"/>
    </row>
    <row r="1525" spans="18:18" ht="12.75" customHeight="1" x14ac:dyDescent="0.25">
      <c r="R1525" s="4"/>
    </row>
    <row r="1526" spans="18:18" ht="12.75" customHeight="1" x14ac:dyDescent="0.25">
      <c r="R1526" s="4"/>
    </row>
    <row r="1527" spans="18:18" ht="12.75" customHeight="1" x14ac:dyDescent="0.25">
      <c r="R1527" s="4"/>
    </row>
    <row r="1528" spans="18:18" ht="12.75" customHeight="1" x14ac:dyDescent="0.25">
      <c r="R1528" s="4"/>
    </row>
    <row r="1529" spans="18:18" ht="12.75" customHeight="1" x14ac:dyDescent="0.25">
      <c r="R1529" s="4"/>
    </row>
    <row r="1530" spans="18:18" ht="12.75" customHeight="1" x14ac:dyDescent="0.25">
      <c r="R1530" s="4"/>
    </row>
    <row r="1531" spans="18:18" ht="12.75" customHeight="1" x14ac:dyDescent="0.25">
      <c r="R1531" s="4"/>
    </row>
    <row r="1532" spans="18:18" ht="12.75" customHeight="1" x14ac:dyDescent="0.25">
      <c r="R1532" s="4"/>
    </row>
    <row r="1533" spans="18:18" ht="12.75" customHeight="1" x14ac:dyDescent="0.25">
      <c r="R1533" s="4"/>
    </row>
    <row r="1534" spans="18:18" ht="12.75" customHeight="1" x14ac:dyDescent="0.25">
      <c r="R1534" s="4"/>
    </row>
    <row r="1535" spans="18:18" ht="12.75" customHeight="1" x14ac:dyDescent="0.25">
      <c r="R1535" s="4"/>
    </row>
    <row r="1536" spans="18:18" ht="12.75" customHeight="1" x14ac:dyDescent="0.25">
      <c r="R1536" s="4"/>
    </row>
    <row r="1537" spans="18:18" ht="12.75" customHeight="1" x14ac:dyDescent="0.25">
      <c r="R1537" s="4"/>
    </row>
    <row r="1538" spans="18:18" ht="12.75" customHeight="1" x14ac:dyDescent="0.25">
      <c r="R1538" s="4"/>
    </row>
    <row r="1539" spans="18:18" ht="12.75" customHeight="1" x14ac:dyDescent="0.25">
      <c r="R1539" s="4"/>
    </row>
    <row r="1540" spans="18:18" ht="12.75" customHeight="1" x14ac:dyDescent="0.25">
      <c r="R1540" s="4"/>
    </row>
    <row r="1541" spans="18:18" ht="12.75" customHeight="1" x14ac:dyDescent="0.25">
      <c r="R1541" s="4"/>
    </row>
    <row r="1542" spans="18:18" ht="12.75" customHeight="1" x14ac:dyDescent="0.25">
      <c r="R1542" s="4"/>
    </row>
    <row r="1543" spans="18:18" ht="12.75" customHeight="1" x14ac:dyDescent="0.25">
      <c r="R1543" s="4"/>
    </row>
    <row r="1544" spans="18:18" ht="12.75" customHeight="1" x14ac:dyDescent="0.25">
      <c r="R1544" s="4"/>
    </row>
    <row r="1545" spans="18:18" ht="12.75" customHeight="1" x14ac:dyDescent="0.25">
      <c r="R1545" s="4"/>
    </row>
    <row r="1546" spans="18:18" ht="12.75" customHeight="1" x14ac:dyDescent="0.25">
      <c r="R1546" s="4"/>
    </row>
    <row r="1547" spans="18:18" ht="12.75" customHeight="1" x14ac:dyDescent="0.25">
      <c r="R1547" s="4"/>
    </row>
    <row r="1548" spans="18:18" ht="12.75" customHeight="1" x14ac:dyDescent="0.25">
      <c r="R1548" s="4"/>
    </row>
    <row r="1549" spans="18:18" ht="12.75" customHeight="1" x14ac:dyDescent="0.25">
      <c r="R1549" s="4"/>
    </row>
    <row r="1550" spans="18:18" ht="12.75" customHeight="1" x14ac:dyDescent="0.25">
      <c r="R1550" s="4"/>
    </row>
    <row r="1551" spans="18:18" ht="12.75" customHeight="1" x14ac:dyDescent="0.25">
      <c r="R1551" s="4"/>
    </row>
    <row r="1552" spans="18:18" ht="12.75" customHeight="1" x14ac:dyDescent="0.25">
      <c r="R1552" s="4"/>
    </row>
    <row r="1553" spans="18:18" ht="12.75" customHeight="1" x14ac:dyDescent="0.25">
      <c r="R1553" s="4"/>
    </row>
    <row r="1554" spans="18:18" ht="12.75" customHeight="1" x14ac:dyDescent="0.25">
      <c r="R1554" s="4"/>
    </row>
    <row r="1555" spans="18:18" ht="12.75" customHeight="1" x14ac:dyDescent="0.25">
      <c r="R1555" s="4"/>
    </row>
    <row r="1556" spans="18:18" ht="12.75" customHeight="1" x14ac:dyDescent="0.25">
      <c r="R1556" s="4"/>
    </row>
    <row r="1557" spans="18:18" ht="12.75" customHeight="1" x14ac:dyDescent="0.25">
      <c r="R1557" s="4"/>
    </row>
    <row r="1558" spans="18:18" ht="12.75" customHeight="1" x14ac:dyDescent="0.25">
      <c r="R1558" s="4"/>
    </row>
    <row r="1559" spans="18:18" ht="12.75" customHeight="1" x14ac:dyDescent="0.25">
      <c r="R1559" s="4"/>
    </row>
    <row r="1560" spans="18:18" ht="12.75" customHeight="1" x14ac:dyDescent="0.25">
      <c r="R1560" s="4"/>
    </row>
    <row r="1561" spans="18:18" ht="12.75" customHeight="1" x14ac:dyDescent="0.25">
      <c r="R1561" s="4"/>
    </row>
    <row r="1562" spans="18:18" ht="12.75" customHeight="1" x14ac:dyDescent="0.25">
      <c r="R1562" s="4"/>
    </row>
    <row r="1563" spans="18:18" ht="12.75" customHeight="1" x14ac:dyDescent="0.25">
      <c r="R1563" s="4"/>
    </row>
    <row r="1564" spans="18:18" ht="12.75" customHeight="1" x14ac:dyDescent="0.25">
      <c r="R1564" s="4"/>
    </row>
    <row r="1565" spans="18:18" ht="12.75" customHeight="1" x14ac:dyDescent="0.25">
      <c r="R1565" s="4"/>
    </row>
    <row r="1566" spans="18:18" ht="12.75" customHeight="1" x14ac:dyDescent="0.25">
      <c r="R1566" s="4"/>
    </row>
    <row r="1567" spans="18:18" ht="12.75" customHeight="1" x14ac:dyDescent="0.25">
      <c r="R1567" s="4"/>
    </row>
    <row r="1568" spans="18:18" ht="12.75" customHeight="1" x14ac:dyDescent="0.25">
      <c r="R1568" s="4"/>
    </row>
    <row r="1569" spans="18:18" ht="12.75" customHeight="1" x14ac:dyDescent="0.25">
      <c r="R1569" s="4"/>
    </row>
    <row r="1570" spans="18:18" ht="12.75" customHeight="1" x14ac:dyDescent="0.25">
      <c r="R1570" s="4"/>
    </row>
    <row r="1571" spans="18:18" ht="12.75" customHeight="1" x14ac:dyDescent="0.25">
      <c r="R1571" s="4"/>
    </row>
    <row r="1572" spans="18:18" ht="12.75" customHeight="1" x14ac:dyDescent="0.25">
      <c r="R1572" s="4"/>
    </row>
    <row r="1573" spans="18:18" ht="12.75" customHeight="1" x14ac:dyDescent="0.25">
      <c r="R1573" s="4"/>
    </row>
    <row r="1574" spans="18:18" ht="12.75" customHeight="1" x14ac:dyDescent="0.25">
      <c r="R1574" s="4"/>
    </row>
    <row r="1575" spans="18:18" ht="12.75" customHeight="1" x14ac:dyDescent="0.25">
      <c r="R1575" s="4"/>
    </row>
    <row r="1576" spans="18:18" ht="12.75" customHeight="1" x14ac:dyDescent="0.25">
      <c r="R1576" s="4"/>
    </row>
    <row r="1577" spans="18:18" ht="12.75" customHeight="1" x14ac:dyDescent="0.25">
      <c r="R1577" s="4"/>
    </row>
    <row r="1578" spans="18:18" ht="12.75" customHeight="1" x14ac:dyDescent="0.25">
      <c r="R1578" s="4"/>
    </row>
    <row r="1579" spans="18:18" ht="12.75" customHeight="1" x14ac:dyDescent="0.25">
      <c r="R1579" s="4"/>
    </row>
    <row r="1580" spans="18:18" ht="12.75" customHeight="1" x14ac:dyDescent="0.25">
      <c r="R1580" s="4"/>
    </row>
    <row r="1581" spans="18:18" ht="12.75" customHeight="1" x14ac:dyDescent="0.25">
      <c r="R1581" s="4"/>
    </row>
    <row r="1582" spans="18:18" ht="12.75" customHeight="1" x14ac:dyDescent="0.25">
      <c r="R1582" s="4"/>
    </row>
    <row r="1583" spans="18:18" ht="12.75" customHeight="1" x14ac:dyDescent="0.25">
      <c r="R1583" s="4"/>
    </row>
    <row r="1584" spans="18:18" ht="12.75" customHeight="1" x14ac:dyDescent="0.25">
      <c r="R1584" s="4"/>
    </row>
    <row r="1585" spans="18:18" ht="12.75" customHeight="1" x14ac:dyDescent="0.25">
      <c r="R1585" s="4"/>
    </row>
    <row r="1586" spans="18:18" ht="12.75" customHeight="1" x14ac:dyDescent="0.25">
      <c r="R1586" s="4"/>
    </row>
    <row r="1587" spans="18:18" ht="12.75" customHeight="1" x14ac:dyDescent="0.25">
      <c r="R1587" s="4"/>
    </row>
    <row r="1588" spans="18:18" ht="12.75" customHeight="1" x14ac:dyDescent="0.25">
      <c r="R1588" s="4"/>
    </row>
    <row r="1589" spans="18:18" ht="12.75" customHeight="1" x14ac:dyDescent="0.25">
      <c r="R1589" s="4"/>
    </row>
    <row r="1590" spans="18:18" ht="12.75" customHeight="1" x14ac:dyDescent="0.25">
      <c r="R1590" s="4"/>
    </row>
    <row r="1591" spans="18:18" ht="12.75" customHeight="1" x14ac:dyDescent="0.25">
      <c r="R1591" s="4"/>
    </row>
    <row r="1592" spans="18:18" ht="12.75" customHeight="1" x14ac:dyDescent="0.25">
      <c r="R1592" s="4"/>
    </row>
    <row r="1593" spans="18:18" ht="12.75" customHeight="1" x14ac:dyDescent="0.25">
      <c r="R1593" s="4"/>
    </row>
    <row r="1594" spans="18:18" ht="12.75" customHeight="1" x14ac:dyDescent="0.25">
      <c r="R1594" s="4"/>
    </row>
    <row r="1595" spans="18:18" ht="12.75" customHeight="1" x14ac:dyDescent="0.25">
      <c r="R1595" s="4"/>
    </row>
    <row r="1596" spans="18:18" ht="12.75" customHeight="1" x14ac:dyDescent="0.25">
      <c r="R1596" s="4"/>
    </row>
    <row r="1597" spans="18:18" ht="12.75" customHeight="1" x14ac:dyDescent="0.25">
      <c r="R1597" s="4"/>
    </row>
    <row r="1598" spans="18:18" ht="12.75" customHeight="1" x14ac:dyDescent="0.25">
      <c r="R1598" s="4"/>
    </row>
    <row r="1599" spans="18:18" ht="12.75" customHeight="1" x14ac:dyDescent="0.25">
      <c r="R1599" s="4"/>
    </row>
    <row r="1600" spans="18:18" ht="12.75" customHeight="1" x14ac:dyDescent="0.25">
      <c r="R1600" s="4"/>
    </row>
    <row r="1601" spans="18:18" ht="12.75" customHeight="1" x14ac:dyDescent="0.25">
      <c r="R1601" s="4"/>
    </row>
    <row r="1602" spans="18:18" ht="12.75" customHeight="1" x14ac:dyDescent="0.25">
      <c r="R1602" s="4"/>
    </row>
    <row r="1603" spans="18:18" ht="12.75" customHeight="1" x14ac:dyDescent="0.25">
      <c r="R1603" s="4"/>
    </row>
    <row r="1604" spans="18:18" ht="12.75" customHeight="1" x14ac:dyDescent="0.25">
      <c r="R1604" s="4"/>
    </row>
    <row r="1605" spans="18:18" ht="12.75" customHeight="1" x14ac:dyDescent="0.25">
      <c r="R1605" s="4"/>
    </row>
    <row r="1606" spans="18:18" ht="12.75" customHeight="1" x14ac:dyDescent="0.25">
      <c r="R1606" s="4"/>
    </row>
    <row r="1607" spans="18:18" ht="12.75" customHeight="1" x14ac:dyDescent="0.25">
      <c r="R1607" s="4"/>
    </row>
    <row r="1608" spans="18:18" ht="12.75" customHeight="1" x14ac:dyDescent="0.25">
      <c r="R1608" s="4"/>
    </row>
    <row r="1609" spans="18:18" ht="12.75" customHeight="1" x14ac:dyDescent="0.25">
      <c r="R1609" s="4"/>
    </row>
    <row r="1610" spans="18:18" ht="12.75" customHeight="1" x14ac:dyDescent="0.25">
      <c r="R1610" s="4"/>
    </row>
    <row r="1611" spans="18:18" ht="12.75" customHeight="1" x14ac:dyDescent="0.25">
      <c r="R1611" s="4"/>
    </row>
    <row r="1612" spans="18:18" ht="12.75" customHeight="1" x14ac:dyDescent="0.25">
      <c r="R1612" s="4"/>
    </row>
    <row r="1613" spans="18:18" ht="12.75" customHeight="1" x14ac:dyDescent="0.25">
      <c r="R1613" s="4"/>
    </row>
    <row r="1614" spans="18:18" ht="12.75" customHeight="1" x14ac:dyDescent="0.25">
      <c r="R1614" s="4"/>
    </row>
    <row r="1615" spans="18:18" ht="12.75" customHeight="1" x14ac:dyDescent="0.25">
      <c r="R1615" s="4"/>
    </row>
    <row r="1616" spans="18:18" ht="12.75" customHeight="1" x14ac:dyDescent="0.25">
      <c r="R1616" s="4"/>
    </row>
    <row r="1617" spans="18:18" ht="12.75" customHeight="1" x14ac:dyDescent="0.25">
      <c r="R1617" s="4"/>
    </row>
    <row r="1618" spans="18:18" ht="12.75" customHeight="1" x14ac:dyDescent="0.25">
      <c r="R1618" s="4"/>
    </row>
    <row r="1619" spans="18:18" ht="12.75" customHeight="1" x14ac:dyDescent="0.25">
      <c r="R1619" s="4"/>
    </row>
    <row r="1620" spans="18:18" ht="12.75" customHeight="1" x14ac:dyDescent="0.25">
      <c r="R1620" s="4"/>
    </row>
    <row r="1621" spans="18:18" ht="12.75" customHeight="1" x14ac:dyDescent="0.25">
      <c r="R1621" s="4"/>
    </row>
    <row r="1622" spans="18:18" ht="12.75" customHeight="1" x14ac:dyDescent="0.25">
      <c r="R1622" s="4"/>
    </row>
    <row r="1623" spans="18:18" ht="12.75" customHeight="1" x14ac:dyDescent="0.25">
      <c r="R1623" s="4"/>
    </row>
    <row r="1624" spans="18:18" ht="12.75" customHeight="1" x14ac:dyDescent="0.25">
      <c r="R1624" s="4"/>
    </row>
    <row r="1625" spans="18:18" ht="12.75" customHeight="1" x14ac:dyDescent="0.25">
      <c r="R1625" s="4"/>
    </row>
    <row r="1626" spans="18:18" ht="12.75" customHeight="1" x14ac:dyDescent="0.25">
      <c r="R1626" s="4"/>
    </row>
    <row r="1627" spans="18:18" ht="12.75" customHeight="1" x14ac:dyDescent="0.25">
      <c r="R1627" s="4"/>
    </row>
    <row r="1628" spans="18:18" ht="12.75" customHeight="1" x14ac:dyDescent="0.25">
      <c r="R1628" s="4"/>
    </row>
    <row r="1629" spans="18:18" ht="12.75" customHeight="1" x14ac:dyDescent="0.25">
      <c r="R1629" s="4"/>
    </row>
    <row r="1630" spans="18:18" ht="12.75" customHeight="1" x14ac:dyDescent="0.25">
      <c r="R1630" s="4"/>
    </row>
    <row r="1631" spans="18:18" ht="12.75" customHeight="1" x14ac:dyDescent="0.25">
      <c r="R1631" s="4"/>
    </row>
    <row r="1632" spans="18:18" ht="12.75" customHeight="1" x14ac:dyDescent="0.25">
      <c r="R1632" s="4"/>
    </row>
    <row r="1633" spans="18:18" ht="12.75" customHeight="1" x14ac:dyDescent="0.25">
      <c r="R1633" s="4"/>
    </row>
    <row r="1634" spans="18:18" ht="12.75" customHeight="1" x14ac:dyDescent="0.25">
      <c r="R1634" s="4"/>
    </row>
    <row r="1635" spans="18:18" ht="12.75" customHeight="1" x14ac:dyDescent="0.25">
      <c r="R1635" s="4"/>
    </row>
    <row r="1636" spans="18:18" ht="12.75" customHeight="1" x14ac:dyDescent="0.25">
      <c r="R1636" s="4"/>
    </row>
    <row r="1637" spans="18:18" ht="12.75" customHeight="1" x14ac:dyDescent="0.25">
      <c r="R1637" s="4"/>
    </row>
    <row r="1638" spans="18:18" ht="12.75" customHeight="1" x14ac:dyDescent="0.25">
      <c r="R1638" s="4"/>
    </row>
    <row r="1639" spans="18:18" ht="12.75" customHeight="1" x14ac:dyDescent="0.25">
      <c r="R1639" s="4"/>
    </row>
    <row r="1640" spans="18:18" ht="12.75" customHeight="1" x14ac:dyDescent="0.25">
      <c r="R1640" s="4"/>
    </row>
    <row r="1641" spans="18:18" ht="12.75" customHeight="1" x14ac:dyDescent="0.25">
      <c r="R1641" s="4"/>
    </row>
    <row r="1642" spans="18:18" ht="12.75" customHeight="1" x14ac:dyDescent="0.25">
      <c r="R1642" s="4"/>
    </row>
    <row r="1643" spans="18:18" ht="12.75" customHeight="1" x14ac:dyDescent="0.25">
      <c r="R1643" s="4"/>
    </row>
    <row r="1644" spans="18:18" ht="12.75" customHeight="1" x14ac:dyDescent="0.25">
      <c r="R1644" s="4"/>
    </row>
    <row r="1645" spans="18:18" ht="12.75" customHeight="1" x14ac:dyDescent="0.25">
      <c r="R1645" s="4"/>
    </row>
    <row r="1646" spans="18:18" ht="12.75" customHeight="1" x14ac:dyDescent="0.25">
      <c r="R1646" s="4"/>
    </row>
    <row r="1647" spans="18:18" ht="12.75" customHeight="1" x14ac:dyDescent="0.25">
      <c r="R1647" s="4"/>
    </row>
    <row r="1648" spans="18:18" ht="12.75" customHeight="1" x14ac:dyDescent="0.25">
      <c r="R1648" s="4"/>
    </row>
    <row r="1649" spans="18:18" ht="12.75" customHeight="1" x14ac:dyDescent="0.25">
      <c r="R1649" s="4"/>
    </row>
    <row r="1650" spans="18:18" ht="12.75" customHeight="1" x14ac:dyDescent="0.25">
      <c r="R1650" s="4"/>
    </row>
    <row r="1651" spans="18:18" ht="12.75" customHeight="1" x14ac:dyDescent="0.25">
      <c r="R1651" s="4"/>
    </row>
    <row r="1652" spans="18:18" ht="12.75" customHeight="1" x14ac:dyDescent="0.25">
      <c r="R1652" s="4"/>
    </row>
    <row r="1653" spans="18:18" ht="12.75" customHeight="1" x14ac:dyDescent="0.25">
      <c r="R1653" s="4"/>
    </row>
    <row r="1654" spans="18:18" ht="12.75" customHeight="1" x14ac:dyDescent="0.25">
      <c r="R1654" s="4"/>
    </row>
    <row r="1655" spans="18:18" ht="12.75" customHeight="1" x14ac:dyDescent="0.25">
      <c r="R1655" s="4"/>
    </row>
    <row r="1656" spans="18:18" ht="12.75" customHeight="1" x14ac:dyDescent="0.25">
      <c r="R1656" s="4"/>
    </row>
    <row r="1657" spans="18:18" ht="12.75" customHeight="1" x14ac:dyDescent="0.25">
      <c r="R1657" s="4"/>
    </row>
    <row r="1658" spans="18:18" ht="12.75" customHeight="1" x14ac:dyDescent="0.25">
      <c r="R1658" s="4"/>
    </row>
    <row r="1659" spans="18:18" ht="12.75" customHeight="1" x14ac:dyDescent="0.25">
      <c r="R1659" s="4"/>
    </row>
    <row r="1660" spans="18:18" ht="12.75" customHeight="1" x14ac:dyDescent="0.25">
      <c r="R1660" s="4"/>
    </row>
    <row r="1661" spans="18:18" ht="12.75" customHeight="1" x14ac:dyDescent="0.25">
      <c r="R1661" s="4"/>
    </row>
    <row r="1662" spans="18:18" ht="12.75" customHeight="1" x14ac:dyDescent="0.25">
      <c r="R1662" s="4"/>
    </row>
    <row r="1663" spans="18:18" ht="12.75" customHeight="1" x14ac:dyDescent="0.25">
      <c r="R1663" s="4"/>
    </row>
    <row r="1664" spans="18:18" ht="12.75" customHeight="1" x14ac:dyDescent="0.25">
      <c r="R1664" s="4"/>
    </row>
    <row r="1665" spans="18:18" ht="12.75" customHeight="1" x14ac:dyDescent="0.25">
      <c r="R1665" s="4"/>
    </row>
    <row r="1666" spans="18:18" ht="12.75" customHeight="1" x14ac:dyDescent="0.25">
      <c r="R1666" s="4"/>
    </row>
    <row r="1667" spans="18:18" ht="12.75" customHeight="1" x14ac:dyDescent="0.25">
      <c r="R1667" s="4"/>
    </row>
    <row r="1668" spans="18:18" ht="12.75" customHeight="1" x14ac:dyDescent="0.25">
      <c r="R1668" s="4"/>
    </row>
    <row r="1669" spans="18:18" ht="12.75" customHeight="1" x14ac:dyDescent="0.25">
      <c r="R1669" s="4"/>
    </row>
    <row r="1670" spans="18:18" ht="12.75" customHeight="1" x14ac:dyDescent="0.25">
      <c r="R1670" s="4"/>
    </row>
    <row r="1671" spans="18:18" ht="12.75" customHeight="1" x14ac:dyDescent="0.25">
      <c r="R1671" s="4"/>
    </row>
    <row r="1672" spans="18:18" ht="12.75" customHeight="1" x14ac:dyDescent="0.25">
      <c r="R1672" s="4"/>
    </row>
    <row r="1673" spans="18:18" ht="12.75" customHeight="1" x14ac:dyDescent="0.25">
      <c r="R1673" s="4"/>
    </row>
    <row r="1674" spans="18:18" ht="12.75" customHeight="1" x14ac:dyDescent="0.25">
      <c r="R1674" s="4"/>
    </row>
    <row r="1675" spans="18:18" ht="12.75" customHeight="1" x14ac:dyDescent="0.25">
      <c r="R1675" s="4"/>
    </row>
    <row r="1676" spans="18:18" ht="12.75" customHeight="1" x14ac:dyDescent="0.25">
      <c r="R1676" s="4"/>
    </row>
    <row r="1677" spans="18:18" ht="12.75" customHeight="1" x14ac:dyDescent="0.25">
      <c r="R1677" s="4"/>
    </row>
    <row r="1678" spans="18:18" ht="12.75" customHeight="1" x14ac:dyDescent="0.25">
      <c r="R1678" s="4"/>
    </row>
    <row r="1679" spans="18:18" ht="12.75" customHeight="1" x14ac:dyDescent="0.25">
      <c r="R1679" s="4"/>
    </row>
    <row r="1680" spans="18:18" ht="12.75" customHeight="1" x14ac:dyDescent="0.25">
      <c r="R1680" s="4"/>
    </row>
    <row r="1681" spans="18:18" ht="12.75" customHeight="1" x14ac:dyDescent="0.25">
      <c r="R1681" s="4"/>
    </row>
    <row r="1682" spans="18:18" ht="12.75" customHeight="1" x14ac:dyDescent="0.25">
      <c r="R1682" s="4"/>
    </row>
    <row r="1683" spans="18:18" ht="12.75" customHeight="1" x14ac:dyDescent="0.25">
      <c r="R1683" s="4"/>
    </row>
    <row r="1684" spans="18:18" ht="12.75" customHeight="1" x14ac:dyDescent="0.25">
      <c r="R1684" s="4"/>
    </row>
    <row r="1685" spans="18:18" ht="12.75" customHeight="1" x14ac:dyDescent="0.25">
      <c r="R1685" s="4"/>
    </row>
    <row r="1686" spans="18:18" ht="12.75" customHeight="1" x14ac:dyDescent="0.25">
      <c r="R1686" s="4"/>
    </row>
    <row r="1687" spans="18:18" ht="12.75" customHeight="1" x14ac:dyDescent="0.25">
      <c r="R1687" s="4"/>
    </row>
    <row r="1688" spans="18:18" ht="12.75" customHeight="1" x14ac:dyDescent="0.25">
      <c r="R1688" s="4"/>
    </row>
    <row r="1689" spans="18:18" ht="12.75" customHeight="1" x14ac:dyDescent="0.25">
      <c r="R1689" s="4"/>
    </row>
    <row r="1690" spans="18:18" ht="12.75" customHeight="1" x14ac:dyDescent="0.25">
      <c r="R1690" s="4"/>
    </row>
    <row r="1691" spans="18:18" ht="12.75" customHeight="1" x14ac:dyDescent="0.25">
      <c r="R1691" s="4"/>
    </row>
    <row r="1692" spans="18:18" ht="12.75" customHeight="1" x14ac:dyDescent="0.25">
      <c r="R1692" s="4"/>
    </row>
    <row r="1693" spans="18:18" ht="12.75" customHeight="1" x14ac:dyDescent="0.25">
      <c r="R1693" s="4"/>
    </row>
    <row r="1694" spans="18:18" ht="12.75" customHeight="1" x14ac:dyDescent="0.25">
      <c r="R1694" s="4"/>
    </row>
    <row r="1695" spans="18:18" ht="12.75" customHeight="1" x14ac:dyDescent="0.25">
      <c r="R1695" s="4"/>
    </row>
    <row r="1696" spans="18:18" ht="12.75" customHeight="1" x14ac:dyDescent="0.25">
      <c r="R1696" s="4"/>
    </row>
    <row r="1697" spans="18:18" ht="12.75" customHeight="1" x14ac:dyDescent="0.25">
      <c r="R1697" s="4"/>
    </row>
    <row r="1698" spans="18:18" ht="12.75" customHeight="1" x14ac:dyDescent="0.25">
      <c r="R1698" s="4"/>
    </row>
    <row r="1699" spans="18:18" ht="12.75" customHeight="1" x14ac:dyDescent="0.25">
      <c r="R1699" s="4"/>
    </row>
    <row r="1700" spans="18:18" ht="12.75" customHeight="1" x14ac:dyDescent="0.25">
      <c r="R1700" s="4"/>
    </row>
    <row r="1701" spans="18:18" ht="12.75" customHeight="1" x14ac:dyDescent="0.25">
      <c r="R1701" s="4"/>
    </row>
    <row r="1702" spans="18:18" ht="12.75" customHeight="1" x14ac:dyDescent="0.25">
      <c r="R1702" s="4"/>
    </row>
    <row r="1703" spans="18:18" ht="12.75" customHeight="1" x14ac:dyDescent="0.25">
      <c r="R1703" s="4"/>
    </row>
    <row r="1704" spans="18:18" ht="12.75" customHeight="1" x14ac:dyDescent="0.25">
      <c r="R1704" s="4"/>
    </row>
    <row r="1705" spans="18:18" ht="12.75" customHeight="1" x14ac:dyDescent="0.25">
      <c r="R1705" s="4"/>
    </row>
    <row r="1706" spans="18:18" ht="12.75" customHeight="1" x14ac:dyDescent="0.25">
      <c r="R1706" s="4"/>
    </row>
    <row r="1707" spans="18:18" ht="12.75" customHeight="1" x14ac:dyDescent="0.25">
      <c r="R1707" s="4"/>
    </row>
    <row r="1708" spans="18:18" ht="12.75" customHeight="1" x14ac:dyDescent="0.25">
      <c r="R1708" s="4"/>
    </row>
    <row r="1709" spans="18:18" ht="12.75" customHeight="1" x14ac:dyDescent="0.25">
      <c r="R1709" s="4"/>
    </row>
    <row r="1710" spans="18:18" ht="12.75" customHeight="1" x14ac:dyDescent="0.25">
      <c r="R1710" s="4"/>
    </row>
    <row r="1711" spans="18:18" ht="12.75" customHeight="1" x14ac:dyDescent="0.25">
      <c r="R1711" s="4"/>
    </row>
    <row r="1712" spans="18:18" ht="12.75" customHeight="1" x14ac:dyDescent="0.25">
      <c r="R1712" s="4"/>
    </row>
    <row r="1713" spans="18:18" ht="12.75" customHeight="1" x14ac:dyDescent="0.25">
      <c r="R1713" s="4"/>
    </row>
    <row r="1714" spans="18:18" ht="12.75" customHeight="1" x14ac:dyDescent="0.25">
      <c r="R1714" s="4"/>
    </row>
    <row r="1715" spans="18:18" ht="12.75" customHeight="1" x14ac:dyDescent="0.25">
      <c r="R1715" s="4"/>
    </row>
    <row r="1716" spans="18:18" ht="12.75" customHeight="1" x14ac:dyDescent="0.25">
      <c r="R1716" s="4"/>
    </row>
    <row r="1717" spans="18:18" ht="12.75" customHeight="1" x14ac:dyDescent="0.25">
      <c r="R1717" s="4"/>
    </row>
    <row r="1718" spans="18:18" ht="12.75" customHeight="1" x14ac:dyDescent="0.25">
      <c r="R1718" s="4"/>
    </row>
    <row r="1719" spans="18:18" ht="12.75" customHeight="1" x14ac:dyDescent="0.25">
      <c r="R1719" s="4"/>
    </row>
    <row r="1720" spans="18:18" ht="12.75" customHeight="1" x14ac:dyDescent="0.25">
      <c r="R1720" s="4"/>
    </row>
    <row r="1721" spans="18:18" ht="12.75" customHeight="1" x14ac:dyDescent="0.25">
      <c r="R1721" s="4"/>
    </row>
    <row r="1722" spans="18:18" ht="12.75" customHeight="1" x14ac:dyDescent="0.25">
      <c r="R1722" s="4"/>
    </row>
    <row r="1723" spans="18:18" ht="12.75" customHeight="1" x14ac:dyDescent="0.25">
      <c r="R1723" s="4"/>
    </row>
    <row r="1724" spans="18:18" ht="12.75" customHeight="1" x14ac:dyDescent="0.25">
      <c r="R1724" s="4"/>
    </row>
    <row r="1725" spans="18:18" ht="12.75" customHeight="1" x14ac:dyDescent="0.25">
      <c r="R1725" s="4"/>
    </row>
    <row r="1726" spans="18:18" ht="12.75" customHeight="1" x14ac:dyDescent="0.25">
      <c r="R1726" s="4"/>
    </row>
    <row r="1727" spans="18:18" ht="12.75" customHeight="1" x14ac:dyDescent="0.25">
      <c r="R1727" s="4"/>
    </row>
    <row r="1728" spans="18:18" ht="12.75" customHeight="1" x14ac:dyDescent="0.25">
      <c r="R1728" s="4"/>
    </row>
    <row r="1729" spans="18:18" ht="12.75" customHeight="1" x14ac:dyDescent="0.25">
      <c r="R1729" s="4"/>
    </row>
    <row r="1730" spans="18:18" ht="12.75" customHeight="1" x14ac:dyDescent="0.25">
      <c r="R1730" s="4"/>
    </row>
    <row r="1731" spans="18:18" ht="12.75" customHeight="1" x14ac:dyDescent="0.25">
      <c r="R1731" s="4"/>
    </row>
    <row r="1732" spans="18:18" ht="12.75" customHeight="1" x14ac:dyDescent="0.25">
      <c r="R1732" s="4"/>
    </row>
    <row r="1733" spans="18:18" ht="12.75" customHeight="1" x14ac:dyDescent="0.25">
      <c r="R1733" s="4"/>
    </row>
    <row r="1734" spans="18:18" ht="12.75" customHeight="1" x14ac:dyDescent="0.25">
      <c r="R1734" s="4"/>
    </row>
    <row r="1735" spans="18:18" ht="12.75" customHeight="1" x14ac:dyDescent="0.25">
      <c r="R1735" s="4"/>
    </row>
    <row r="1736" spans="18:18" ht="12.75" customHeight="1" x14ac:dyDescent="0.25">
      <c r="R1736" s="4"/>
    </row>
    <row r="1737" spans="18:18" ht="12.75" customHeight="1" x14ac:dyDescent="0.25">
      <c r="R1737" s="4"/>
    </row>
    <row r="1738" spans="18:18" ht="12.75" customHeight="1" x14ac:dyDescent="0.25">
      <c r="R1738" s="4"/>
    </row>
    <row r="1739" spans="18:18" ht="12.75" customHeight="1" x14ac:dyDescent="0.25">
      <c r="R1739" s="4"/>
    </row>
    <row r="1740" spans="18:18" ht="12.75" customHeight="1" x14ac:dyDescent="0.25">
      <c r="R1740" s="4"/>
    </row>
    <row r="1741" spans="18:18" ht="12.75" customHeight="1" x14ac:dyDescent="0.25">
      <c r="R1741" s="4"/>
    </row>
    <row r="1742" spans="18:18" ht="12.75" customHeight="1" x14ac:dyDescent="0.25">
      <c r="R1742" s="4"/>
    </row>
    <row r="1743" spans="18:18" ht="12.75" customHeight="1" x14ac:dyDescent="0.25">
      <c r="R1743" s="4"/>
    </row>
    <row r="1744" spans="18:18" ht="12.75" customHeight="1" x14ac:dyDescent="0.25">
      <c r="R1744" s="4"/>
    </row>
    <row r="1745" spans="18:18" ht="12.75" customHeight="1" x14ac:dyDescent="0.25">
      <c r="R1745" s="4"/>
    </row>
    <row r="1746" spans="18:18" ht="12.75" customHeight="1" x14ac:dyDescent="0.25">
      <c r="R1746" s="4"/>
    </row>
    <row r="1747" spans="18:18" ht="12.75" customHeight="1" x14ac:dyDescent="0.25">
      <c r="R1747" s="4"/>
    </row>
    <row r="1748" spans="18:18" ht="12.75" customHeight="1" x14ac:dyDescent="0.25">
      <c r="R1748" s="4"/>
    </row>
    <row r="1749" spans="18:18" ht="12.75" customHeight="1" x14ac:dyDescent="0.25">
      <c r="R1749" s="4"/>
    </row>
    <row r="1750" spans="18:18" ht="12.75" customHeight="1" x14ac:dyDescent="0.25">
      <c r="R1750" s="4"/>
    </row>
    <row r="1751" spans="18:18" ht="12.75" customHeight="1" x14ac:dyDescent="0.25">
      <c r="R1751" s="4"/>
    </row>
    <row r="1752" spans="18:18" ht="12.75" customHeight="1" x14ac:dyDescent="0.25">
      <c r="R1752" s="4"/>
    </row>
    <row r="1753" spans="18:18" ht="12.75" customHeight="1" x14ac:dyDescent="0.25">
      <c r="R1753" s="4"/>
    </row>
    <row r="1754" spans="18:18" ht="12.75" customHeight="1" x14ac:dyDescent="0.25">
      <c r="R1754" s="4"/>
    </row>
    <row r="1755" spans="18:18" ht="12.75" customHeight="1" x14ac:dyDescent="0.25">
      <c r="R1755" s="4"/>
    </row>
    <row r="1756" spans="18:18" ht="12.75" customHeight="1" x14ac:dyDescent="0.25">
      <c r="R1756" s="4"/>
    </row>
    <row r="1757" spans="18:18" ht="12.75" customHeight="1" x14ac:dyDescent="0.25">
      <c r="R1757" s="4"/>
    </row>
    <row r="1758" spans="18:18" ht="12.75" customHeight="1" x14ac:dyDescent="0.25">
      <c r="R1758" s="4"/>
    </row>
    <row r="1759" spans="18:18" ht="12.75" customHeight="1" x14ac:dyDescent="0.25">
      <c r="R1759" s="4"/>
    </row>
    <row r="1760" spans="18:18" ht="12.75" customHeight="1" x14ac:dyDescent="0.25">
      <c r="R1760" s="4"/>
    </row>
    <row r="1761" spans="18:18" ht="12.75" customHeight="1" x14ac:dyDescent="0.25">
      <c r="R1761" s="4"/>
    </row>
    <row r="1762" spans="18:18" ht="12.75" customHeight="1" x14ac:dyDescent="0.25">
      <c r="R1762" s="4"/>
    </row>
    <row r="1763" spans="18:18" ht="12.75" customHeight="1" x14ac:dyDescent="0.25">
      <c r="R1763" s="4"/>
    </row>
    <row r="1764" spans="18:18" ht="12.75" customHeight="1" x14ac:dyDescent="0.25">
      <c r="R1764" s="4"/>
    </row>
    <row r="1765" spans="18:18" ht="12.75" customHeight="1" x14ac:dyDescent="0.25">
      <c r="R1765" s="4"/>
    </row>
    <row r="1766" spans="18:18" ht="12.75" customHeight="1" x14ac:dyDescent="0.25">
      <c r="R1766" s="4"/>
    </row>
    <row r="1767" spans="18:18" ht="12.75" customHeight="1" x14ac:dyDescent="0.25">
      <c r="R1767" s="4"/>
    </row>
    <row r="1768" spans="18:18" ht="12.75" customHeight="1" x14ac:dyDescent="0.25">
      <c r="R1768" s="4"/>
    </row>
    <row r="1769" spans="18:18" ht="12.75" customHeight="1" x14ac:dyDescent="0.25">
      <c r="R1769" s="4"/>
    </row>
    <row r="1770" spans="18:18" ht="12.75" customHeight="1" x14ac:dyDescent="0.25">
      <c r="R1770" s="4"/>
    </row>
    <row r="1771" spans="18:18" ht="12.75" customHeight="1" x14ac:dyDescent="0.25">
      <c r="R1771" s="4"/>
    </row>
    <row r="1772" spans="18:18" ht="12.75" customHeight="1" x14ac:dyDescent="0.25">
      <c r="R1772" s="4"/>
    </row>
    <row r="1773" spans="18:18" ht="12.75" customHeight="1" x14ac:dyDescent="0.25">
      <c r="R1773" s="4"/>
    </row>
    <row r="1774" spans="18:18" ht="12.75" customHeight="1" x14ac:dyDescent="0.25">
      <c r="R1774" s="4"/>
    </row>
    <row r="1775" spans="18:18" ht="12.75" customHeight="1" x14ac:dyDescent="0.25">
      <c r="R1775" s="4"/>
    </row>
    <row r="1776" spans="18:18" ht="12.75" customHeight="1" x14ac:dyDescent="0.25">
      <c r="R1776" s="4"/>
    </row>
    <row r="1777" spans="18:18" ht="12.75" customHeight="1" x14ac:dyDescent="0.25">
      <c r="R1777" s="4"/>
    </row>
    <row r="1778" spans="18:18" ht="12.75" customHeight="1" x14ac:dyDescent="0.25">
      <c r="R1778" s="4"/>
    </row>
    <row r="1779" spans="18:18" ht="12.75" customHeight="1" x14ac:dyDescent="0.25">
      <c r="R1779" s="4"/>
    </row>
    <row r="1780" spans="18:18" ht="12.75" customHeight="1" x14ac:dyDescent="0.25">
      <c r="R1780" s="4"/>
    </row>
    <row r="1781" spans="18:18" ht="12.75" customHeight="1" x14ac:dyDescent="0.25">
      <c r="R1781" s="4"/>
    </row>
    <row r="1782" spans="18:18" ht="12.75" customHeight="1" x14ac:dyDescent="0.25">
      <c r="R1782" s="4"/>
    </row>
    <row r="1783" spans="18:18" ht="12.75" customHeight="1" x14ac:dyDescent="0.25">
      <c r="R1783" s="4"/>
    </row>
    <row r="1784" spans="18:18" ht="12.75" customHeight="1" x14ac:dyDescent="0.25">
      <c r="R1784" s="4"/>
    </row>
    <row r="1785" spans="18:18" ht="12.75" customHeight="1" x14ac:dyDescent="0.25">
      <c r="R1785" s="4"/>
    </row>
    <row r="1786" spans="18:18" ht="12.75" customHeight="1" x14ac:dyDescent="0.25">
      <c r="R1786" s="4"/>
    </row>
    <row r="1787" spans="18:18" ht="12.75" customHeight="1" x14ac:dyDescent="0.25">
      <c r="R1787" s="4"/>
    </row>
    <row r="1788" spans="18:18" ht="12.75" customHeight="1" x14ac:dyDescent="0.25">
      <c r="R1788" s="4"/>
    </row>
    <row r="1789" spans="18:18" ht="12.75" customHeight="1" x14ac:dyDescent="0.25">
      <c r="R1789" s="4"/>
    </row>
    <row r="1790" spans="18:18" ht="12.75" customHeight="1" x14ac:dyDescent="0.25">
      <c r="R1790" s="4"/>
    </row>
    <row r="1791" spans="18:18" ht="12.75" customHeight="1" x14ac:dyDescent="0.25">
      <c r="R1791" s="4"/>
    </row>
    <row r="1792" spans="18:18" ht="12.75" customHeight="1" x14ac:dyDescent="0.25">
      <c r="R1792" s="4"/>
    </row>
    <row r="1793" spans="18:18" ht="12.75" customHeight="1" x14ac:dyDescent="0.25">
      <c r="R1793" s="4"/>
    </row>
    <row r="1794" spans="18:18" ht="12.75" customHeight="1" x14ac:dyDescent="0.25">
      <c r="R1794" s="4"/>
    </row>
    <row r="1795" spans="18:18" ht="12.75" customHeight="1" x14ac:dyDescent="0.25">
      <c r="R1795" s="4"/>
    </row>
    <row r="1796" spans="18:18" ht="12.75" customHeight="1" x14ac:dyDescent="0.25">
      <c r="R1796" s="4"/>
    </row>
    <row r="1797" spans="18:18" ht="12.75" customHeight="1" x14ac:dyDescent="0.25">
      <c r="R1797" s="4"/>
    </row>
    <row r="1798" spans="18:18" ht="12.75" customHeight="1" x14ac:dyDescent="0.25">
      <c r="R1798" s="4"/>
    </row>
    <row r="1799" spans="18:18" ht="12.75" customHeight="1" x14ac:dyDescent="0.25">
      <c r="R1799" s="4"/>
    </row>
    <row r="1800" spans="18:18" ht="12.75" customHeight="1" x14ac:dyDescent="0.25">
      <c r="R1800" s="4"/>
    </row>
    <row r="1801" spans="18:18" ht="12.75" customHeight="1" x14ac:dyDescent="0.25">
      <c r="R1801" s="4"/>
    </row>
    <row r="1802" spans="18:18" ht="12.75" customHeight="1" x14ac:dyDescent="0.25">
      <c r="R1802" s="4"/>
    </row>
    <row r="1803" spans="18:18" ht="12.75" customHeight="1" x14ac:dyDescent="0.25">
      <c r="R1803" s="4"/>
    </row>
    <row r="1804" spans="18:18" ht="12.75" customHeight="1" x14ac:dyDescent="0.25">
      <c r="R1804" s="4"/>
    </row>
    <row r="1805" spans="18:18" ht="12.75" customHeight="1" x14ac:dyDescent="0.25">
      <c r="R1805" s="4"/>
    </row>
    <row r="1806" spans="18:18" ht="12.75" customHeight="1" x14ac:dyDescent="0.25">
      <c r="R1806" s="4"/>
    </row>
    <row r="1807" spans="18:18" ht="12.75" customHeight="1" x14ac:dyDescent="0.25">
      <c r="R1807" s="4"/>
    </row>
    <row r="1808" spans="18:18" ht="12.75" customHeight="1" x14ac:dyDescent="0.25">
      <c r="R1808" s="4"/>
    </row>
    <row r="1809" spans="18:18" ht="12.75" customHeight="1" x14ac:dyDescent="0.25">
      <c r="R1809" s="4"/>
    </row>
    <row r="1810" spans="18:18" ht="12.75" customHeight="1" x14ac:dyDescent="0.25">
      <c r="R1810" s="4"/>
    </row>
    <row r="1811" spans="18:18" ht="12.75" customHeight="1" x14ac:dyDescent="0.25">
      <c r="R1811" s="4"/>
    </row>
    <row r="1812" spans="18:18" ht="12.75" customHeight="1" x14ac:dyDescent="0.25">
      <c r="R1812" s="4"/>
    </row>
    <row r="1813" spans="18:18" ht="12.75" customHeight="1" x14ac:dyDescent="0.25">
      <c r="R1813" s="4"/>
    </row>
    <row r="1814" spans="18:18" ht="12.75" customHeight="1" x14ac:dyDescent="0.25">
      <c r="R1814" s="4"/>
    </row>
    <row r="1815" spans="18:18" ht="12.75" customHeight="1" x14ac:dyDescent="0.25">
      <c r="R1815" s="4"/>
    </row>
    <row r="1816" spans="18:18" ht="12.75" customHeight="1" x14ac:dyDescent="0.25">
      <c r="R1816" s="4"/>
    </row>
    <row r="1817" spans="18:18" ht="12.75" customHeight="1" x14ac:dyDescent="0.25">
      <c r="R1817" s="4"/>
    </row>
    <row r="1818" spans="18:18" ht="12.75" customHeight="1" x14ac:dyDescent="0.25">
      <c r="R1818" s="4"/>
    </row>
    <row r="1819" spans="18:18" ht="12.75" customHeight="1" x14ac:dyDescent="0.25">
      <c r="R1819" s="4"/>
    </row>
    <row r="1820" spans="18:18" ht="12.75" customHeight="1" x14ac:dyDescent="0.25">
      <c r="R1820" s="4"/>
    </row>
    <row r="1821" spans="18:18" ht="12.75" customHeight="1" x14ac:dyDescent="0.25">
      <c r="R1821" s="4"/>
    </row>
    <row r="1822" spans="18:18" ht="12.75" customHeight="1" x14ac:dyDescent="0.25">
      <c r="R1822" s="4"/>
    </row>
    <row r="1823" spans="18:18" ht="12.75" customHeight="1" x14ac:dyDescent="0.25">
      <c r="R1823" s="4"/>
    </row>
    <row r="1824" spans="18:18" ht="12.75" customHeight="1" x14ac:dyDescent="0.25">
      <c r="R1824" s="4"/>
    </row>
    <row r="1825" spans="18:18" ht="12.75" customHeight="1" x14ac:dyDescent="0.25">
      <c r="R1825" s="4"/>
    </row>
    <row r="1826" spans="18:18" ht="12.75" customHeight="1" x14ac:dyDescent="0.25">
      <c r="R1826" s="4"/>
    </row>
    <row r="1827" spans="18:18" ht="12.75" customHeight="1" x14ac:dyDescent="0.25">
      <c r="R1827" s="4"/>
    </row>
    <row r="1828" spans="18:18" ht="12.75" customHeight="1" x14ac:dyDescent="0.25">
      <c r="R1828" s="4"/>
    </row>
    <row r="1829" spans="18:18" ht="12.75" customHeight="1" x14ac:dyDescent="0.25">
      <c r="R1829" s="4"/>
    </row>
    <row r="1830" spans="18:18" ht="12.75" customHeight="1" x14ac:dyDescent="0.25">
      <c r="R1830" s="4"/>
    </row>
    <row r="1831" spans="18:18" ht="12.75" customHeight="1" x14ac:dyDescent="0.25">
      <c r="R1831" s="4"/>
    </row>
    <row r="1832" spans="18:18" ht="12.75" customHeight="1" x14ac:dyDescent="0.25">
      <c r="R1832" s="4"/>
    </row>
    <row r="1833" spans="18:18" ht="12.75" customHeight="1" x14ac:dyDescent="0.25">
      <c r="R1833" s="4"/>
    </row>
    <row r="1834" spans="18:18" ht="12.75" customHeight="1" x14ac:dyDescent="0.25">
      <c r="R1834" s="4"/>
    </row>
    <row r="1835" spans="18:18" ht="12.75" customHeight="1" x14ac:dyDescent="0.25">
      <c r="R1835" s="4"/>
    </row>
    <row r="1836" spans="18:18" ht="12.75" customHeight="1" x14ac:dyDescent="0.25">
      <c r="R1836" s="4"/>
    </row>
    <row r="1837" spans="18:18" ht="12.75" customHeight="1" x14ac:dyDescent="0.25">
      <c r="R1837" s="4"/>
    </row>
    <row r="1838" spans="18:18" ht="12.75" customHeight="1" x14ac:dyDescent="0.25">
      <c r="R1838" s="4"/>
    </row>
    <row r="1839" spans="18:18" ht="12.75" customHeight="1" x14ac:dyDescent="0.25">
      <c r="R1839" s="4"/>
    </row>
    <row r="1840" spans="18:18" ht="12.75" customHeight="1" x14ac:dyDescent="0.25">
      <c r="R1840" s="4"/>
    </row>
    <row r="1841" spans="18:18" ht="12.75" customHeight="1" x14ac:dyDescent="0.25">
      <c r="R1841" s="4"/>
    </row>
    <row r="1842" spans="18:18" ht="12.75" customHeight="1" x14ac:dyDescent="0.25">
      <c r="R1842" s="4"/>
    </row>
    <row r="1843" spans="18:18" ht="12.75" customHeight="1" x14ac:dyDescent="0.25">
      <c r="R1843" s="4"/>
    </row>
    <row r="1844" spans="18:18" ht="12.75" customHeight="1" x14ac:dyDescent="0.25">
      <c r="R1844" s="4"/>
    </row>
    <row r="1845" spans="18:18" ht="12.75" customHeight="1" x14ac:dyDescent="0.25">
      <c r="R1845" s="4"/>
    </row>
    <row r="1846" spans="18:18" ht="12.75" customHeight="1" x14ac:dyDescent="0.25">
      <c r="R1846" s="4"/>
    </row>
    <row r="1847" spans="18:18" ht="12.75" customHeight="1" x14ac:dyDescent="0.25">
      <c r="R1847" s="4"/>
    </row>
    <row r="1848" spans="18:18" ht="12.75" customHeight="1" x14ac:dyDescent="0.25">
      <c r="R1848" s="4"/>
    </row>
    <row r="1849" spans="18:18" ht="12.75" customHeight="1" x14ac:dyDescent="0.25">
      <c r="R1849" s="4"/>
    </row>
    <row r="1850" spans="18:18" ht="12.75" customHeight="1" x14ac:dyDescent="0.25">
      <c r="R1850" s="4"/>
    </row>
    <row r="1851" spans="18:18" ht="12.75" customHeight="1" x14ac:dyDescent="0.25">
      <c r="R1851" s="4"/>
    </row>
    <row r="1852" spans="18:18" ht="12.75" customHeight="1" x14ac:dyDescent="0.25">
      <c r="R1852" s="4"/>
    </row>
    <row r="1853" spans="18:18" ht="12.75" customHeight="1" x14ac:dyDescent="0.25">
      <c r="R1853" s="4"/>
    </row>
    <row r="1854" spans="18:18" ht="12.75" customHeight="1" x14ac:dyDescent="0.25">
      <c r="R1854" s="4"/>
    </row>
    <row r="1855" spans="18:18" ht="12.75" customHeight="1" x14ac:dyDescent="0.25">
      <c r="R1855" s="4"/>
    </row>
    <row r="1856" spans="18:18" ht="12.75" customHeight="1" x14ac:dyDescent="0.25">
      <c r="R1856" s="4"/>
    </row>
    <row r="1857" spans="18:18" ht="12.75" customHeight="1" x14ac:dyDescent="0.25">
      <c r="R1857" s="4"/>
    </row>
    <row r="1858" spans="18:18" ht="12.75" customHeight="1" x14ac:dyDescent="0.25">
      <c r="R1858" s="4"/>
    </row>
    <row r="1859" spans="18:18" ht="12.75" customHeight="1" x14ac:dyDescent="0.25">
      <c r="R1859" s="4"/>
    </row>
    <row r="1860" spans="18:18" ht="12.75" customHeight="1" x14ac:dyDescent="0.25">
      <c r="R1860" s="4"/>
    </row>
    <row r="1861" spans="18:18" ht="12.75" customHeight="1" x14ac:dyDescent="0.25">
      <c r="R1861" s="4"/>
    </row>
    <row r="1862" spans="18:18" ht="12.75" customHeight="1" x14ac:dyDescent="0.25">
      <c r="R1862" s="4"/>
    </row>
    <row r="1863" spans="18:18" ht="12.75" customHeight="1" x14ac:dyDescent="0.25">
      <c r="R1863" s="4"/>
    </row>
    <row r="1864" spans="18:18" ht="12.75" customHeight="1" x14ac:dyDescent="0.25">
      <c r="R1864" s="4"/>
    </row>
    <row r="1865" spans="18:18" ht="12.75" customHeight="1" x14ac:dyDescent="0.25">
      <c r="R1865" s="4"/>
    </row>
    <row r="1866" spans="18:18" ht="12.75" customHeight="1" x14ac:dyDescent="0.25">
      <c r="R1866" s="4"/>
    </row>
    <row r="1867" spans="18:18" ht="12.75" customHeight="1" x14ac:dyDescent="0.25">
      <c r="R1867" s="4"/>
    </row>
    <row r="1868" spans="18:18" ht="12.75" customHeight="1" x14ac:dyDescent="0.25">
      <c r="R1868" s="4"/>
    </row>
    <row r="1869" spans="18:18" ht="12.75" customHeight="1" x14ac:dyDescent="0.25">
      <c r="R1869" s="4"/>
    </row>
    <row r="1870" spans="18:18" ht="12.75" customHeight="1" x14ac:dyDescent="0.25">
      <c r="R1870" s="4"/>
    </row>
    <row r="1871" spans="18:18" ht="12.75" customHeight="1" x14ac:dyDescent="0.25">
      <c r="R1871" s="4"/>
    </row>
    <row r="1872" spans="18:18" ht="12.75" customHeight="1" x14ac:dyDescent="0.25">
      <c r="R1872" s="4"/>
    </row>
    <row r="1873" spans="18:18" ht="12.75" customHeight="1" x14ac:dyDescent="0.25">
      <c r="R1873" s="4"/>
    </row>
    <row r="1874" spans="18:18" ht="12.75" customHeight="1" x14ac:dyDescent="0.25">
      <c r="R1874" s="4"/>
    </row>
    <row r="1875" spans="18:18" ht="12.75" customHeight="1" x14ac:dyDescent="0.25">
      <c r="R1875" s="4"/>
    </row>
    <row r="1876" spans="18:18" ht="12.75" customHeight="1" x14ac:dyDescent="0.25">
      <c r="R1876" s="4"/>
    </row>
    <row r="1877" spans="18:18" ht="12.75" customHeight="1" x14ac:dyDescent="0.25">
      <c r="R1877" s="4"/>
    </row>
    <row r="1878" spans="18:18" ht="12.75" customHeight="1" x14ac:dyDescent="0.25">
      <c r="R1878" s="4"/>
    </row>
    <row r="1879" spans="18:18" ht="12.75" customHeight="1" x14ac:dyDescent="0.25">
      <c r="R1879" s="4"/>
    </row>
    <row r="1880" spans="18:18" ht="12.75" customHeight="1" x14ac:dyDescent="0.25">
      <c r="R1880" s="4"/>
    </row>
    <row r="1881" spans="18:18" ht="12.75" customHeight="1" x14ac:dyDescent="0.25">
      <c r="R1881" s="4"/>
    </row>
    <row r="1882" spans="18:18" ht="12.75" customHeight="1" x14ac:dyDescent="0.25">
      <c r="R1882" s="4"/>
    </row>
    <row r="1883" spans="18:18" ht="12.75" customHeight="1" x14ac:dyDescent="0.25">
      <c r="R1883" s="4"/>
    </row>
    <row r="1884" spans="18:18" ht="12.75" customHeight="1" x14ac:dyDescent="0.25">
      <c r="R1884" s="4"/>
    </row>
    <row r="1885" spans="18:18" ht="12.75" customHeight="1" x14ac:dyDescent="0.25">
      <c r="R1885" s="4"/>
    </row>
    <row r="1886" spans="18:18" ht="12.75" customHeight="1" x14ac:dyDescent="0.25">
      <c r="R1886" s="4"/>
    </row>
    <row r="1887" spans="18:18" ht="12.75" customHeight="1" x14ac:dyDescent="0.25">
      <c r="R1887" s="4"/>
    </row>
    <row r="1888" spans="18:18" ht="12.75" customHeight="1" x14ac:dyDescent="0.25">
      <c r="R1888" s="4"/>
    </row>
    <row r="1889" spans="18:18" ht="12.75" customHeight="1" x14ac:dyDescent="0.25">
      <c r="R1889" s="4"/>
    </row>
    <row r="1890" spans="18:18" ht="12.75" customHeight="1" x14ac:dyDescent="0.25">
      <c r="R1890" s="4"/>
    </row>
    <row r="1891" spans="18:18" ht="12.75" customHeight="1" x14ac:dyDescent="0.25">
      <c r="R1891" s="4"/>
    </row>
    <row r="1892" spans="18:18" ht="12.75" customHeight="1" x14ac:dyDescent="0.25">
      <c r="R1892" s="4"/>
    </row>
    <row r="1893" spans="18:18" ht="12.75" customHeight="1" x14ac:dyDescent="0.25">
      <c r="R1893" s="4"/>
    </row>
    <row r="1894" spans="18:18" ht="12.75" customHeight="1" x14ac:dyDescent="0.25">
      <c r="R1894" s="4"/>
    </row>
    <row r="1895" spans="18:18" ht="12.75" customHeight="1" x14ac:dyDescent="0.25">
      <c r="R1895" s="4"/>
    </row>
    <row r="1896" spans="18:18" ht="12.75" customHeight="1" x14ac:dyDescent="0.25">
      <c r="R1896" s="4"/>
    </row>
    <row r="1897" spans="18:18" ht="12.75" customHeight="1" x14ac:dyDescent="0.25">
      <c r="R1897" s="4"/>
    </row>
    <row r="1898" spans="18:18" ht="12.75" customHeight="1" x14ac:dyDescent="0.25">
      <c r="R1898" s="4"/>
    </row>
    <row r="1899" spans="18:18" ht="12.75" customHeight="1" x14ac:dyDescent="0.25">
      <c r="R1899" s="4"/>
    </row>
    <row r="1900" spans="18:18" ht="12.75" customHeight="1" x14ac:dyDescent="0.25">
      <c r="R1900" s="4"/>
    </row>
    <row r="1901" spans="18:18" ht="12.75" customHeight="1" x14ac:dyDescent="0.25">
      <c r="R1901" s="4"/>
    </row>
    <row r="1902" spans="18:18" ht="12.75" customHeight="1" x14ac:dyDescent="0.25">
      <c r="R1902" s="4"/>
    </row>
    <row r="1903" spans="18:18" ht="12.75" customHeight="1" x14ac:dyDescent="0.25">
      <c r="R1903" s="4"/>
    </row>
    <row r="1904" spans="18:18" ht="12.75" customHeight="1" x14ac:dyDescent="0.25">
      <c r="R1904" s="4"/>
    </row>
    <row r="1905" spans="18:18" ht="12.75" customHeight="1" x14ac:dyDescent="0.25">
      <c r="R1905" s="4"/>
    </row>
    <row r="1906" spans="18:18" ht="12.75" customHeight="1" x14ac:dyDescent="0.25">
      <c r="R1906" s="4"/>
    </row>
    <row r="1907" spans="18:18" ht="12.75" customHeight="1" x14ac:dyDescent="0.25">
      <c r="R1907" s="4"/>
    </row>
    <row r="1908" spans="18:18" ht="12.75" customHeight="1" x14ac:dyDescent="0.25">
      <c r="R1908" s="4"/>
    </row>
    <row r="1909" spans="18:18" ht="12.75" customHeight="1" x14ac:dyDescent="0.25">
      <c r="R1909" s="4"/>
    </row>
    <row r="1910" spans="18:18" ht="12.75" customHeight="1" x14ac:dyDescent="0.25">
      <c r="R1910" s="4"/>
    </row>
    <row r="1911" spans="18:18" ht="12.75" customHeight="1" x14ac:dyDescent="0.25">
      <c r="R1911" s="4"/>
    </row>
    <row r="1912" spans="18:18" ht="12.75" customHeight="1" x14ac:dyDescent="0.25">
      <c r="R1912" s="4"/>
    </row>
    <row r="1913" spans="18:18" ht="12.75" customHeight="1" x14ac:dyDescent="0.25">
      <c r="R1913" s="4"/>
    </row>
    <row r="1914" spans="18:18" ht="12.75" customHeight="1" x14ac:dyDescent="0.25">
      <c r="R1914" s="4"/>
    </row>
    <row r="1915" spans="18:18" ht="12.75" customHeight="1" x14ac:dyDescent="0.25">
      <c r="R1915" s="4"/>
    </row>
    <row r="1916" spans="18:18" ht="12.75" customHeight="1" x14ac:dyDescent="0.25">
      <c r="R1916" s="4"/>
    </row>
    <row r="1917" spans="18:18" ht="12.75" customHeight="1" x14ac:dyDescent="0.25">
      <c r="R1917" s="4"/>
    </row>
    <row r="1918" spans="18:18" ht="12.75" customHeight="1" x14ac:dyDescent="0.25">
      <c r="R1918" s="4"/>
    </row>
    <row r="1919" spans="18:18" ht="12.75" customHeight="1" x14ac:dyDescent="0.25">
      <c r="R1919" s="4"/>
    </row>
    <row r="1920" spans="18:18" ht="12.75" customHeight="1" x14ac:dyDescent="0.25">
      <c r="R1920" s="4"/>
    </row>
    <row r="1921" spans="18:18" ht="12.75" customHeight="1" x14ac:dyDescent="0.25">
      <c r="R1921" s="4"/>
    </row>
    <row r="1922" spans="18:18" ht="12.75" customHeight="1" x14ac:dyDescent="0.25">
      <c r="R1922" s="4"/>
    </row>
    <row r="1923" spans="18:18" ht="12.75" customHeight="1" x14ac:dyDescent="0.25">
      <c r="R1923" s="4"/>
    </row>
    <row r="1924" spans="18:18" ht="12.75" customHeight="1" x14ac:dyDescent="0.25">
      <c r="R1924" s="4"/>
    </row>
    <row r="1925" spans="18:18" ht="12.75" customHeight="1" x14ac:dyDescent="0.25">
      <c r="R1925" s="4"/>
    </row>
    <row r="1926" spans="18:18" ht="12.75" customHeight="1" x14ac:dyDescent="0.25">
      <c r="R1926" s="4"/>
    </row>
    <row r="1927" spans="18:18" ht="12.75" customHeight="1" x14ac:dyDescent="0.25">
      <c r="R1927" s="4"/>
    </row>
    <row r="1928" spans="18:18" ht="12.75" customHeight="1" x14ac:dyDescent="0.25">
      <c r="R1928" s="4"/>
    </row>
    <row r="1929" spans="18:18" ht="12.75" customHeight="1" x14ac:dyDescent="0.25">
      <c r="R1929" s="4"/>
    </row>
    <row r="1930" spans="18:18" ht="12.75" customHeight="1" x14ac:dyDescent="0.25">
      <c r="R1930" s="4"/>
    </row>
    <row r="1931" spans="18:18" ht="12.75" customHeight="1" x14ac:dyDescent="0.25">
      <c r="R1931" s="4"/>
    </row>
    <row r="1932" spans="18:18" ht="12.75" customHeight="1" x14ac:dyDescent="0.25">
      <c r="R1932" s="4"/>
    </row>
    <row r="1933" spans="18:18" ht="12.75" customHeight="1" x14ac:dyDescent="0.25">
      <c r="R1933" s="4"/>
    </row>
    <row r="1934" spans="18:18" ht="12.75" customHeight="1" x14ac:dyDescent="0.25">
      <c r="R1934" s="4"/>
    </row>
    <row r="1935" spans="18:18" ht="12.75" customHeight="1" x14ac:dyDescent="0.25">
      <c r="R1935" s="4"/>
    </row>
    <row r="1936" spans="18:18" ht="12.75" customHeight="1" x14ac:dyDescent="0.25">
      <c r="R1936" s="4"/>
    </row>
    <row r="1937" spans="18:18" ht="12.75" customHeight="1" x14ac:dyDescent="0.25">
      <c r="R1937" s="4"/>
    </row>
    <row r="1938" spans="18:18" ht="12.75" customHeight="1" x14ac:dyDescent="0.25">
      <c r="R1938" s="4"/>
    </row>
    <row r="1939" spans="18:18" ht="12.75" customHeight="1" x14ac:dyDescent="0.25">
      <c r="R1939" s="4"/>
    </row>
    <row r="1940" spans="18:18" ht="12.75" customHeight="1" x14ac:dyDescent="0.25">
      <c r="R1940" s="4"/>
    </row>
    <row r="1941" spans="18:18" ht="12.75" customHeight="1" x14ac:dyDescent="0.25">
      <c r="R1941" s="4"/>
    </row>
    <row r="1942" spans="18:18" ht="12.75" customHeight="1" x14ac:dyDescent="0.25">
      <c r="R1942" s="4"/>
    </row>
    <row r="1943" spans="18:18" ht="12.75" customHeight="1" x14ac:dyDescent="0.25">
      <c r="R1943" s="4"/>
    </row>
    <row r="1944" spans="18:18" ht="12.75" customHeight="1" x14ac:dyDescent="0.25">
      <c r="R1944" s="4"/>
    </row>
    <row r="1945" spans="18:18" ht="12.75" customHeight="1" x14ac:dyDescent="0.25">
      <c r="R1945" s="4"/>
    </row>
    <row r="1946" spans="18:18" ht="12.75" customHeight="1" x14ac:dyDescent="0.25">
      <c r="R1946" s="4"/>
    </row>
    <row r="1947" spans="18:18" ht="12.75" customHeight="1" x14ac:dyDescent="0.25">
      <c r="R1947" s="4"/>
    </row>
    <row r="1948" spans="18:18" ht="12.75" customHeight="1" x14ac:dyDescent="0.25">
      <c r="R1948" s="4"/>
    </row>
    <row r="1949" spans="18:18" ht="12.75" customHeight="1" x14ac:dyDescent="0.25">
      <c r="R1949" s="4"/>
    </row>
    <row r="1950" spans="18:18" ht="12.75" customHeight="1" x14ac:dyDescent="0.25">
      <c r="R1950" s="4"/>
    </row>
    <row r="1951" spans="18:18" ht="12.75" customHeight="1" x14ac:dyDescent="0.25">
      <c r="R1951" s="4"/>
    </row>
    <row r="1952" spans="18:18" ht="12.75" customHeight="1" x14ac:dyDescent="0.25">
      <c r="R1952" s="4"/>
    </row>
    <row r="1953" spans="18:18" ht="12.75" customHeight="1" x14ac:dyDescent="0.25">
      <c r="R1953" s="4"/>
    </row>
    <row r="1954" spans="18:18" ht="12.75" customHeight="1" x14ac:dyDescent="0.25">
      <c r="R1954" s="4"/>
    </row>
    <row r="1955" spans="18:18" ht="12.75" customHeight="1" x14ac:dyDescent="0.25">
      <c r="R1955" s="4"/>
    </row>
    <row r="1956" spans="18:18" ht="12.75" customHeight="1" x14ac:dyDescent="0.25">
      <c r="R1956" s="4"/>
    </row>
    <row r="1957" spans="18:18" ht="12.75" customHeight="1" x14ac:dyDescent="0.25">
      <c r="R1957" s="4"/>
    </row>
    <row r="1958" spans="18:18" ht="12.75" customHeight="1" x14ac:dyDescent="0.25">
      <c r="R1958" s="4"/>
    </row>
    <row r="1959" spans="18:18" ht="12.75" customHeight="1" x14ac:dyDescent="0.25">
      <c r="R1959" s="4"/>
    </row>
    <row r="1960" spans="18:18" ht="12.75" customHeight="1" x14ac:dyDescent="0.25">
      <c r="R1960" s="4"/>
    </row>
    <row r="1961" spans="18:18" ht="12.75" customHeight="1" x14ac:dyDescent="0.25">
      <c r="R1961" s="4"/>
    </row>
    <row r="1962" spans="18:18" ht="12.75" customHeight="1" x14ac:dyDescent="0.25">
      <c r="R1962" s="4"/>
    </row>
    <row r="1963" spans="18:18" ht="12.75" customHeight="1" x14ac:dyDescent="0.25">
      <c r="R1963" s="4"/>
    </row>
    <row r="1964" spans="18:18" ht="12.75" customHeight="1" x14ac:dyDescent="0.25">
      <c r="R1964" s="4"/>
    </row>
    <row r="1965" spans="18:18" ht="12.75" customHeight="1" x14ac:dyDescent="0.25">
      <c r="R1965" s="4"/>
    </row>
    <row r="1966" spans="18:18" ht="12.75" customHeight="1" x14ac:dyDescent="0.25">
      <c r="R1966" s="4"/>
    </row>
    <row r="1967" spans="18:18" ht="12.75" customHeight="1" x14ac:dyDescent="0.25">
      <c r="R1967" s="4"/>
    </row>
    <row r="1968" spans="18:18" ht="12.75" customHeight="1" x14ac:dyDescent="0.25">
      <c r="R1968" s="4"/>
    </row>
    <row r="1969" spans="18:18" ht="12.75" customHeight="1" x14ac:dyDescent="0.25">
      <c r="R1969" s="4"/>
    </row>
    <row r="1970" spans="18:18" ht="12.75" customHeight="1" x14ac:dyDescent="0.25">
      <c r="R1970" s="4"/>
    </row>
    <row r="1971" spans="18:18" ht="12.75" customHeight="1" x14ac:dyDescent="0.25">
      <c r="R1971" s="4"/>
    </row>
    <row r="1972" spans="18:18" ht="12.75" customHeight="1" x14ac:dyDescent="0.25">
      <c r="R1972" s="4"/>
    </row>
    <row r="1973" spans="18:18" ht="12.75" customHeight="1" x14ac:dyDescent="0.25">
      <c r="R1973" s="4"/>
    </row>
    <row r="1974" spans="18:18" ht="12.75" customHeight="1" x14ac:dyDescent="0.25">
      <c r="R1974" s="4"/>
    </row>
    <row r="1975" spans="18:18" ht="12.75" customHeight="1" x14ac:dyDescent="0.25">
      <c r="R1975" s="4"/>
    </row>
    <row r="1976" spans="18:18" ht="12.75" customHeight="1" x14ac:dyDescent="0.25">
      <c r="R1976" s="4"/>
    </row>
    <row r="1977" spans="18:18" ht="12.75" customHeight="1" x14ac:dyDescent="0.25">
      <c r="R1977" s="4"/>
    </row>
    <row r="1978" spans="18:18" ht="12.75" customHeight="1" x14ac:dyDescent="0.25">
      <c r="R1978" s="4"/>
    </row>
    <row r="1979" spans="18:18" ht="12.75" customHeight="1" x14ac:dyDescent="0.25">
      <c r="R1979" s="4"/>
    </row>
    <row r="1980" spans="18:18" ht="12.75" customHeight="1" x14ac:dyDescent="0.25">
      <c r="R1980" s="4"/>
    </row>
    <row r="1981" spans="18:18" ht="12.75" customHeight="1" x14ac:dyDescent="0.25">
      <c r="R1981" s="4"/>
    </row>
    <row r="1982" spans="18:18" ht="12.75" customHeight="1" x14ac:dyDescent="0.25">
      <c r="R1982" s="4"/>
    </row>
    <row r="1983" spans="18:18" ht="12.75" customHeight="1" x14ac:dyDescent="0.25">
      <c r="R1983" s="4"/>
    </row>
    <row r="1984" spans="18:18" ht="12.75" customHeight="1" x14ac:dyDescent="0.25">
      <c r="R1984" s="4"/>
    </row>
    <row r="1985" spans="18:18" ht="12.75" customHeight="1" x14ac:dyDescent="0.25">
      <c r="R1985" s="4"/>
    </row>
    <row r="1986" spans="18:18" ht="12.75" customHeight="1" x14ac:dyDescent="0.25">
      <c r="R1986" s="4"/>
    </row>
    <row r="1987" spans="18:18" ht="12.75" customHeight="1" x14ac:dyDescent="0.25">
      <c r="R1987" s="4"/>
    </row>
    <row r="1988" spans="18:18" ht="12.75" customHeight="1" x14ac:dyDescent="0.25">
      <c r="R1988" s="4"/>
    </row>
    <row r="1989" spans="18:18" ht="12.75" customHeight="1" x14ac:dyDescent="0.25">
      <c r="R1989" s="4"/>
    </row>
    <row r="1990" spans="18:18" ht="12.75" customHeight="1" x14ac:dyDescent="0.25">
      <c r="R1990" s="4"/>
    </row>
    <row r="1991" spans="18:18" ht="12.75" customHeight="1" x14ac:dyDescent="0.25">
      <c r="R1991" s="4"/>
    </row>
    <row r="1992" spans="18:18" ht="12.75" customHeight="1" x14ac:dyDescent="0.25">
      <c r="R1992" s="4"/>
    </row>
    <row r="1993" spans="18:18" ht="12.75" customHeight="1" x14ac:dyDescent="0.25">
      <c r="R1993" s="4"/>
    </row>
    <row r="1994" spans="18:18" ht="12.75" customHeight="1" x14ac:dyDescent="0.25">
      <c r="R1994" s="4"/>
    </row>
    <row r="1995" spans="18:18" ht="12.75" customHeight="1" x14ac:dyDescent="0.25">
      <c r="R1995" s="4"/>
    </row>
    <row r="1996" spans="18:18" ht="12.75" customHeight="1" x14ac:dyDescent="0.25">
      <c r="R1996" s="4"/>
    </row>
    <row r="1997" spans="18:18" ht="12.75" customHeight="1" x14ac:dyDescent="0.25">
      <c r="R1997" s="4"/>
    </row>
    <row r="1998" spans="18:18" ht="12.75" customHeight="1" x14ac:dyDescent="0.25">
      <c r="R1998" s="4"/>
    </row>
    <row r="1999" spans="18:18" ht="12.75" customHeight="1" x14ac:dyDescent="0.25">
      <c r="R1999" s="4"/>
    </row>
    <row r="2000" spans="18:18" ht="12.75" customHeight="1" x14ac:dyDescent="0.25">
      <c r="R2000" s="4"/>
    </row>
    <row r="2001" spans="18:18" ht="12.75" customHeight="1" x14ac:dyDescent="0.25">
      <c r="R2001" s="4"/>
    </row>
    <row r="2002" spans="18:18" ht="12.75" customHeight="1" x14ac:dyDescent="0.25">
      <c r="R2002" s="4"/>
    </row>
    <row r="2003" spans="18:18" ht="12.75" customHeight="1" x14ac:dyDescent="0.25">
      <c r="R2003" s="4"/>
    </row>
    <row r="2004" spans="18:18" ht="12.75" customHeight="1" x14ac:dyDescent="0.25">
      <c r="R2004" s="4"/>
    </row>
    <row r="2005" spans="18:18" ht="12.75" customHeight="1" x14ac:dyDescent="0.25">
      <c r="R2005" s="4"/>
    </row>
    <row r="2006" spans="18:18" ht="12.75" customHeight="1" x14ac:dyDescent="0.25">
      <c r="R2006" s="4"/>
    </row>
    <row r="2007" spans="18:18" ht="12.75" customHeight="1" x14ac:dyDescent="0.25">
      <c r="R2007" s="4"/>
    </row>
    <row r="2008" spans="18:18" ht="12.75" customHeight="1" x14ac:dyDescent="0.25">
      <c r="R2008" s="4"/>
    </row>
    <row r="2009" spans="18:18" ht="12.75" customHeight="1" x14ac:dyDescent="0.25">
      <c r="R2009" s="4"/>
    </row>
    <row r="2010" spans="18:18" ht="12.75" customHeight="1" x14ac:dyDescent="0.25">
      <c r="R2010" s="4"/>
    </row>
    <row r="2011" spans="18:18" ht="12.75" customHeight="1" x14ac:dyDescent="0.25">
      <c r="R2011" s="4"/>
    </row>
    <row r="2012" spans="18:18" ht="12.75" customHeight="1" x14ac:dyDescent="0.25">
      <c r="R2012" s="4"/>
    </row>
    <row r="2013" spans="18:18" ht="12.75" customHeight="1" x14ac:dyDescent="0.25">
      <c r="R2013" s="4"/>
    </row>
    <row r="2014" spans="18:18" ht="12.75" customHeight="1" x14ac:dyDescent="0.25">
      <c r="R2014" s="4"/>
    </row>
    <row r="2015" spans="18:18" ht="12.75" customHeight="1" x14ac:dyDescent="0.25">
      <c r="R2015" s="4"/>
    </row>
    <row r="2016" spans="18:18" ht="12.75" customHeight="1" x14ac:dyDescent="0.25">
      <c r="R2016" s="4"/>
    </row>
    <row r="2017" spans="18:18" ht="12.75" customHeight="1" x14ac:dyDescent="0.25">
      <c r="R2017" s="4"/>
    </row>
    <row r="2018" spans="18:18" ht="12.75" customHeight="1" x14ac:dyDescent="0.25">
      <c r="R2018" s="4"/>
    </row>
    <row r="2019" spans="18:18" ht="12.75" customHeight="1" x14ac:dyDescent="0.25">
      <c r="R2019" s="4"/>
    </row>
    <row r="2020" spans="18:18" ht="12.75" customHeight="1" x14ac:dyDescent="0.25">
      <c r="R2020" s="4"/>
    </row>
    <row r="2021" spans="18:18" ht="12.75" customHeight="1" x14ac:dyDescent="0.25">
      <c r="R2021" s="4"/>
    </row>
    <row r="2022" spans="18:18" ht="12.75" customHeight="1" x14ac:dyDescent="0.25">
      <c r="R2022" s="4"/>
    </row>
    <row r="2023" spans="18:18" ht="12.75" customHeight="1" x14ac:dyDescent="0.25">
      <c r="R2023" s="4"/>
    </row>
    <row r="2024" spans="18:18" ht="12.75" customHeight="1" x14ac:dyDescent="0.25">
      <c r="R2024" s="4"/>
    </row>
    <row r="2025" spans="18:18" ht="12.75" customHeight="1" x14ac:dyDescent="0.25">
      <c r="R2025" s="4"/>
    </row>
    <row r="2026" spans="18:18" ht="12.75" customHeight="1" x14ac:dyDescent="0.25">
      <c r="R2026" s="4"/>
    </row>
    <row r="2027" spans="18:18" ht="12.75" customHeight="1" x14ac:dyDescent="0.25">
      <c r="R2027" s="4"/>
    </row>
    <row r="2028" spans="18:18" ht="12.75" customHeight="1" x14ac:dyDescent="0.25">
      <c r="R2028" s="4"/>
    </row>
    <row r="2029" spans="18:18" ht="12.75" customHeight="1" x14ac:dyDescent="0.25">
      <c r="R2029" s="4"/>
    </row>
    <row r="2030" spans="18:18" ht="12.75" customHeight="1" x14ac:dyDescent="0.25">
      <c r="R2030" s="4"/>
    </row>
    <row r="2031" spans="18:18" ht="12.75" customHeight="1" x14ac:dyDescent="0.25">
      <c r="R2031" s="4"/>
    </row>
    <row r="2032" spans="18:18" ht="12.75" customHeight="1" x14ac:dyDescent="0.25">
      <c r="R2032" s="4"/>
    </row>
    <row r="2033" spans="18:18" ht="12.75" customHeight="1" x14ac:dyDescent="0.25">
      <c r="R2033" s="4"/>
    </row>
    <row r="2034" spans="18:18" ht="12.75" customHeight="1" x14ac:dyDescent="0.25">
      <c r="R2034" s="4"/>
    </row>
    <row r="2035" spans="18:18" ht="12.75" customHeight="1" x14ac:dyDescent="0.25">
      <c r="R2035" s="4"/>
    </row>
    <row r="2036" spans="18:18" ht="12.75" customHeight="1" x14ac:dyDescent="0.25">
      <c r="R2036" s="4"/>
    </row>
    <row r="2037" spans="18:18" ht="12.75" customHeight="1" x14ac:dyDescent="0.25">
      <c r="R2037" s="4"/>
    </row>
    <row r="2038" spans="18:18" ht="12.75" customHeight="1" x14ac:dyDescent="0.25">
      <c r="R2038" s="4"/>
    </row>
    <row r="2039" spans="18:18" ht="12.75" customHeight="1" x14ac:dyDescent="0.25">
      <c r="R2039" s="4"/>
    </row>
    <row r="2040" spans="18:18" ht="12.75" customHeight="1" x14ac:dyDescent="0.25">
      <c r="R2040" s="4"/>
    </row>
    <row r="2041" spans="18:18" ht="12.75" customHeight="1" x14ac:dyDescent="0.25">
      <c r="R2041" s="4"/>
    </row>
    <row r="2042" spans="18:18" ht="12.75" customHeight="1" x14ac:dyDescent="0.25">
      <c r="R2042" s="4"/>
    </row>
    <row r="2043" spans="18:18" ht="12.75" customHeight="1" x14ac:dyDescent="0.25">
      <c r="R2043" s="4"/>
    </row>
    <row r="2044" spans="18:18" ht="12.75" customHeight="1" x14ac:dyDescent="0.25">
      <c r="R2044" s="4"/>
    </row>
    <row r="2045" spans="18:18" ht="12.75" customHeight="1" x14ac:dyDescent="0.25">
      <c r="R2045" s="4"/>
    </row>
    <row r="2046" spans="18:18" ht="12.75" customHeight="1" x14ac:dyDescent="0.25">
      <c r="R2046" s="4"/>
    </row>
    <row r="2047" spans="18:18" ht="12.75" customHeight="1" x14ac:dyDescent="0.25">
      <c r="R2047" s="4"/>
    </row>
    <row r="2048" spans="18:18" ht="12.75" customHeight="1" x14ac:dyDescent="0.25">
      <c r="R2048" s="4"/>
    </row>
    <row r="2049" spans="18:18" ht="12.75" customHeight="1" x14ac:dyDescent="0.25">
      <c r="R2049" s="4"/>
    </row>
    <row r="2050" spans="18:18" ht="12.75" customHeight="1" x14ac:dyDescent="0.25">
      <c r="R2050" s="4"/>
    </row>
    <row r="2051" spans="18:18" ht="12.75" customHeight="1" x14ac:dyDescent="0.25">
      <c r="R2051" s="4"/>
    </row>
    <row r="2052" spans="18:18" ht="12.75" customHeight="1" x14ac:dyDescent="0.25">
      <c r="R2052" s="4"/>
    </row>
    <row r="2053" spans="18:18" ht="12.75" customHeight="1" x14ac:dyDescent="0.25">
      <c r="R2053" s="4"/>
    </row>
    <row r="2054" spans="18:18" ht="12.75" customHeight="1" x14ac:dyDescent="0.25">
      <c r="R2054" s="4"/>
    </row>
    <row r="2055" spans="18:18" ht="12.75" customHeight="1" x14ac:dyDescent="0.25">
      <c r="R2055" s="4"/>
    </row>
    <row r="2056" spans="18:18" ht="12.75" customHeight="1" x14ac:dyDescent="0.25">
      <c r="R2056" s="4"/>
    </row>
    <row r="2057" spans="18:18" ht="12.75" customHeight="1" x14ac:dyDescent="0.25">
      <c r="R2057" s="4"/>
    </row>
    <row r="2058" spans="18:18" ht="12.75" customHeight="1" x14ac:dyDescent="0.25">
      <c r="R2058" s="4"/>
    </row>
    <row r="2059" spans="18:18" ht="12.75" customHeight="1" x14ac:dyDescent="0.25">
      <c r="R2059" s="4"/>
    </row>
    <row r="2060" spans="18:18" ht="12.75" customHeight="1" x14ac:dyDescent="0.25">
      <c r="R2060" s="4"/>
    </row>
    <row r="2061" spans="18:18" ht="12.75" customHeight="1" x14ac:dyDescent="0.25">
      <c r="R2061" s="4"/>
    </row>
    <row r="2062" spans="18:18" ht="12.75" customHeight="1" x14ac:dyDescent="0.25">
      <c r="R2062" s="4"/>
    </row>
    <row r="2063" spans="18:18" ht="12.75" customHeight="1" x14ac:dyDescent="0.25">
      <c r="R2063" s="4"/>
    </row>
    <row r="2064" spans="18:18" ht="12.75" customHeight="1" x14ac:dyDescent="0.25">
      <c r="R2064" s="4"/>
    </row>
    <row r="2065" spans="18:18" ht="12.75" customHeight="1" x14ac:dyDescent="0.25">
      <c r="R2065" s="4"/>
    </row>
    <row r="2066" spans="18:18" ht="12.75" customHeight="1" x14ac:dyDescent="0.25">
      <c r="R2066" s="4"/>
    </row>
    <row r="2067" spans="18:18" ht="12.75" customHeight="1" x14ac:dyDescent="0.25">
      <c r="R2067" s="4"/>
    </row>
    <row r="2068" spans="18:18" ht="12.75" customHeight="1" x14ac:dyDescent="0.25">
      <c r="R2068" s="4"/>
    </row>
    <row r="2069" spans="18:18" ht="12.75" customHeight="1" x14ac:dyDescent="0.25">
      <c r="R2069" s="4"/>
    </row>
    <row r="2070" spans="18:18" ht="12.75" customHeight="1" x14ac:dyDescent="0.25">
      <c r="R2070" s="4"/>
    </row>
    <row r="2071" spans="18:18" ht="12.75" customHeight="1" x14ac:dyDescent="0.25">
      <c r="R2071" s="4"/>
    </row>
    <row r="2072" spans="18:18" ht="12.75" customHeight="1" x14ac:dyDescent="0.25">
      <c r="R2072" s="4"/>
    </row>
    <row r="2073" spans="18:18" ht="12.75" customHeight="1" x14ac:dyDescent="0.25">
      <c r="R2073" s="4"/>
    </row>
    <row r="2074" spans="18:18" ht="12.75" customHeight="1" x14ac:dyDescent="0.25">
      <c r="R2074" s="4"/>
    </row>
    <row r="2075" spans="18:18" ht="12.75" customHeight="1" x14ac:dyDescent="0.25">
      <c r="R2075" s="4"/>
    </row>
    <row r="2076" spans="18:18" ht="12.75" customHeight="1" x14ac:dyDescent="0.25">
      <c r="R2076" s="4"/>
    </row>
    <row r="2077" spans="18:18" ht="12.75" customHeight="1" x14ac:dyDescent="0.25">
      <c r="R2077" s="4"/>
    </row>
    <row r="2078" spans="18:18" ht="12.75" customHeight="1" x14ac:dyDescent="0.25">
      <c r="R2078" s="4"/>
    </row>
    <row r="2079" spans="18:18" ht="12.75" customHeight="1" x14ac:dyDescent="0.25">
      <c r="R2079" s="4"/>
    </row>
    <row r="2080" spans="18:18" ht="12.75" customHeight="1" x14ac:dyDescent="0.25">
      <c r="R2080" s="4"/>
    </row>
    <row r="2081" spans="18:18" ht="12.75" customHeight="1" x14ac:dyDescent="0.25">
      <c r="R2081" s="4"/>
    </row>
    <row r="2082" spans="18:18" ht="12.75" customHeight="1" x14ac:dyDescent="0.25">
      <c r="R2082" s="4"/>
    </row>
    <row r="2083" spans="18:18" ht="12.75" customHeight="1" x14ac:dyDescent="0.25">
      <c r="R2083" s="4"/>
    </row>
    <row r="2084" spans="18:18" ht="12.75" customHeight="1" x14ac:dyDescent="0.25">
      <c r="R2084" s="4"/>
    </row>
    <row r="2085" spans="18:18" ht="12.75" customHeight="1" x14ac:dyDescent="0.25">
      <c r="R2085" s="4"/>
    </row>
    <row r="2086" spans="18:18" ht="12.75" customHeight="1" x14ac:dyDescent="0.25">
      <c r="R2086" s="4"/>
    </row>
    <row r="2087" spans="18:18" ht="12.75" customHeight="1" x14ac:dyDescent="0.25">
      <c r="R2087" s="4"/>
    </row>
    <row r="2088" spans="18:18" ht="12.75" customHeight="1" x14ac:dyDescent="0.25">
      <c r="R2088" s="4"/>
    </row>
    <row r="2089" spans="18:18" ht="12.75" customHeight="1" x14ac:dyDescent="0.25">
      <c r="R2089" s="4"/>
    </row>
    <row r="2090" spans="18:18" ht="12.75" customHeight="1" x14ac:dyDescent="0.25">
      <c r="R2090" s="4"/>
    </row>
    <row r="2091" spans="18:18" ht="12.75" customHeight="1" x14ac:dyDescent="0.25">
      <c r="R2091" s="4"/>
    </row>
    <row r="2092" spans="18:18" ht="12.75" customHeight="1" x14ac:dyDescent="0.25">
      <c r="R2092" s="4"/>
    </row>
    <row r="2093" spans="18:18" ht="12.75" customHeight="1" x14ac:dyDescent="0.25">
      <c r="R2093" s="4"/>
    </row>
    <row r="2094" spans="18:18" ht="12.75" customHeight="1" x14ac:dyDescent="0.25">
      <c r="R2094" s="4"/>
    </row>
    <row r="2095" spans="18:18" ht="12.75" customHeight="1" x14ac:dyDescent="0.25">
      <c r="R2095" s="4"/>
    </row>
    <row r="2096" spans="18:18" ht="12.75" customHeight="1" x14ac:dyDescent="0.25">
      <c r="R2096" s="4"/>
    </row>
    <row r="2097" spans="18:18" ht="12.75" customHeight="1" x14ac:dyDescent="0.25">
      <c r="R2097" s="4"/>
    </row>
    <row r="2098" spans="18:18" ht="12.75" customHeight="1" x14ac:dyDescent="0.25">
      <c r="R2098" s="4"/>
    </row>
    <row r="2099" spans="18:18" ht="12.75" customHeight="1" x14ac:dyDescent="0.25">
      <c r="R2099" s="4"/>
    </row>
    <row r="2100" spans="18:18" ht="12.75" customHeight="1" x14ac:dyDescent="0.25">
      <c r="R2100" s="4"/>
    </row>
    <row r="2101" spans="18:18" ht="12.75" customHeight="1" x14ac:dyDescent="0.25">
      <c r="R2101" s="4"/>
    </row>
    <row r="2102" spans="18:18" ht="12.75" customHeight="1" x14ac:dyDescent="0.25">
      <c r="R2102" s="4"/>
    </row>
    <row r="2103" spans="18:18" ht="12.75" customHeight="1" x14ac:dyDescent="0.25">
      <c r="R2103" s="4"/>
    </row>
    <row r="2104" spans="18:18" ht="12.75" customHeight="1" x14ac:dyDescent="0.25">
      <c r="R2104" s="4"/>
    </row>
    <row r="2105" spans="18:18" ht="12.75" customHeight="1" x14ac:dyDescent="0.25">
      <c r="R2105" s="4"/>
    </row>
    <row r="2106" spans="18:18" ht="12.75" customHeight="1" x14ac:dyDescent="0.25">
      <c r="R2106" s="4"/>
    </row>
    <row r="2107" spans="18:18" ht="12.75" customHeight="1" x14ac:dyDescent="0.25">
      <c r="R2107" s="4"/>
    </row>
    <row r="2108" spans="18:18" ht="12.75" customHeight="1" x14ac:dyDescent="0.25">
      <c r="R2108" s="4"/>
    </row>
    <row r="2109" spans="18:18" ht="12.75" customHeight="1" x14ac:dyDescent="0.25">
      <c r="R2109" s="4"/>
    </row>
    <row r="2110" spans="18:18" ht="12.75" customHeight="1" x14ac:dyDescent="0.25">
      <c r="R2110" s="4"/>
    </row>
    <row r="2111" spans="18:18" ht="12.75" customHeight="1" x14ac:dyDescent="0.25">
      <c r="R2111" s="4"/>
    </row>
    <row r="2112" spans="18:18" ht="12.75" customHeight="1" x14ac:dyDescent="0.25">
      <c r="R2112" s="4"/>
    </row>
    <row r="2113" spans="18:18" ht="12.75" customHeight="1" x14ac:dyDescent="0.25">
      <c r="R2113" s="4"/>
    </row>
    <row r="2114" spans="18:18" ht="12.75" customHeight="1" x14ac:dyDescent="0.25">
      <c r="R2114" s="4"/>
    </row>
    <row r="2115" spans="18:18" ht="12.75" customHeight="1" x14ac:dyDescent="0.25">
      <c r="R2115" s="4"/>
    </row>
    <row r="2116" spans="18:18" ht="12.75" customHeight="1" x14ac:dyDescent="0.25">
      <c r="R2116" s="4"/>
    </row>
    <row r="2117" spans="18:18" ht="12.75" customHeight="1" x14ac:dyDescent="0.25">
      <c r="R2117" s="4"/>
    </row>
    <row r="2118" spans="18:18" ht="12.75" customHeight="1" x14ac:dyDescent="0.25">
      <c r="R2118" s="4"/>
    </row>
    <row r="2119" spans="18:18" ht="12.75" customHeight="1" x14ac:dyDescent="0.25">
      <c r="R2119" s="4"/>
    </row>
    <row r="2120" spans="18:18" ht="12.75" customHeight="1" x14ac:dyDescent="0.25">
      <c r="R2120" s="4"/>
    </row>
    <row r="2121" spans="18:18" ht="12.75" customHeight="1" x14ac:dyDescent="0.25">
      <c r="R2121" s="4"/>
    </row>
    <row r="2122" spans="18:18" ht="12.75" customHeight="1" x14ac:dyDescent="0.25">
      <c r="R2122" s="4"/>
    </row>
    <row r="2123" spans="18:18" ht="12.75" customHeight="1" x14ac:dyDescent="0.25">
      <c r="R2123" s="4"/>
    </row>
    <row r="2124" spans="18:18" ht="12.75" customHeight="1" x14ac:dyDescent="0.25">
      <c r="R2124" s="4"/>
    </row>
    <row r="2125" spans="18:18" ht="12.75" customHeight="1" x14ac:dyDescent="0.25">
      <c r="R2125" s="4"/>
    </row>
    <row r="2126" spans="18:18" ht="12.75" customHeight="1" x14ac:dyDescent="0.25">
      <c r="R2126" s="4"/>
    </row>
    <row r="2127" spans="18:18" ht="12.75" customHeight="1" x14ac:dyDescent="0.25">
      <c r="R2127" s="4"/>
    </row>
    <row r="2128" spans="18:18" ht="12.75" customHeight="1" x14ac:dyDescent="0.25">
      <c r="R2128" s="4"/>
    </row>
    <row r="2129" spans="18:18" ht="12.75" customHeight="1" x14ac:dyDescent="0.25">
      <c r="R2129" s="4"/>
    </row>
    <row r="2130" spans="18:18" ht="12.75" customHeight="1" x14ac:dyDescent="0.25">
      <c r="R2130" s="4"/>
    </row>
    <row r="2131" spans="18:18" ht="12.75" customHeight="1" x14ac:dyDescent="0.25">
      <c r="R2131" s="4"/>
    </row>
    <row r="2132" spans="18:18" ht="12.75" customHeight="1" x14ac:dyDescent="0.25">
      <c r="R2132" s="4"/>
    </row>
    <row r="2133" spans="18:18" ht="12.75" customHeight="1" x14ac:dyDescent="0.25">
      <c r="R2133" s="4"/>
    </row>
    <row r="2134" spans="18:18" ht="12.75" customHeight="1" x14ac:dyDescent="0.25">
      <c r="R2134" s="4"/>
    </row>
    <row r="2135" spans="18:18" ht="12.75" customHeight="1" x14ac:dyDescent="0.25">
      <c r="R2135" s="4"/>
    </row>
    <row r="2136" spans="18:18" ht="12.75" customHeight="1" x14ac:dyDescent="0.25">
      <c r="R2136" s="4"/>
    </row>
    <row r="2137" spans="18:18" ht="12.75" customHeight="1" x14ac:dyDescent="0.25">
      <c r="R2137" s="4"/>
    </row>
    <row r="2138" spans="18:18" ht="12.75" customHeight="1" x14ac:dyDescent="0.25">
      <c r="R2138" s="4"/>
    </row>
    <row r="2139" spans="18:18" ht="12.75" customHeight="1" x14ac:dyDescent="0.25">
      <c r="R2139" s="4"/>
    </row>
    <row r="2140" spans="18:18" ht="12.75" customHeight="1" x14ac:dyDescent="0.25">
      <c r="R2140" s="4"/>
    </row>
    <row r="2141" spans="18:18" ht="12.75" customHeight="1" x14ac:dyDescent="0.25">
      <c r="R2141" s="4"/>
    </row>
    <row r="2142" spans="18:18" ht="12.75" customHeight="1" x14ac:dyDescent="0.25">
      <c r="R2142" s="4"/>
    </row>
    <row r="2143" spans="18:18" ht="12.75" customHeight="1" x14ac:dyDescent="0.25">
      <c r="R2143" s="4"/>
    </row>
    <row r="2144" spans="18:18" ht="12.75" customHeight="1" x14ac:dyDescent="0.25">
      <c r="R2144" s="4"/>
    </row>
    <row r="2145" spans="18:18" ht="12.75" customHeight="1" x14ac:dyDescent="0.25">
      <c r="R2145" s="4"/>
    </row>
    <row r="2146" spans="18:18" ht="12.75" customHeight="1" x14ac:dyDescent="0.25">
      <c r="R2146" s="4"/>
    </row>
    <row r="2147" spans="18:18" ht="12.75" customHeight="1" x14ac:dyDescent="0.25">
      <c r="R2147" s="4"/>
    </row>
    <row r="2148" spans="18:18" ht="12.75" customHeight="1" x14ac:dyDescent="0.25">
      <c r="R2148" s="4"/>
    </row>
    <row r="2149" spans="18:18" ht="12.75" customHeight="1" x14ac:dyDescent="0.25">
      <c r="R2149" s="4"/>
    </row>
    <row r="2150" spans="18:18" ht="12.75" customHeight="1" x14ac:dyDescent="0.25">
      <c r="R2150" s="4"/>
    </row>
    <row r="2151" spans="18:18" ht="12.75" customHeight="1" x14ac:dyDescent="0.25">
      <c r="R2151" s="4"/>
    </row>
    <row r="2152" spans="18:18" ht="12.75" customHeight="1" x14ac:dyDescent="0.25">
      <c r="R2152" s="4"/>
    </row>
    <row r="2153" spans="18:18" ht="12.75" customHeight="1" x14ac:dyDescent="0.25">
      <c r="R2153" s="4"/>
    </row>
    <row r="2154" spans="18:18" ht="12.75" customHeight="1" x14ac:dyDescent="0.25">
      <c r="R2154" s="4"/>
    </row>
    <row r="2155" spans="18:18" ht="12.75" customHeight="1" x14ac:dyDescent="0.25">
      <c r="R2155" s="4"/>
    </row>
    <row r="2156" spans="18:18" ht="12.75" customHeight="1" x14ac:dyDescent="0.25">
      <c r="R2156" s="4"/>
    </row>
    <row r="2157" spans="18:18" ht="12.75" customHeight="1" x14ac:dyDescent="0.25">
      <c r="R2157" s="4"/>
    </row>
    <row r="2158" spans="18:18" ht="12.75" customHeight="1" x14ac:dyDescent="0.25">
      <c r="R2158" s="4"/>
    </row>
    <row r="2159" spans="18:18" ht="12.75" customHeight="1" x14ac:dyDescent="0.25">
      <c r="R2159" s="4"/>
    </row>
    <row r="2160" spans="18:18" ht="12.75" customHeight="1" x14ac:dyDescent="0.25">
      <c r="R2160" s="4"/>
    </row>
    <row r="2161" spans="18:18" ht="12.75" customHeight="1" x14ac:dyDescent="0.25">
      <c r="R2161" s="4"/>
    </row>
    <row r="2162" spans="18:18" ht="12.75" customHeight="1" x14ac:dyDescent="0.25">
      <c r="R2162" s="4"/>
    </row>
    <row r="2163" spans="18:18" ht="12.75" customHeight="1" x14ac:dyDescent="0.25">
      <c r="R2163" s="4"/>
    </row>
    <row r="2164" spans="18:18" ht="12.75" customHeight="1" x14ac:dyDescent="0.25">
      <c r="R2164" s="4"/>
    </row>
    <row r="2165" spans="18:18" ht="12.75" customHeight="1" x14ac:dyDescent="0.25">
      <c r="R2165" s="4"/>
    </row>
    <row r="2166" spans="18:18" ht="12.75" customHeight="1" x14ac:dyDescent="0.25">
      <c r="R2166" s="4"/>
    </row>
    <row r="2167" spans="18:18" ht="12.75" customHeight="1" x14ac:dyDescent="0.25">
      <c r="R2167" s="4"/>
    </row>
    <row r="2168" spans="18:18" ht="12.75" customHeight="1" x14ac:dyDescent="0.25">
      <c r="R2168" s="4"/>
    </row>
    <row r="2169" spans="18:18" ht="12.75" customHeight="1" x14ac:dyDescent="0.25">
      <c r="R2169" s="4"/>
    </row>
    <row r="2170" spans="18:18" ht="12.75" customHeight="1" x14ac:dyDescent="0.25">
      <c r="R2170" s="4"/>
    </row>
    <row r="2171" spans="18:18" ht="12.75" customHeight="1" x14ac:dyDescent="0.25">
      <c r="R2171" s="4"/>
    </row>
    <row r="2172" spans="18:18" ht="12.75" customHeight="1" x14ac:dyDescent="0.25">
      <c r="R2172" s="4"/>
    </row>
    <row r="2173" spans="18:18" ht="12.75" customHeight="1" x14ac:dyDescent="0.25">
      <c r="R2173" s="4"/>
    </row>
    <row r="2174" spans="18:18" ht="12.75" customHeight="1" x14ac:dyDescent="0.25">
      <c r="R2174" s="4"/>
    </row>
    <row r="2175" spans="18:18" ht="12.75" customHeight="1" x14ac:dyDescent="0.25">
      <c r="R2175" s="4"/>
    </row>
    <row r="2176" spans="18:18" ht="12.75" customHeight="1" x14ac:dyDescent="0.25">
      <c r="R2176" s="4"/>
    </row>
    <row r="2177" spans="18:18" ht="12.75" customHeight="1" x14ac:dyDescent="0.25">
      <c r="R2177" s="4"/>
    </row>
    <row r="2178" spans="18:18" ht="12.75" customHeight="1" x14ac:dyDescent="0.25">
      <c r="R2178" s="4"/>
    </row>
    <row r="2179" spans="18:18" ht="12.75" customHeight="1" x14ac:dyDescent="0.25">
      <c r="R2179" s="4"/>
    </row>
    <row r="2180" spans="18:18" ht="12.75" customHeight="1" x14ac:dyDescent="0.25">
      <c r="R2180" s="4"/>
    </row>
    <row r="2181" spans="18:18" ht="12.75" customHeight="1" x14ac:dyDescent="0.25">
      <c r="R2181" s="4"/>
    </row>
    <row r="2182" spans="18:18" ht="12.75" customHeight="1" x14ac:dyDescent="0.25">
      <c r="R2182" s="4"/>
    </row>
    <row r="2183" spans="18:18" ht="12.75" customHeight="1" x14ac:dyDescent="0.25">
      <c r="R2183" s="4"/>
    </row>
    <row r="2184" spans="18:18" ht="12.75" customHeight="1" x14ac:dyDescent="0.25">
      <c r="R2184" s="4"/>
    </row>
    <row r="2185" spans="18:18" ht="12.75" customHeight="1" x14ac:dyDescent="0.25">
      <c r="R2185" s="4"/>
    </row>
    <row r="2186" spans="18:18" ht="12.75" customHeight="1" x14ac:dyDescent="0.25">
      <c r="R2186" s="4"/>
    </row>
    <row r="2187" spans="18:18" ht="12.75" customHeight="1" x14ac:dyDescent="0.25">
      <c r="R2187" s="4"/>
    </row>
    <row r="2188" spans="18:18" ht="12.75" customHeight="1" x14ac:dyDescent="0.25">
      <c r="R2188" s="4"/>
    </row>
    <row r="2189" spans="18:18" ht="12.75" customHeight="1" x14ac:dyDescent="0.25">
      <c r="R2189" s="4"/>
    </row>
    <row r="2190" spans="18:18" ht="12.75" customHeight="1" x14ac:dyDescent="0.25">
      <c r="R2190" s="4"/>
    </row>
    <row r="2191" spans="18:18" ht="12.75" customHeight="1" x14ac:dyDescent="0.25">
      <c r="R2191" s="4"/>
    </row>
    <row r="2192" spans="18:18" ht="12.75" customHeight="1" x14ac:dyDescent="0.25">
      <c r="R2192" s="4"/>
    </row>
    <row r="2193" spans="18:18" ht="12.75" customHeight="1" x14ac:dyDescent="0.25">
      <c r="R2193" s="4"/>
    </row>
    <row r="2194" spans="18:18" ht="12.75" customHeight="1" x14ac:dyDescent="0.25">
      <c r="R2194" s="4"/>
    </row>
    <row r="2195" spans="18:18" ht="12.75" customHeight="1" x14ac:dyDescent="0.25">
      <c r="R2195" s="4"/>
    </row>
    <row r="2196" spans="18:18" ht="12.75" customHeight="1" x14ac:dyDescent="0.25">
      <c r="R2196" s="4"/>
    </row>
    <row r="2197" spans="18:18" ht="12.75" customHeight="1" x14ac:dyDescent="0.25">
      <c r="R2197" s="4"/>
    </row>
    <row r="2198" spans="18:18" ht="12.75" customHeight="1" x14ac:dyDescent="0.25">
      <c r="R2198" s="4"/>
    </row>
    <row r="2199" spans="18:18" ht="12.75" customHeight="1" x14ac:dyDescent="0.25">
      <c r="R2199" s="4"/>
    </row>
    <row r="2200" spans="18:18" ht="12.75" customHeight="1" x14ac:dyDescent="0.25">
      <c r="R2200" s="4"/>
    </row>
    <row r="2201" spans="18:18" ht="12.75" customHeight="1" x14ac:dyDescent="0.25">
      <c r="R2201" s="4"/>
    </row>
    <row r="2202" spans="18:18" ht="12.75" customHeight="1" x14ac:dyDescent="0.25">
      <c r="R2202" s="4"/>
    </row>
    <row r="2203" spans="18:18" ht="12.75" customHeight="1" x14ac:dyDescent="0.25">
      <c r="R2203" s="4"/>
    </row>
    <row r="2204" spans="18:18" ht="12.75" customHeight="1" x14ac:dyDescent="0.25">
      <c r="R2204" s="4"/>
    </row>
    <row r="2205" spans="18:18" ht="12.75" customHeight="1" x14ac:dyDescent="0.25">
      <c r="R2205" s="4"/>
    </row>
    <row r="2206" spans="18:18" ht="12.75" customHeight="1" x14ac:dyDescent="0.25">
      <c r="R2206" s="4"/>
    </row>
    <row r="2207" spans="18:18" ht="12.75" customHeight="1" x14ac:dyDescent="0.25">
      <c r="R2207" s="4"/>
    </row>
    <row r="2208" spans="18:18" ht="12.75" customHeight="1" x14ac:dyDescent="0.25">
      <c r="R2208" s="4"/>
    </row>
    <row r="2209" spans="18:18" ht="12.75" customHeight="1" x14ac:dyDescent="0.25">
      <c r="R2209" s="4"/>
    </row>
    <row r="2210" spans="18:18" ht="12.75" customHeight="1" x14ac:dyDescent="0.25">
      <c r="R2210" s="4"/>
    </row>
    <row r="2211" spans="18:18" ht="12.75" customHeight="1" x14ac:dyDescent="0.25">
      <c r="R2211" s="4"/>
    </row>
    <row r="2212" spans="18:18" ht="12.75" customHeight="1" x14ac:dyDescent="0.25">
      <c r="R2212" s="4"/>
    </row>
    <row r="2213" spans="18:18" ht="12.75" customHeight="1" x14ac:dyDescent="0.25">
      <c r="R2213" s="4"/>
    </row>
    <row r="2214" spans="18:18" ht="12.75" customHeight="1" x14ac:dyDescent="0.25">
      <c r="R2214" s="4"/>
    </row>
    <row r="2215" spans="18:18" ht="12.75" customHeight="1" x14ac:dyDescent="0.25">
      <c r="R2215" s="4"/>
    </row>
    <row r="2216" spans="18:18" ht="12.75" customHeight="1" x14ac:dyDescent="0.25">
      <c r="R2216" s="4"/>
    </row>
    <row r="2217" spans="18:18" ht="12.75" customHeight="1" x14ac:dyDescent="0.25">
      <c r="R2217" s="4"/>
    </row>
    <row r="2218" spans="18:18" ht="12.75" customHeight="1" x14ac:dyDescent="0.25">
      <c r="R2218" s="4"/>
    </row>
    <row r="2219" spans="18:18" ht="12.75" customHeight="1" x14ac:dyDescent="0.25">
      <c r="R2219" s="4"/>
    </row>
    <row r="2220" spans="18:18" ht="12.75" customHeight="1" x14ac:dyDescent="0.25">
      <c r="R2220" s="4"/>
    </row>
    <row r="2221" spans="18:18" ht="12.75" customHeight="1" x14ac:dyDescent="0.25">
      <c r="R2221" s="4"/>
    </row>
    <row r="2222" spans="18:18" ht="12.75" customHeight="1" x14ac:dyDescent="0.25">
      <c r="R2222" s="4"/>
    </row>
    <row r="2223" spans="18:18" ht="12.75" customHeight="1" x14ac:dyDescent="0.25">
      <c r="R2223" s="4"/>
    </row>
    <row r="2224" spans="18:18" ht="12.75" customHeight="1" x14ac:dyDescent="0.25">
      <c r="R2224" s="4"/>
    </row>
    <row r="2225" spans="18:18" ht="12.75" customHeight="1" x14ac:dyDescent="0.25">
      <c r="R2225" s="4"/>
    </row>
    <row r="2226" spans="18:18" ht="12.75" customHeight="1" x14ac:dyDescent="0.25">
      <c r="R2226" s="4"/>
    </row>
    <row r="2227" spans="18:18" ht="12.75" customHeight="1" x14ac:dyDescent="0.25">
      <c r="R2227" s="4"/>
    </row>
    <row r="2228" spans="18:18" ht="12.75" customHeight="1" x14ac:dyDescent="0.25">
      <c r="R2228" s="4"/>
    </row>
    <row r="2229" spans="18:18" ht="12.75" customHeight="1" x14ac:dyDescent="0.25">
      <c r="R2229" s="4"/>
    </row>
    <row r="2230" spans="18:18" ht="12.75" customHeight="1" x14ac:dyDescent="0.25">
      <c r="R2230" s="4"/>
    </row>
    <row r="2231" spans="18:18" ht="12.75" customHeight="1" x14ac:dyDescent="0.25">
      <c r="R2231" s="4"/>
    </row>
    <row r="2232" spans="18:18" ht="12.75" customHeight="1" x14ac:dyDescent="0.25">
      <c r="R2232" s="4"/>
    </row>
    <row r="2233" spans="18:18" ht="12.75" customHeight="1" x14ac:dyDescent="0.25">
      <c r="R2233" s="4"/>
    </row>
    <row r="2234" spans="18:18" ht="12.75" customHeight="1" x14ac:dyDescent="0.25">
      <c r="R2234" s="4"/>
    </row>
    <row r="2235" spans="18:18" ht="12.75" customHeight="1" x14ac:dyDescent="0.25">
      <c r="R2235" s="4"/>
    </row>
    <row r="2236" spans="18:18" ht="12.75" customHeight="1" x14ac:dyDescent="0.25">
      <c r="R2236" s="4"/>
    </row>
    <row r="2237" spans="18:18" ht="12.75" customHeight="1" x14ac:dyDescent="0.25">
      <c r="R2237" s="4"/>
    </row>
    <row r="2238" spans="18:18" ht="12.75" customHeight="1" x14ac:dyDescent="0.25">
      <c r="R2238" s="4"/>
    </row>
    <row r="2239" spans="18:18" ht="12.75" customHeight="1" x14ac:dyDescent="0.25">
      <c r="R2239" s="4"/>
    </row>
    <row r="2240" spans="18:18" ht="12.75" customHeight="1" x14ac:dyDescent="0.25">
      <c r="R2240" s="4"/>
    </row>
    <row r="2241" spans="18:18" ht="12.75" customHeight="1" x14ac:dyDescent="0.25">
      <c r="R2241" s="4"/>
    </row>
    <row r="2242" spans="18:18" ht="12.75" customHeight="1" x14ac:dyDescent="0.25">
      <c r="R2242" s="4"/>
    </row>
    <row r="2243" spans="18:18" ht="12.75" customHeight="1" x14ac:dyDescent="0.25">
      <c r="R2243" s="4"/>
    </row>
    <row r="2244" spans="18:18" ht="12.75" customHeight="1" x14ac:dyDescent="0.25">
      <c r="R2244" s="4"/>
    </row>
    <row r="2245" spans="18:18" ht="12.75" customHeight="1" x14ac:dyDescent="0.25">
      <c r="R2245" s="4"/>
    </row>
    <row r="2246" spans="18:18" ht="12.75" customHeight="1" x14ac:dyDescent="0.25">
      <c r="R2246" s="4"/>
    </row>
    <row r="2247" spans="18:18" ht="12.75" customHeight="1" x14ac:dyDescent="0.25">
      <c r="R2247" s="4"/>
    </row>
    <row r="2248" spans="18:18" ht="12.75" customHeight="1" x14ac:dyDescent="0.25">
      <c r="R2248" s="4"/>
    </row>
    <row r="2249" spans="18:18" ht="12.75" customHeight="1" x14ac:dyDescent="0.25">
      <c r="R2249" s="4"/>
    </row>
    <row r="2250" spans="18:18" ht="12.75" customHeight="1" x14ac:dyDescent="0.25">
      <c r="R2250" s="4"/>
    </row>
    <row r="2251" spans="18:18" ht="12.75" customHeight="1" x14ac:dyDescent="0.25">
      <c r="R2251" s="4"/>
    </row>
    <row r="2252" spans="18:18" ht="12.75" customHeight="1" x14ac:dyDescent="0.25">
      <c r="R2252" s="4"/>
    </row>
    <row r="2253" spans="18:18" ht="12.75" customHeight="1" x14ac:dyDescent="0.25">
      <c r="R2253" s="4"/>
    </row>
    <row r="2254" spans="18:18" ht="12.75" customHeight="1" x14ac:dyDescent="0.25">
      <c r="R2254" s="4"/>
    </row>
    <row r="2255" spans="18:18" ht="12.75" customHeight="1" x14ac:dyDescent="0.25">
      <c r="R2255" s="4"/>
    </row>
    <row r="2256" spans="18:18" ht="12.75" customHeight="1" x14ac:dyDescent="0.25">
      <c r="R2256" s="4"/>
    </row>
    <row r="2257" spans="18:18" ht="12.75" customHeight="1" x14ac:dyDescent="0.25">
      <c r="R2257" s="4"/>
    </row>
    <row r="2258" spans="18:18" ht="12.75" customHeight="1" x14ac:dyDescent="0.25">
      <c r="R2258" s="4"/>
    </row>
    <row r="2259" spans="18:18" ht="12.75" customHeight="1" x14ac:dyDescent="0.25">
      <c r="R2259" s="4"/>
    </row>
    <row r="2260" spans="18:18" ht="12.75" customHeight="1" x14ac:dyDescent="0.25">
      <c r="R2260" s="4"/>
    </row>
    <row r="2261" spans="18:18" ht="12.75" customHeight="1" x14ac:dyDescent="0.25">
      <c r="R2261" s="4"/>
    </row>
    <row r="2262" spans="18:18" ht="12.75" customHeight="1" x14ac:dyDescent="0.25">
      <c r="R2262" s="4"/>
    </row>
    <row r="2263" spans="18:18" ht="12.75" customHeight="1" x14ac:dyDescent="0.25">
      <c r="R2263" s="4"/>
    </row>
    <row r="2264" spans="18:18" ht="12.75" customHeight="1" x14ac:dyDescent="0.25">
      <c r="R2264" s="4"/>
    </row>
    <row r="2265" spans="18:18" ht="12.75" customHeight="1" x14ac:dyDescent="0.25">
      <c r="R2265" s="4"/>
    </row>
    <row r="2266" spans="18:18" ht="12.75" customHeight="1" x14ac:dyDescent="0.25">
      <c r="R2266" s="4"/>
    </row>
    <row r="2267" spans="18:18" ht="12.75" customHeight="1" x14ac:dyDescent="0.25">
      <c r="R2267" s="4"/>
    </row>
    <row r="2268" spans="18:18" ht="12.75" customHeight="1" x14ac:dyDescent="0.25">
      <c r="R2268" s="4"/>
    </row>
    <row r="2269" spans="18:18" ht="12.75" customHeight="1" x14ac:dyDescent="0.25">
      <c r="R2269" s="4"/>
    </row>
    <row r="2270" spans="18:18" ht="12.75" customHeight="1" x14ac:dyDescent="0.25">
      <c r="R2270" s="4"/>
    </row>
    <row r="2271" spans="18:18" ht="12.75" customHeight="1" x14ac:dyDescent="0.25">
      <c r="R2271" s="4"/>
    </row>
    <row r="2272" spans="18:18" ht="12.75" customHeight="1" x14ac:dyDescent="0.25">
      <c r="R2272" s="4"/>
    </row>
    <row r="2273" spans="18:18" ht="12.75" customHeight="1" x14ac:dyDescent="0.25">
      <c r="R2273" s="4"/>
    </row>
    <row r="2274" spans="18:18" ht="12.75" customHeight="1" x14ac:dyDescent="0.25">
      <c r="R2274" s="4"/>
    </row>
    <row r="2275" spans="18:18" ht="12.75" customHeight="1" x14ac:dyDescent="0.25">
      <c r="R2275" s="4"/>
    </row>
    <row r="2276" spans="18:18" ht="12.75" customHeight="1" x14ac:dyDescent="0.25">
      <c r="R2276" s="4"/>
    </row>
    <row r="2277" spans="18:18" ht="12.75" customHeight="1" x14ac:dyDescent="0.25">
      <c r="R2277" s="4"/>
    </row>
    <row r="2278" spans="18:18" ht="12.75" customHeight="1" x14ac:dyDescent="0.25">
      <c r="R2278" s="4"/>
    </row>
    <row r="2279" spans="18:18" ht="12.75" customHeight="1" x14ac:dyDescent="0.25">
      <c r="R2279" s="4"/>
    </row>
    <row r="2280" spans="18:18" ht="12.75" customHeight="1" x14ac:dyDescent="0.25">
      <c r="R2280" s="4"/>
    </row>
    <row r="2281" spans="18:18" ht="12.75" customHeight="1" x14ac:dyDescent="0.25">
      <c r="R2281" s="4"/>
    </row>
    <row r="2282" spans="18:18" ht="12.75" customHeight="1" x14ac:dyDescent="0.25">
      <c r="R2282" s="4"/>
    </row>
    <row r="2283" spans="18:18" ht="12.75" customHeight="1" x14ac:dyDescent="0.25">
      <c r="R2283" s="4"/>
    </row>
    <row r="2284" spans="18:18" ht="12.75" customHeight="1" x14ac:dyDescent="0.25">
      <c r="R2284" s="4"/>
    </row>
    <row r="2285" spans="18:18" ht="12.75" customHeight="1" x14ac:dyDescent="0.25">
      <c r="R2285" s="4"/>
    </row>
    <row r="2286" spans="18:18" ht="12.75" customHeight="1" x14ac:dyDescent="0.25">
      <c r="R2286" s="4"/>
    </row>
    <row r="2287" spans="18:18" ht="12.75" customHeight="1" x14ac:dyDescent="0.25">
      <c r="R2287" s="4"/>
    </row>
    <row r="2288" spans="18:18" ht="12.75" customHeight="1" x14ac:dyDescent="0.25">
      <c r="R2288" s="4"/>
    </row>
    <row r="2289" spans="18:18" ht="12.75" customHeight="1" x14ac:dyDescent="0.25">
      <c r="R2289" s="4"/>
    </row>
    <row r="2290" spans="18:18" ht="12.75" customHeight="1" x14ac:dyDescent="0.25">
      <c r="R2290" s="4"/>
    </row>
    <row r="2291" spans="18:18" ht="12.75" customHeight="1" x14ac:dyDescent="0.25">
      <c r="R2291" s="4"/>
    </row>
    <row r="2292" spans="18:18" ht="12.75" customHeight="1" x14ac:dyDescent="0.25">
      <c r="R2292" s="4"/>
    </row>
    <row r="2293" spans="18:18" ht="12.75" customHeight="1" x14ac:dyDescent="0.25">
      <c r="R2293" s="4"/>
    </row>
    <row r="2294" spans="18:18" ht="12.75" customHeight="1" x14ac:dyDescent="0.25">
      <c r="R2294" s="4"/>
    </row>
    <row r="2295" spans="18:18" ht="12.75" customHeight="1" x14ac:dyDescent="0.25">
      <c r="R2295" s="4"/>
    </row>
    <row r="2296" spans="18:18" ht="12.75" customHeight="1" x14ac:dyDescent="0.25">
      <c r="R2296" s="4"/>
    </row>
    <row r="2297" spans="18:18" ht="12.75" customHeight="1" x14ac:dyDescent="0.25">
      <c r="R2297" s="4"/>
    </row>
    <row r="2298" spans="18:18" ht="12.75" customHeight="1" x14ac:dyDescent="0.25">
      <c r="R2298" s="4"/>
    </row>
    <row r="2299" spans="18:18" ht="12.75" customHeight="1" x14ac:dyDescent="0.25">
      <c r="R2299" s="4"/>
    </row>
    <row r="2300" spans="18:18" ht="12.75" customHeight="1" x14ac:dyDescent="0.25">
      <c r="R2300" s="4"/>
    </row>
    <row r="2301" spans="18:18" ht="12.75" customHeight="1" x14ac:dyDescent="0.25">
      <c r="R2301" s="4"/>
    </row>
    <row r="2302" spans="18:18" ht="12.75" customHeight="1" x14ac:dyDescent="0.25">
      <c r="R2302" s="4"/>
    </row>
    <row r="2303" spans="18:18" ht="12.75" customHeight="1" x14ac:dyDescent="0.25">
      <c r="R2303" s="4"/>
    </row>
    <row r="2304" spans="18:18" ht="12.75" customHeight="1" x14ac:dyDescent="0.25">
      <c r="R2304" s="4"/>
    </row>
    <row r="2305" spans="18:18" ht="12.75" customHeight="1" x14ac:dyDescent="0.25">
      <c r="R2305" s="4"/>
    </row>
    <row r="2306" spans="18:18" ht="12.75" customHeight="1" x14ac:dyDescent="0.25">
      <c r="R2306" s="4"/>
    </row>
    <row r="2307" spans="18:18" ht="12.75" customHeight="1" x14ac:dyDescent="0.25">
      <c r="R2307" s="4"/>
    </row>
    <row r="2308" spans="18:18" ht="12.75" customHeight="1" x14ac:dyDescent="0.25">
      <c r="R2308" s="4"/>
    </row>
    <row r="2309" spans="18:18" ht="12.75" customHeight="1" x14ac:dyDescent="0.25">
      <c r="R2309" s="4"/>
    </row>
    <row r="2310" spans="18:18" ht="12.75" customHeight="1" x14ac:dyDescent="0.25">
      <c r="R2310" s="4"/>
    </row>
    <row r="2311" spans="18:18" ht="12.75" customHeight="1" x14ac:dyDescent="0.25">
      <c r="R2311" s="4"/>
    </row>
    <row r="2312" spans="18:18" ht="12.75" customHeight="1" x14ac:dyDescent="0.25">
      <c r="R2312" s="4"/>
    </row>
    <row r="2313" spans="18:18" ht="12.75" customHeight="1" x14ac:dyDescent="0.25">
      <c r="R2313" s="4"/>
    </row>
    <row r="2314" spans="18:18" ht="12.75" customHeight="1" x14ac:dyDescent="0.25">
      <c r="R2314" s="4"/>
    </row>
    <row r="2315" spans="18:18" ht="12.75" customHeight="1" x14ac:dyDescent="0.25">
      <c r="R2315" s="4"/>
    </row>
    <row r="2316" spans="18:18" ht="12.75" customHeight="1" x14ac:dyDescent="0.25">
      <c r="R2316" s="4"/>
    </row>
    <row r="2317" spans="18:18" ht="12.75" customHeight="1" x14ac:dyDescent="0.25">
      <c r="R2317" s="4"/>
    </row>
    <row r="2318" spans="18:18" ht="12.75" customHeight="1" x14ac:dyDescent="0.25">
      <c r="R2318" s="4"/>
    </row>
    <row r="2319" spans="18:18" ht="12.75" customHeight="1" x14ac:dyDescent="0.25">
      <c r="R2319" s="4"/>
    </row>
    <row r="2320" spans="18:18" ht="12.75" customHeight="1" x14ac:dyDescent="0.25">
      <c r="R2320" s="4"/>
    </row>
    <row r="2321" spans="18:18" ht="12.75" customHeight="1" x14ac:dyDescent="0.25">
      <c r="R2321" s="4"/>
    </row>
    <row r="2322" spans="18:18" ht="12.75" customHeight="1" x14ac:dyDescent="0.25">
      <c r="R2322" s="4"/>
    </row>
    <row r="2323" spans="18:18" ht="12.75" customHeight="1" x14ac:dyDescent="0.25">
      <c r="R2323" s="4"/>
    </row>
    <row r="2324" spans="18:18" ht="12.75" customHeight="1" x14ac:dyDescent="0.25">
      <c r="R2324" s="4"/>
    </row>
    <row r="2325" spans="18:18" ht="12.75" customHeight="1" x14ac:dyDescent="0.25">
      <c r="R2325" s="4"/>
    </row>
    <row r="2326" spans="18:18" ht="12.75" customHeight="1" x14ac:dyDescent="0.25">
      <c r="R2326" s="4"/>
    </row>
    <row r="2327" spans="18:18" ht="12.75" customHeight="1" x14ac:dyDescent="0.25">
      <c r="R2327" s="4"/>
    </row>
    <row r="2328" spans="18:18" ht="12.75" customHeight="1" x14ac:dyDescent="0.25">
      <c r="R2328" s="4"/>
    </row>
    <row r="2329" spans="18:18" ht="12.75" customHeight="1" x14ac:dyDescent="0.25">
      <c r="R2329" s="4"/>
    </row>
    <row r="2330" spans="18:18" ht="12.75" customHeight="1" x14ac:dyDescent="0.25">
      <c r="R2330" s="4"/>
    </row>
    <row r="2331" spans="18:18" ht="12.75" customHeight="1" x14ac:dyDescent="0.25">
      <c r="R2331" s="4"/>
    </row>
    <row r="2332" spans="18:18" ht="12.75" customHeight="1" x14ac:dyDescent="0.25">
      <c r="R2332" s="4"/>
    </row>
    <row r="2333" spans="18:18" ht="12.75" customHeight="1" x14ac:dyDescent="0.25">
      <c r="R2333" s="4"/>
    </row>
    <row r="2334" spans="18:18" ht="12.75" customHeight="1" x14ac:dyDescent="0.25">
      <c r="R2334" s="4"/>
    </row>
    <row r="2335" spans="18:18" ht="12.75" customHeight="1" x14ac:dyDescent="0.25">
      <c r="R2335" s="4"/>
    </row>
    <row r="2336" spans="18:18" ht="12.75" customHeight="1" x14ac:dyDescent="0.25">
      <c r="R2336" s="4"/>
    </row>
    <row r="2337" spans="18:18" ht="12.75" customHeight="1" x14ac:dyDescent="0.25">
      <c r="R2337" s="4"/>
    </row>
    <row r="2338" spans="18:18" ht="12.75" customHeight="1" x14ac:dyDescent="0.25">
      <c r="R2338" s="4"/>
    </row>
    <row r="2339" spans="18:18" ht="12.75" customHeight="1" x14ac:dyDescent="0.25">
      <c r="R2339" s="4"/>
    </row>
    <row r="2340" spans="18:18" ht="12.75" customHeight="1" x14ac:dyDescent="0.25">
      <c r="R2340" s="4"/>
    </row>
    <row r="2341" spans="18:18" ht="12.75" customHeight="1" x14ac:dyDescent="0.25">
      <c r="R2341" s="4"/>
    </row>
    <row r="2342" spans="18:18" ht="12.75" customHeight="1" x14ac:dyDescent="0.25">
      <c r="R2342" s="4"/>
    </row>
    <row r="2343" spans="18:18" ht="12.75" customHeight="1" x14ac:dyDescent="0.25">
      <c r="R2343" s="4"/>
    </row>
    <row r="2344" spans="18:18" ht="12.75" customHeight="1" x14ac:dyDescent="0.25">
      <c r="R2344" s="4"/>
    </row>
    <row r="2345" spans="18:18" ht="12.75" customHeight="1" x14ac:dyDescent="0.25">
      <c r="R2345" s="4"/>
    </row>
    <row r="2346" spans="18:18" ht="12.75" customHeight="1" x14ac:dyDescent="0.25">
      <c r="R2346" s="4"/>
    </row>
    <row r="2347" spans="18:18" ht="12.75" customHeight="1" x14ac:dyDescent="0.25">
      <c r="R2347" s="4"/>
    </row>
    <row r="2348" spans="18:18" ht="12.75" customHeight="1" x14ac:dyDescent="0.25">
      <c r="R2348" s="4"/>
    </row>
    <row r="2349" spans="18:18" ht="12.75" customHeight="1" x14ac:dyDescent="0.25">
      <c r="R2349" s="4"/>
    </row>
    <row r="2350" spans="18:18" ht="12.75" customHeight="1" x14ac:dyDescent="0.25">
      <c r="R2350" s="4"/>
    </row>
    <row r="2351" spans="18:18" ht="12.75" customHeight="1" x14ac:dyDescent="0.25">
      <c r="R2351" s="4"/>
    </row>
    <row r="2352" spans="18:18" ht="12.75" customHeight="1" x14ac:dyDescent="0.25">
      <c r="R2352" s="4"/>
    </row>
    <row r="2353" spans="18:18" ht="12.75" customHeight="1" x14ac:dyDescent="0.25">
      <c r="R2353" s="4"/>
    </row>
    <row r="2354" spans="18:18" ht="12.75" customHeight="1" x14ac:dyDescent="0.25">
      <c r="R2354" s="4"/>
    </row>
    <row r="2355" spans="18:18" ht="12.75" customHeight="1" x14ac:dyDescent="0.25">
      <c r="R2355" s="4"/>
    </row>
    <row r="2356" spans="18:18" ht="12.75" customHeight="1" x14ac:dyDescent="0.25">
      <c r="R2356" s="4"/>
    </row>
    <row r="2357" spans="18:18" ht="12.75" customHeight="1" x14ac:dyDescent="0.25">
      <c r="R2357" s="4"/>
    </row>
    <row r="2358" spans="18:18" ht="12.75" customHeight="1" x14ac:dyDescent="0.25">
      <c r="R2358" s="4"/>
    </row>
    <row r="2359" spans="18:18" ht="12.75" customHeight="1" x14ac:dyDescent="0.25">
      <c r="R2359" s="4"/>
    </row>
    <row r="2360" spans="18:18" ht="12.75" customHeight="1" x14ac:dyDescent="0.25">
      <c r="R2360" s="4"/>
    </row>
    <row r="2361" spans="18:18" ht="12.75" customHeight="1" x14ac:dyDescent="0.25">
      <c r="R2361" s="4"/>
    </row>
    <row r="2362" spans="18:18" ht="12.75" customHeight="1" x14ac:dyDescent="0.25">
      <c r="R2362" s="4"/>
    </row>
    <row r="2363" spans="18:18" ht="12.75" customHeight="1" x14ac:dyDescent="0.25">
      <c r="R2363" s="4"/>
    </row>
    <row r="2364" spans="18:18" ht="12.75" customHeight="1" x14ac:dyDescent="0.25">
      <c r="R2364" s="4"/>
    </row>
    <row r="2365" spans="18:18" ht="12.75" customHeight="1" x14ac:dyDescent="0.25">
      <c r="R2365" s="4"/>
    </row>
    <row r="2366" spans="18:18" ht="12.75" customHeight="1" x14ac:dyDescent="0.25">
      <c r="R2366" s="4"/>
    </row>
    <row r="2367" spans="18:18" ht="12.75" customHeight="1" x14ac:dyDescent="0.25">
      <c r="R2367" s="4"/>
    </row>
    <row r="2368" spans="18:18" ht="12.75" customHeight="1" x14ac:dyDescent="0.25">
      <c r="R2368" s="4"/>
    </row>
    <row r="2369" spans="18:18" ht="12.75" customHeight="1" x14ac:dyDescent="0.25">
      <c r="R2369" s="4"/>
    </row>
    <row r="2370" spans="18:18" ht="12.75" customHeight="1" x14ac:dyDescent="0.25">
      <c r="R2370" s="4"/>
    </row>
    <row r="2371" spans="18:18" ht="12.75" customHeight="1" x14ac:dyDescent="0.25">
      <c r="R2371" s="4"/>
    </row>
    <row r="2372" spans="18:18" ht="12.75" customHeight="1" x14ac:dyDescent="0.25">
      <c r="R2372" s="4"/>
    </row>
    <row r="2373" spans="18:18" ht="12.75" customHeight="1" x14ac:dyDescent="0.25">
      <c r="R2373" s="4"/>
    </row>
    <row r="2374" spans="18:18" ht="12.75" customHeight="1" x14ac:dyDescent="0.25">
      <c r="R2374" s="4"/>
    </row>
    <row r="2375" spans="18:18" ht="12.75" customHeight="1" x14ac:dyDescent="0.25">
      <c r="R2375" s="4"/>
    </row>
    <row r="2376" spans="18:18" ht="12.75" customHeight="1" x14ac:dyDescent="0.25">
      <c r="R2376" s="4"/>
    </row>
    <row r="2377" spans="18:18" ht="12.75" customHeight="1" x14ac:dyDescent="0.25">
      <c r="R2377" s="4"/>
    </row>
    <row r="2378" spans="18:18" ht="12.75" customHeight="1" x14ac:dyDescent="0.25">
      <c r="R2378" s="4"/>
    </row>
    <row r="2379" spans="18:18" ht="12.75" customHeight="1" x14ac:dyDescent="0.25">
      <c r="R2379" s="4"/>
    </row>
    <row r="2380" spans="18:18" ht="12.75" customHeight="1" x14ac:dyDescent="0.25">
      <c r="R2380" s="4"/>
    </row>
    <row r="2381" spans="18:18" ht="12.75" customHeight="1" x14ac:dyDescent="0.25">
      <c r="R2381" s="4"/>
    </row>
    <row r="2382" spans="18:18" ht="12.75" customHeight="1" x14ac:dyDescent="0.25">
      <c r="R2382" s="4"/>
    </row>
    <row r="2383" spans="18:18" ht="12.75" customHeight="1" x14ac:dyDescent="0.25">
      <c r="R2383" s="4"/>
    </row>
    <row r="2384" spans="18:18" ht="12.75" customHeight="1" x14ac:dyDescent="0.25">
      <c r="R2384" s="4"/>
    </row>
    <row r="2385" spans="18:18" ht="12.75" customHeight="1" x14ac:dyDescent="0.25">
      <c r="R2385" s="4"/>
    </row>
    <row r="2386" spans="18:18" ht="12.75" customHeight="1" x14ac:dyDescent="0.25">
      <c r="R2386" s="4"/>
    </row>
    <row r="2387" spans="18:18" ht="12.75" customHeight="1" x14ac:dyDescent="0.25">
      <c r="R2387" s="4"/>
    </row>
    <row r="2388" spans="18:18" ht="12.75" customHeight="1" x14ac:dyDescent="0.25">
      <c r="R2388" s="4"/>
    </row>
    <row r="2389" spans="18:18" ht="12.75" customHeight="1" x14ac:dyDescent="0.25">
      <c r="R2389" s="4"/>
    </row>
    <row r="2390" spans="18:18" ht="12.75" customHeight="1" x14ac:dyDescent="0.25">
      <c r="R2390" s="4"/>
    </row>
    <row r="2391" spans="18:18" ht="12.75" customHeight="1" x14ac:dyDescent="0.25">
      <c r="R2391" s="4"/>
    </row>
    <row r="2392" spans="18:18" ht="12.75" customHeight="1" x14ac:dyDescent="0.25">
      <c r="R2392" s="4"/>
    </row>
    <row r="2393" spans="18:18" ht="12.75" customHeight="1" x14ac:dyDescent="0.25">
      <c r="R2393" s="4"/>
    </row>
    <row r="2394" spans="18:18" ht="12.75" customHeight="1" x14ac:dyDescent="0.25">
      <c r="R2394" s="4"/>
    </row>
    <row r="2395" spans="18:18" ht="12.75" customHeight="1" x14ac:dyDescent="0.25">
      <c r="R2395" s="4"/>
    </row>
    <row r="2396" spans="18:18" ht="12.75" customHeight="1" x14ac:dyDescent="0.25">
      <c r="R2396" s="4"/>
    </row>
    <row r="2397" spans="18:18" ht="12.75" customHeight="1" x14ac:dyDescent="0.25">
      <c r="R2397" s="4"/>
    </row>
    <row r="2398" spans="18:18" ht="12.75" customHeight="1" x14ac:dyDescent="0.25">
      <c r="R2398" s="4"/>
    </row>
    <row r="2399" spans="18:18" ht="12.75" customHeight="1" x14ac:dyDescent="0.25">
      <c r="R2399" s="4"/>
    </row>
    <row r="2400" spans="18:18" ht="12.75" customHeight="1" x14ac:dyDescent="0.25">
      <c r="R2400" s="4"/>
    </row>
    <row r="2401" spans="18:18" ht="12.75" customHeight="1" x14ac:dyDescent="0.25">
      <c r="R2401" s="4"/>
    </row>
    <row r="2402" spans="18:18" ht="12.75" customHeight="1" x14ac:dyDescent="0.25">
      <c r="R2402" s="4"/>
    </row>
    <row r="2403" spans="18:18" ht="12.75" customHeight="1" x14ac:dyDescent="0.25">
      <c r="R2403" s="4"/>
    </row>
    <row r="2404" spans="18:18" ht="12.75" customHeight="1" x14ac:dyDescent="0.25">
      <c r="R2404" s="4"/>
    </row>
    <row r="2405" spans="18:18" ht="12.75" customHeight="1" x14ac:dyDescent="0.25">
      <c r="R2405" s="4"/>
    </row>
    <row r="2406" spans="18:18" ht="12.75" customHeight="1" x14ac:dyDescent="0.25">
      <c r="R2406" s="4"/>
    </row>
    <row r="2407" spans="18:18" ht="12.75" customHeight="1" x14ac:dyDescent="0.25">
      <c r="R2407" s="4"/>
    </row>
    <row r="2408" spans="18:18" ht="12.75" customHeight="1" x14ac:dyDescent="0.25">
      <c r="R2408" s="4"/>
    </row>
    <row r="2409" spans="18:18" ht="12.75" customHeight="1" x14ac:dyDescent="0.25">
      <c r="R2409" s="4"/>
    </row>
    <row r="2410" spans="18:18" ht="12.75" customHeight="1" x14ac:dyDescent="0.25">
      <c r="R2410" s="4"/>
    </row>
    <row r="2411" spans="18:18" ht="12.75" customHeight="1" x14ac:dyDescent="0.25">
      <c r="R2411" s="4"/>
    </row>
    <row r="2412" spans="18:18" ht="12.75" customHeight="1" x14ac:dyDescent="0.25">
      <c r="R2412" s="4"/>
    </row>
    <row r="2413" spans="18:18" ht="12.75" customHeight="1" x14ac:dyDescent="0.25">
      <c r="R2413" s="4"/>
    </row>
    <row r="2414" spans="18:18" ht="12.75" customHeight="1" x14ac:dyDescent="0.25">
      <c r="R2414" s="4"/>
    </row>
    <row r="2415" spans="18:18" ht="12.75" customHeight="1" x14ac:dyDescent="0.25">
      <c r="R2415" s="4"/>
    </row>
    <row r="2416" spans="18:18" ht="12.75" customHeight="1" x14ac:dyDescent="0.25">
      <c r="R2416" s="4"/>
    </row>
    <row r="2417" spans="18:18" ht="12.75" customHeight="1" x14ac:dyDescent="0.25">
      <c r="R2417" s="4"/>
    </row>
    <row r="2418" spans="18:18" ht="12.75" customHeight="1" x14ac:dyDescent="0.25">
      <c r="R2418" s="4"/>
    </row>
    <row r="2419" spans="18:18" ht="12.75" customHeight="1" x14ac:dyDescent="0.25">
      <c r="R2419" s="4"/>
    </row>
    <row r="2420" spans="18:18" ht="12.75" customHeight="1" x14ac:dyDescent="0.25">
      <c r="R2420" s="4"/>
    </row>
    <row r="2421" spans="18:18" ht="12.75" customHeight="1" x14ac:dyDescent="0.25">
      <c r="R2421" s="4"/>
    </row>
    <row r="2422" spans="18:18" ht="12.75" customHeight="1" x14ac:dyDescent="0.25">
      <c r="R2422" s="4"/>
    </row>
    <row r="2423" spans="18:18" ht="12.75" customHeight="1" x14ac:dyDescent="0.25">
      <c r="R2423" s="4"/>
    </row>
    <row r="2424" spans="18:18" ht="12.75" customHeight="1" x14ac:dyDescent="0.25">
      <c r="R2424" s="4"/>
    </row>
    <row r="2425" spans="18:18" ht="12.75" customHeight="1" x14ac:dyDescent="0.25">
      <c r="R2425" s="4"/>
    </row>
    <row r="2426" spans="18:18" ht="12.75" customHeight="1" x14ac:dyDescent="0.25">
      <c r="R2426" s="4"/>
    </row>
    <row r="2427" spans="18:18" ht="12.75" customHeight="1" x14ac:dyDescent="0.25">
      <c r="R2427" s="4"/>
    </row>
    <row r="2428" spans="18:18" ht="12.75" customHeight="1" x14ac:dyDescent="0.25">
      <c r="R2428" s="4"/>
    </row>
    <row r="2429" spans="18:18" ht="12.75" customHeight="1" x14ac:dyDescent="0.25">
      <c r="R2429" s="4"/>
    </row>
    <row r="2430" spans="18:18" ht="12.75" customHeight="1" x14ac:dyDescent="0.25">
      <c r="R2430" s="4"/>
    </row>
    <row r="2431" spans="18:18" ht="12.75" customHeight="1" x14ac:dyDescent="0.25">
      <c r="R2431" s="4"/>
    </row>
    <row r="2432" spans="18:18" ht="12.75" customHeight="1" x14ac:dyDescent="0.25">
      <c r="R2432" s="4"/>
    </row>
    <row r="2433" spans="18:18" ht="12.75" customHeight="1" x14ac:dyDescent="0.25">
      <c r="R2433" s="4"/>
    </row>
    <row r="2434" spans="18:18" ht="12.75" customHeight="1" x14ac:dyDescent="0.25">
      <c r="R2434" s="4"/>
    </row>
    <row r="2435" spans="18:18" ht="12.75" customHeight="1" x14ac:dyDescent="0.25">
      <c r="R2435" s="4"/>
    </row>
    <row r="2436" spans="18:18" ht="12.75" customHeight="1" x14ac:dyDescent="0.25">
      <c r="R2436" s="4"/>
    </row>
    <row r="2437" spans="18:18" ht="12.75" customHeight="1" x14ac:dyDescent="0.25">
      <c r="R2437" s="4"/>
    </row>
    <row r="2438" spans="18:18" ht="12.75" customHeight="1" x14ac:dyDescent="0.25">
      <c r="R2438" s="4"/>
    </row>
    <row r="2439" spans="18:18" ht="12.75" customHeight="1" x14ac:dyDescent="0.25">
      <c r="R2439" s="4"/>
    </row>
    <row r="2440" spans="18:18" ht="12.75" customHeight="1" x14ac:dyDescent="0.25">
      <c r="R2440" s="4"/>
    </row>
    <row r="2441" spans="18:18" ht="12.75" customHeight="1" x14ac:dyDescent="0.25">
      <c r="R2441" s="4"/>
    </row>
    <row r="2442" spans="18:18" ht="12.75" customHeight="1" x14ac:dyDescent="0.25">
      <c r="R2442" s="4"/>
    </row>
    <row r="2443" spans="18:18" ht="12.75" customHeight="1" x14ac:dyDescent="0.25">
      <c r="R2443" s="4"/>
    </row>
    <row r="2444" spans="18:18" ht="12.75" customHeight="1" x14ac:dyDescent="0.25">
      <c r="R2444" s="4"/>
    </row>
    <row r="2445" spans="18:18" ht="12.75" customHeight="1" x14ac:dyDescent="0.25">
      <c r="R2445" s="4"/>
    </row>
    <row r="2446" spans="18:18" ht="12.75" customHeight="1" x14ac:dyDescent="0.25">
      <c r="R2446" s="4"/>
    </row>
    <row r="2447" spans="18:18" ht="12.75" customHeight="1" x14ac:dyDescent="0.25">
      <c r="R2447" s="4"/>
    </row>
    <row r="2448" spans="18:18" ht="12.75" customHeight="1" x14ac:dyDescent="0.25">
      <c r="R2448" s="4"/>
    </row>
    <row r="2449" spans="18:18" ht="12.75" customHeight="1" x14ac:dyDescent="0.25">
      <c r="R2449" s="4"/>
    </row>
    <row r="2450" spans="18:18" ht="12.75" customHeight="1" x14ac:dyDescent="0.25">
      <c r="R2450" s="4"/>
    </row>
    <row r="2451" spans="18:18" ht="12.75" customHeight="1" x14ac:dyDescent="0.25">
      <c r="R2451" s="4"/>
    </row>
    <row r="2452" spans="18:18" ht="12.75" customHeight="1" x14ac:dyDescent="0.25">
      <c r="R2452" s="4"/>
    </row>
    <row r="2453" spans="18:18" ht="12.75" customHeight="1" x14ac:dyDescent="0.25">
      <c r="R2453" s="4"/>
    </row>
    <row r="2454" spans="18:18" ht="12.75" customHeight="1" x14ac:dyDescent="0.25">
      <c r="R2454" s="4"/>
    </row>
    <row r="2455" spans="18:18" ht="12.75" customHeight="1" x14ac:dyDescent="0.25">
      <c r="R2455" s="4"/>
    </row>
    <row r="2456" spans="18:18" ht="12.75" customHeight="1" x14ac:dyDescent="0.25">
      <c r="R2456" s="4"/>
    </row>
    <row r="2457" spans="18:18" ht="12.75" customHeight="1" x14ac:dyDescent="0.25">
      <c r="R2457" s="4"/>
    </row>
    <row r="2458" spans="18:18" ht="12.75" customHeight="1" x14ac:dyDescent="0.25">
      <c r="R2458" s="4"/>
    </row>
    <row r="2459" spans="18:18" ht="12.75" customHeight="1" x14ac:dyDescent="0.25">
      <c r="R2459" s="4"/>
    </row>
    <row r="2460" spans="18:18" ht="12.75" customHeight="1" x14ac:dyDescent="0.25">
      <c r="R2460" s="4"/>
    </row>
    <row r="2461" spans="18:18" ht="12.75" customHeight="1" x14ac:dyDescent="0.25">
      <c r="R2461" s="4"/>
    </row>
    <row r="2462" spans="18:18" ht="12.75" customHeight="1" x14ac:dyDescent="0.25">
      <c r="R2462" s="4"/>
    </row>
    <row r="2463" spans="18:18" ht="12.75" customHeight="1" x14ac:dyDescent="0.25">
      <c r="R2463" s="4"/>
    </row>
    <row r="2464" spans="18:18" ht="12.75" customHeight="1" x14ac:dyDescent="0.25">
      <c r="R2464" s="4"/>
    </row>
    <row r="2465" spans="18:18" ht="12.75" customHeight="1" x14ac:dyDescent="0.25">
      <c r="R2465" s="4"/>
    </row>
    <row r="2466" spans="18:18" ht="12.75" customHeight="1" x14ac:dyDescent="0.25">
      <c r="R2466" s="4"/>
    </row>
    <row r="2467" spans="18:18" ht="12.75" customHeight="1" x14ac:dyDescent="0.25">
      <c r="R2467" s="4"/>
    </row>
    <row r="2468" spans="18:18" ht="12.75" customHeight="1" x14ac:dyDescent="0.25">
      <c r="R2468" s="4"/>
    </row>
    <row r="2469" spans="18:18" ht="12.75" customHeight="1" x14ac:dyDescent="0.25">
      <c r="R2469" s="4"/>
    </row>
    <row r="2470" spans="18:18" ht="12.75" customHeight="1" x14ac:dyDescent="0.25">
      <c r="R2470" s="4"/>
    </row>
    <row r="2471" spans="18:18" ht="12.75" customHeight="1" x14ac:dyDescent="0.25">
      <c r="R2471" s="4"/>
    </row>
    <row r="2472" spans="18:18" ht="12.75" customHeight="1" x14ac:dyDescent="0.25">
      <c r="R2472" s="4"/>
    </row>
    <row r="2473" spans="18:18" ht="12.75" customHeight="1" x14ac:dyDescent="0.25">
      <c r="R2473" s="4"/>
    </row>
    <row r="2474" spans="18:18" ht="12.75" customHeight="1" x14ac:dyDescent="0.25">
      <c r="R2474" s="4"/>
    </row>
    <row r="2475" spans="18:18" ht="12.75" customHeight="1" x14ac:dyDescent="0.25">
      <c r="R2475" s="4"/>
    </row>
    <row r="2476" spans="18:18" ht="12.75" customHeight="1" x14ac:dyDescent="0.25">
      <c r="R2476" s="4"/>
    </row>
    <row r="2477" spans="18:18" ht="12.75" customHeight="1" x14ac:dyDescent="0.25">
      <c r="R2477" s="4"/>
    </row>
    <row r="2478" spans="18:18" ht="12.75" customHeight="1" x14ac:dyDescent="0.25">
      <c r="R2478" s="4"/>
    </row>
    <row r="2479" spans="18:18" ht="12.75" customHeight="1" x14ac:dyDescent="0.25">
      <c r="R2479" s="4"/>
    </row>
    <row r="2480" spans="18:18" ht="12.75" customHeight="1" x14ac:dyDescent="0.25">
      <c r="R2480" s="4"/>
    </row>
    <row r="2481" spans="18:18" ht="12.75" customHeight="1" x14ac:dyDescent="0.25">
      <c r="R2481" s="4"/>
    </row>
    <row r="2482" spans="18:18" ht="12.75" customHeight="1" x14ac:dyDescent="0.25">
      <c r="R2482" s="4"/>
    </row>
    <row r="2483" spans="18:18" ht="12.75" customHeight="1" x14ac:dyDescent="0.25">
      <c r="R2483" s="4"/>
    </row>
    <row r="2484" spans="18:18" ht="12.75" customHeight="1" x14ac:dyDescent="0.25">
      <c r="R2484" s="4"/>
    </row>
    <row r="2485" spans="18:18" ht="12.75" customHeight="1" x14ac:dyDescent="0.25">
      <c r="R2485" s="4"/>
    </row>
    <row r="2486" spans="18:18" ht="12.75" customHeight="1" x14ac:dyDescent="0.25">
      <c r="R2486" s="4"/>
    </row>
    <row r="2487" spans="18:18" ht="12.75" customHeight="1" x14ac:dyDescent="0.25">
      <c r="R2487" s="4"/>
    </row>
    <row r="2488" spans="18:18" ht="12.75" customHeight="1" x14ac:dyDescent="0.25">
      <c r="R2488" s="4"/>
    </row>
    <row r="2489" spans="18:18" ht="12.75" customHeight="1" x14ac:dyDescent="0.25">
      <c r="R2489" s="4"/>
    </row>
    <row r="2490" spans="18:18" ht="12.75" customHeight="1" x14ac:dyDescent="0.25">
      <c r="R2490" s="4"/>
    </row>
    <row r="2491" spans="18:18" ht="12.75" customHeight="1" x14ac:dyDescent="0.25">
      <c r="R2491" s="4"/>
    </row>
    <row r="2492" spans="18:18" ht="12.75" customHeight="1" x14ac:dyDescent="0.25">
      <c r="R2492" s="4"/>
    </row>
    <row r="2493" spans="18:18" ht="12.75" customHeight="1" x14ac:dyDescent="0.25">
      <c r="R2493" s="4"/>
    </row>
    <row r="2494" spans="18:18" ht="12.75" customHeight="1" x14ac:dyDescent="0.25">
      <c r="R2494" s="4"/>
    </row>
    <row r="2495" spans="18:18" ht="12.75" customHeight="1" x14ac:dyDescent="0.25">
      <c r="R2495" s="4"/>
    </row>
    <row r="2496" spans="18:18" ht="12.75" customHeight="1" x14ac:dyDescent="0.25">
      <c r="R2496" s="4"/>
    </row>
    <row r="2497" spans="18:18" ht="12.75" customHeight="1" x14ac:dyDescent="0.25">
      <c r="R2497" s="4"/>
    </row>
    <row r="2498" spans="18:18" ht="12.75" customHeight="1" x14ac:dyDescent="0.25">
      <c r="R2498" s="4"/>
    </row>
    <row r="2499" spans="18:18" ht="12.75" customHeight="1" x14ac:dyDescent="0.25">
      <c r="R2499" s="4"/>
    </row>
    <row r="2500" spans="18:18" ht="12.75" customHeight="1" x14ac:dyDescent="0.25">
      <c r="R2500" s="4"/>
    </row>
    <row r="2501" spans="18:18" ht="12.75" customHeight="1" x14ac:dyDescent="0.25">
      <c r="R2501" s="4"/>
    </row>
    <row r="2502" spans="18:18" ht="12.75" customHeight="1" x14ac:dyDescent="0.25">
      <c r="R2502" s="4"/>
    </row>
    <row r="2503" spans="18:18" ht="12.75" customHeight="1" x14ac:dyDescent="0.25">
      <c r="R2503" s="4"/>
    </row>
    <row r="2504" spans="18:18" ht="12.75" customHeight="1" x14ac:dyDescent="0.25">
      <c r="R2504" s="4"/>
    </row>
    <row r="2505" spans="18:18" ht="12.75" customHeight="1" x14ac:dyDescent="0.25">
      <c r="R2505" s="4"/>
    </row>
    <row r="2506" spans="18:18" ht="12.75" customHeight="1" x14ac:dyDescent="0.25">
      <c r="R2506" s="4"/>
    </row>
    <row r="2507" spans="18:18" ht="12.75" customHeight="1" x14ac:dyDescent="0.25">
      <c r="R2507" s="4"/>
    </row>
    <row r="2508" spans="18:18" ht="12.75" customHeight="1" x14ac:dyDescent="0.25">
      <c r="R2508" s="4"/>
    </row>
    <row r="2509" spans="18:18" ht="12.75" customHeight="1" x14ac:dyDescent="0.25">
      <c r="R2509" s="4"/>
    </row>
    <row r="2510" spans="18:18" ht="12.75" customHeight="1" x14ac:dyDescent="0.25">
      <c r="R2510" s="4"/>
    </row>
    <row r="2511" spans="18:18" ht="12.75" customHeight="1" x14ac:dyDescent="0.25">
      <c r="R2511" s="4"/>
    </row>
    <row r="2512" spans="18:18" ht="12.75" customHeight="1" x14ac:dyDescent="0.25">
      <c r="R2512" s="4"/>
    </row>
    <row r="2513" spans="18:18" ht="12.75" customHeight="1" x14ac:dyDescent="0.25">
      <c r="R2513" s="4"/>
    </row>
    <row r="2514" spans="18:18" ht="12.75" customHeight="1" x14ac:dyDescent="0.25">
      <c r="R2514" s="4"/>
    </row>
    <row r="2515" spans="18:18" ht="12.75" customHeight="1" x14ac:dyDescent="0.25">
      <c r="R2515" s="4"/>
    </row>
    <row r="2516" spans="18:18" ht="12.75" customHeight="1" x14ac:dyDescent="0.25">
      <c r="R2516" s="4"/>
    </row>
    <row r="2517" spans="18:18" ht="12.75" customHeight="1" x14ac:dyDescent="0.25">
      <c r="R2517" s="4"/>
    </row>
    <row r="2518" spans="18:18" ht="12.75" customHeight="1" x14ac:dyDescent="0.25">
      <c r="R2518" s="4"/>
    </row>
    <row r="2519" spans="18:18" ht="12.75" customHeight="1" x14ac:dyDescent="0.25">
      <c r="R2519" s="4"/>
    </row>
    <row r="2520" spans="18:18" ht="12.75" customHeight="1" x14ac:dyDescent="0.25">
      <c r="R2520" s="4"/>
    </row>
    <row r="2521" spans="18:18" ht="12.75" customHeight="1" x14ac:dyDescent="0.25">
      <c r="R2521" s="4"/>
    </row>
    <row r="2522" spans="18:18" ht="12.75" customHeight="1" x14ac:dyDescent="0.25">
      <c r="R2522" s="4"/>
    </row>
    <row r="2523" spans="18:18" ht="12.75" customHeight="1" x14ac:dyDescent="0.25">
      <c r="R2523" s="4"/>
    </row>
    <row r="2524" spans="18:18" ht="12.75" customHeight="1" x14ac:dyDescent="0.25">
      <c r="R2524" s="4"/>
    </row>
    <row r="2525" spans="18:18" ht="12.75" customHeight="1" x14ac:dyDescent="0.25">
      <c r="R2525" s="4"/>
    </row>
    <row r="2526" spans="18:18" ht="12.75" customHeight="1" x14ac:dyDescent="0.25">
      <c r="R2526" s="4"/>
    </row>
    <row r="2527" spans="18:18" ht="12.75" customHeight="1" x14ac:dyDescent="0.25">
      <c r="R2527" s="4"/>
    </row>
    <row r="2528" spans="18:18" ht="12.75" customHeight="1" x14ac:dyDescent="0.25">
      <c r="R2528" s="4"/>
    </row>
    <row r="2529" spans="18:18" ht="12.75" customHeight="1" x14ac:dyDescent="0.25">
      <c r="R2529" s="4"/>
    </row>
    <row r="2530" spans="18:18" ht="12.75" customHeight="1" x14ac:dyDescent="0.25">
      <c r="R2530" s="4"/>
    </row>
    <row r="2531" spans="18:18" ht="12.75" customHeight="1" x14ac:dyDescent="0.25">
      <c r="R2531" s="4"/>
    </row>
    <row r="2532" spans="18:18" ht="12.75" customHeight="1" x14ac:dyDescent="0.25">
      <c r="R2532" s="4"/>
    </row>
    <row r="2533" spans="18:18" ht="12.75" customHeight="1" x14ac:dyDescent="0.25">
      <c r="R2533" s="4"/>
    </row>
    <row r="2534" spans="18:18" ht="12.75" customHeight="1" x14ac:dyDescent="0.25">
      <c r="R2534" s="4"/>
    </row>
    <row r="2535" spans="18:18" ht="12.75" customHeight="1" x14ac:dyDescent="0.25">
      <c r="R2535" s="4"/>
    </row>
    <row r="2536" spans="18:18" ht="12.75" customHeight="1" x14ac:dyDescent="0.25">
      <c r="R2536" s="4"/>
    </row>
    <row r="2537" spans="18:18" ht="12.75" customHeight="1" x14ac:dyDescent="0.25">
      <c r="R2537" s="4"/>
    </row>
    <row r="2538" spans="18:18" ht="12.75" customHeight="1" x14ac:dyDescent="0.25">
      <c r="R2538" s="4"/>
    </row>
    <row r="2539" spans="18:18" ht="12.75" customHeight="1" x14ac:dyDescent="0.25">
      <c r="R2539" s="4"/>
    </row>
    <row r="2540" spans="18:18" ht="12.75" customHeight="1" x14ac:dyDescent="0.25">
      <c r="R2540" s="4"/>
    </row>
    <row r="2541" spans="18:18" ht="12.75" customHeight="1" x14ac:dyDescent="0.25">
      <c r="R2541" s="4"/>
    </row>
    <row r="2542" spans="18:18" ht="12.75" customHeight="1" x14ac:dyDescent="0.25">
      <c r="R2542" s="4"/>
    </row>
    <row r="2543" spans="18:18" ht="12.75" customHeight="1" x14ac:dyDescent="0.25">
      <c r="R2543" s="4"/>
    </row>
    <row r="2544" spans="18:18" ht="12.75" customHeight="1" x14ac:dyDescent="0.25">
      <c r="R2544" s="4"/>
    </row>
    <row r="2545" spans="18:18" ht="12.75" customHeight="1" x14ac:dyDescent="0.25">
      <c r="R2545" s="4"/>
    </row>
    <row r="2546" spans="18:18" ht="12.75" customHeight="1" x14ac:dyDescent="0.25">
      <c r="R2546" s="4"/>
    </row>
    <row r="2547" spans="18:18" ht="12.75" customHeight="1" x14ac:dyDescent="0.25">
      <c r="R2547" s="4"/>
    </row>
    <row r="2548" spans="18:18" ht="12.75" customHeight="1" x14ac:dyDescent="0.25">
      <c r="R2548" s="4"/>
    </row>
    <row r="2549" spans="18:18" ht="12.75" customHeight="1" x14ac:dyDescent="0.25">
      <c r="R2549" s="4"/>
    </row>
    <row r="2550" spans="18:18" ht="12.75" customHeight="1" x14ac:dyDescent="0.25">
      <c r="R2550" s="4"/>
    </row>
    <row r="2551" spans="18:18" ht="12.75" customHeight="1" x14ac:dyDescent="0.25">
      <c r="R2551" s="4"/>
    </row>
    <row r="2552" spans="18:18" ht="12.75" customHeight="1" x14ac:dyDescent="0.25">
      <c r="R2552" s="4"/>
    </row>
    <row r="2553" spans="18:18" ht="12.75" customHeight="1" x14ac:dyDescent="0.25">
      <c r="R2553" s="4"/>
    </row>
    <row r="2554" spans="18:18" ht="12.75" customHeight="1" x14ac:dyDescent="0.25">
      <c r="R2554" s="4"/>
    </row>
    <row r="2555" spans="18:18" ht="12.75" customHeight="1" x14ac:dyDescent="0.25">
      <c r="R2555" s="4"/>
    </row>
    <row r="2556" spans="18:18" ht="12.75" customHeight="1" x14ac:dyDescent="0.25">
      <c r="R2556" s="4"/>
    </row>
    <row r="2557" spans="18:18" ht="12.75" customHeight="1" x14ac:dyDescent="0.25">
      <c r="R2557" s="4"/>
    </row>
    <row r="2558" spans="18:18" ht="12.75" customHeight="1" x14ac:dyDescent="0.25">
      <c r="R2558" s="4"/>
    </row>
    <row r="2559" spans="18:18" ht="12.75" customHeight="1" x14ac:dyDescent="0.25">
      <c r="R2559" s="4"/>
    </row>
    <row r="2560" spans="18:18" ht="12.75" customHeight="1" x14ac:dyDescent="0.25">
      <c r="R2560" s="4"/>
    </row>
    <row r="2561" spans="18:18" ht="12.75" customHeight="1" x14ac:dyDescent="0.25">
      <c r="R2561" s="4"/>
    </row>
    <row r="2562" spans="18:18" ht="12.75" customHeight="1" x14ac:dyDescent="0.25">
      <c r="R2562" s="4"/>
    </row>
    <row r="2563" spans="18:18" ht="12.75" customHeight="1" x14ac:dyDescent="0.25">
      <c r="R2563" s="4"/>
    </row>
    <row r="2564" spans="18:18" ht="12.75" customHeight="1" x14ac:dyDescent="0.25">
      <c r="R2564" s="4"/>
    </row>
    <row r="2565" spans="18:18" ht="12.75" customHeight="1" x14ac:dyDescent="0.25">
      <c r="R2565" s="4"/>
    </row>
    <row r="2566" spans="18:18" ht="12.75" customHeight="1" x14ac:dyDescent="0.25">
      <c r="R2566" s="4"/>
    </row>
    <row r="2567" spans="18:18" ht="12.75" customHeight="1" x14ac:dyDescent="0.25">
      <c r="R2567" s="4"/>
    </row>
    <row r="2568" spans="18:18" ht="12.75" customHeight="1" x14ac:dyDescent="0.25">
      <c r="R2568" s="4"/>
    </row>
    <row r="2569" spans="18:18" ht="12.75" customHeight="1" x14ac:dyDescent="0.25">
      <c r="R2569" s="4"/>
    </row>
    <row r="2570" spans="18:18" ht="12.75" customHeight="1" x14ac:dyDescent="0.25">
      <c r="R2570" s="4"/>
    </row>
    <row r="2571" spans="18:18" ht="12.75" customHeight="1" x14ac:dyDescent="0.25">
      <c r="R2571" s="4"/>
    </row>
    <row r="2572" spans="18:18" ht="12.75" customHeight="1" x14ac:dyDescent="0.25">
      <c r="R2572" s="4"/>
    </row>
    <row r="2573" spans="18:18" ht="12.75" customHeight="1" x14ac:dyDescent="0.25">
      <c r="R2573" s="4"/>
    </row>
    <row r="2574" spans="18:18" ht="12.75" customHeight="1" x14ac:dyDescent="0.25">
      <c r="R2574" s="4"/>
    </row>
    <row r="2575" spans="18:18" ht="12.75" customHeight="1" x14ac:dyDescent="0.25">
      <c r="R2575" s="4"/>
    </row>
    <row r="2576" spans="18:18" ht="12.75" customHeight="1" x14ac:dyDescent="0.25">
      <c r="R2576" s="4"/>
    </row>
    <row r="2577" spans="18:18" ht="12.75" customHeight="1" x14ac:dyDescent="0.25">
      <c r="R2577" s="4"/>
    </row>
    <row r="2578" spans="18:18" ht="12.75" customHeight="1" x14ac:dyDescent="0.25">
      <c r="R2578" s="4"/>
    </row>
    <row r="2579" spans="18:18" ht="12.75" customHeight="1" x14ac:dyDescent="0.25">
      <c r="R2579" s="4"/>
    </row>
    <row r="2580" spans="18:18" ht="12.75" customHeight="1" x14ac:dyDescent="0.25">
      <c r="R2580" s="4"/>
    </row>
    <row r="2581" spans="18:18" ht="12.75" customHeight="1" x14ac:dyDescent="0.25">
      <c r="R2581" s="4"/>
    </row>
    <row r="2582" spans="18:18" ht="12.75" customHeight="1" x14ac:dyDescent="0.25">
      <c r="R2582" s="4"/>
    </row>
    <row r="2583" spans="18:18" ht="12.75" customHeight="1" x14ac:dyDescent="0.25">
      <c r="R2583" s="4"/>
    </row>
    <row r="2584" spans="18:18" ht="12.75" customHeight="1" x14ac:dyDescent="0.25">
      <c r="R2584" s="4"/>
    </row>
    <row r="2585" spans="18:18" ht="12.75" customHeight="1" x14ac:dyDescent="0.25">
      <c r="R2585" s="4"/>
    </row>
    <row r="2586" spans="18:18" ht="12.75" customHeight="1" x14ac:dyDescent="0.25">
      <c r="R2586" s="4"/>
    </row>
    <row r="2587" spans="18:18" ht="12.75" customHeight="1" x14ac:dyDescent="0.25">
      <c r="R2587" s="4"/>
    </row>
    <row r="2588" spans="18:18" ht="12.75" customHeight="1" x14ac:dyDescent="0.25">
      <c r="R2588" s="4"/>
    </row>
    <row r="2589" spans="18:18" ht="12.75" customHeight="1" x14ac:dyDescent="0.25">
      <c r="R2589" s="4"/>
    </row>
    <row r="2590" spans="18:18" ht="12.75" customHeight="1" x14ac:dyDescent="0.25">
      <c r="R2590" s="4"/>
    </row>
    <row r="2591" spans="18:18" ht="12.75" customHeight="1" x14ac:dyDescent="0.25">
      <c r="R2591" s="4"/>
    </row>
    <row r="2592" spans="18:18" ht="12.75" customHeight="1" x14ac:dyDescent="0.25">
      <c r="R2592" s="4"/>
    </row>
    <row r="2593" spans="18:18" ht="12.75" customHeight="1" x14ac:dyDescent="0.25">
      <c r="R2593" s="4"/>
    </row>
    <row r="2594" spans="18:18" ht="12.75" customHeight="1" x14ac:dyDescent="0.25">
      <c r="R2594" s="4"/>
    </row>
    <row r="2595" spans="18:18" ht="12.75" customHeight="1" x14ac:dyDescent="0.25">
      <c r="R2595" s="4"/>
    </row>
    <row r="2596" spans="18:18" ht="12.75" customHeight="1" x14ac:dyDescent="0.25">
      <c r="R2596" s="4"/>
    </row>
    <row r="2597" spans="18:18" ht="12.75" customHeight="1" x14ac:dyDescent="0.25">
      <c r="R2597" s="4"/>
    </row>
    <row r="2598" spans="18:18" ht="12.75" customHeight="1" x14ac:dyDescent="0.25">
      <c r="R2598" s="4"/>
    </row>
    <row r="2599" spans="18:18" ht="12.75" customHeight="1" x14ac:dyDescent="0.25">
      <c r="R2599" s="4"/>
    </row>
    <row r="2600" spans="18:18" ht="12.75" customHeight="1" x14ac:dyDescent="0.25">
      <c r="R2600" s="4"/>
    </row>
    <row r="2601" spans="18:18" ht="12.75" customHeight="1" x14ac:dyDescent="0.25">
      <c r="R2601" s="4"/>
    </row>
    <row r="2602" spans="18:18" ht="12.75" customHeight="1" x14ac:dyDescent="0.25">
      <c r="R2602" s="4"/>
    </row>
    <row r="2603" spans="18:18" ht="12.75" customHeight="1" x14ac:dyDescent="0.25">
      <c r="R2603" s="4"/>
    </row>
    <row r="2604" spans="18:18" ht="12.75" customHeight="1" x14ac:dyDescent="0.25">
      <c r="R2604" s="4"/>
    </row>
    <row r="2605" spans="18:18" ht="12.75" customHeight="1" x14ac:dyDescent="0.25">
      <c r="R2605" s="4"/>
    </row>
    <row r="2606" spans="18:18" ht="12.75" customHeight="1" x14ac:dyDescent="0.25">
      <c r="R2606" s="4"/>
    </row>
    <row r="2607" spans="18:18" ht="12.75" customHeight="1" x14ac:dyDescent="0.25">
      <c r="R2607" s="4"/>
    </row>
    <row r="2608" spans="18:18" ht="12.75" customHeight="1" x14ac:dyDescent="0.25">
      <c r="R2608" s="4"/>
    </row>
    <row r="2609" spans="18:18" ht="12.75" customHeight="1" x14ac:dyDescent="0.25">
      <c r="R2609" s="4"/>
    </row>
    <row r="2610" spans="18:18" ht="12.75" customHeight="1" x14ac:dyDescent="0.25">
      <c r="R2610" s="4"/>
    </row>
    <row r="2611" spans="18:18" ht="12.75" customHeight="1" x14ac:dyDescent="0.25">
      <c r="R2611" s="4"/>
    </row>
    <row r="2612" spans="18:18" ht="12.75" customHeight="1" x14ac:dyDescent="0.25">
      <c r="R2612" s="4"/>
    </row>
    <row r="2613" spans="18:18" ht="12.75" customHeight="1" x14ac:dyDescent="0.25">
      <c r="R2613" s="4"/>
    </row>
    <row r="2614" spans="18:18" ht="12.75" customHeight="1" x14ac:dyDescent="0.25">
      <c r="R2614" s="4"/>
    </row>
    <row r="2615" spans="18:18" ht="12.75" customHeight="1" x14ac:dyDescent="0.25">
      <c r="R2615" s="4"/>
    </row>
    <row r="2616" spans="18:18" ht="12.75" customHeight="1" x14ac:dyDescent="0.25">
      <c r="R2616" s="4"/>
    </row>
    <row r="2617" spans="18:18" ht="12.75" customHeight="1" x14ac:dyDescent="0.25">
      <c r="R2617" s="4"/>
    </row>
    <row r="2618" spans="18:18" ht="12.75" customHeight="1" x14ac:dyDescent="0.25">
      <c r="R2618" s="4"/>
    </row>
    <row r="2619" spans="18:18" ht="12.75" customHeight="1" x14ac:dyDescent="0.25">
      <c r="R2619" s="4"/>
    </row>
    <row r="2620" spans="18:18" ht="12.75" customHeight="1" x14ac:dyDescent="0.25">
      <c r="R2620" s="4"/>
    </row>
    <row r="2621" spans="18:18" ht="12.75" customHeight="1" x14ac:dyDescent="0.25">
      <c r="R2621" s="4"/>
    </row>
    <row r="2622" spans="18:18" ht="12.75" customHeight="1" x14ac:dyDescent="0.25">
      <c r="R2622" s="4"/>
    </row>
    <row r="2623" spans="18:18" ht="12.75" customHeight="1" x14ac:dyDescent="0.25">
      <c r="R2623" s="4"/>
    </row>
    <row r="2624" spans="18:18" ht="12.75" customHeight="1" x14ac:dyDescent="0.25">
      <c r="R2624" s="4"/>
    </row>
    <row r="2625" spans="18:18" ht="12.75" customHeight="1" x14ac:dyDescent="0.25">
      <c r="R2625" s="4"/>
    </row>
    <row r="2626" spans="18:18" ht="12.75" customHeight="1" x14ac:dyDescent="0.25">
      <c r="R2626" s="4"/>
    </row>
    <row r="2627" spans="18:18" ht="12.75" customHeight="1" x14ac:dyDescent="0.25">
      <c r="R2627" s="4"/>
    </row>
    <row r="2628" spans="18:18" ht="12.75" customHeight="1" x14ac:dyDescent="0.25">
      <c r="R2628" s="4"/>
    </row>
    <row r="2629" spans="18:18" ht="12.75" customHeight="1" x14ac:dyDescent="0.25">
      <c r="R2629" s="4"/>
    </row>
    <row r="2630" spans="18:18" ht="12.75" customHeight="1" x14ac:dyDescent="0.25">
      <c r="R2630" s="4"/>
    </row>
    <row r="2631" spans="18:18" ht="12.75" customHeight="1" x14ac:dyDescent="0.25">
      <c r="R2631" s="4"/>
    </row>
    <row r="2632" spans="18:18" ht="12.75" customHeight="1" x14ac:dyDescent="0.25">
      <c r="R2632" s="4"/>
    </row>
    <row r="2633" spans="18:18" ht="12.75" customHeight="1" x14ac:dyDescent="0.25">
      <c r="R2633" s="4"/>
    </row>
    <row r="2634" spans="18:18" ht="12.75" customHeight="1" x14ac:dyDescent="0.25">
      <c r="R2634" s="4"/>
    </row>
    <row r="2635" spans="18:18" ht="12.75" customHeight="1" x14ac:dyDescent="0.25">
      <c r="R2635" s="4"/>
    </row>
    <row r="2636" spans="18:18" ht="12.75" customHeight="1" x14ac:dyDescent="0.25">
      <c r="R2636" s="4"/>
    </row>
    <row r="2637" spans="18:18" ht="12.75" customHeight="1" x14ac:dyDescent="0.25">
      <c r="R2637" s="4"/>
    </row>
    <row r="2638" spans="18:18" ht="12.75" customHeight="1" x14ac:dyDescent="0.25">
      <c r="R2638" s="4"/>
    </row>
    <row r="2639" spans="18:18" ht="12.75" customHeight="1" x14ac:dyDescent="0.25">
      <c r="R2639" s="4"/>
    </row>
    <row r="2640" spans="18:18" ht="12.75" customHeight="1" x14ac:dyDescent="0.25">
      <c r="R2640" s="4"/>
    </row>
    <row r="2641" spans="18:18" ht="12.75" customHeight="1" x14ac:dyDescent="0.25">
      <c r="R2641" s="4"/>
    </row>
    <row r="2642" spans="18:18" ht="12.75" customHeight="1" x14ac:dyDescent="0.25">
      <c r="R2642" s="4"/>
    </row>
    <row r="2643" spans="18:18" ht="12.75" customHeight="1" x14ac:dyDescent="0.25">
      <c r="R2643" s="4"/>
    </row>
    <row r="2644" spans="18:18" ht="12.75" customHeight="1" x14ac:dyDescent="0.25">
      <c r="R2644" s="4"/>
    </row>
    <row r="2645" spans="18:18" ht="12.75" customHeight="1" x14ac:dyDescent="0.25">
      <c r="R2645" s="4"/>
    </row>
    <row r="2646" spans="18:18" ht="12.75" customHeight="1" x14ac:dyDescent="0.25">
      <c r="R2646" s="4"/>
    </row>
    <row r="2647" spans="18:18" ht="12.75" customHeight="1" x14ac:dyDescent="0.25">
      <c r="R2647" s="4"/>
    </row>
    <row r="2648" spans="18:18" ht="12.75" customHeight="1" x14ac:dyDescent="0.25">
      <c r="R2648" s="4"/>
    </row>
    <row r="2649" spans="18:18" ht="12.75" customHeight="1" x14ac:dyDescent="0.25">
      <c r="R2649" s="4"/>
    </row>
    <row r="2650" spans="18:18" ht="12.75" customHeight="1" x14ac:dyDescent="0.25">
      <c r="R2650" s="4"/>
    </row>
    <row r="2651" spans="18:18" ht="12.75" customHeight="1" x14ac:dyDescent="0.25">
      <c r="R2651" s="4"/>
    </row>
    <row r="2652" spans="18:18" ht="12.75" customHeight="1" x14ac:dyDescent="0.25">
      <c r="R2652" s="4"/>
    </row>
    <row r="2653" spans="18:18" ht="12.75" customHeight="1" x14ac:dyDescent="0.25">
      <c r="R2653" s="4"/>
    </row>
    <row r="2654" spans="18:18" ht="12.75" customHeight="1" x14ac:dyDescent="0.25">
      <c r="R2654" s="4"/>
    </row>
    <row r="2655" spans="18:18" ht="12.75" customHeight="1" x14ac:dyDescent="0.25">
      <c r="R2655" s="4"/>
    </row>
    <row r="2656" spans="18:18" ht="12.75" customHeight="1" x14ac:dyDescent="0.25">
      <c r="R2656" s="4"/>
    </row>
    <row r="2657" spans="18:18" ht="12.75" customHeight="1" x14ac:dyDescent="0.25">
      <c r="R2657" s="4"/>
    </row>
    <row r="2658" spans="18:18" ht="12.75" customHeight="1" x14ac:dyDescent="0.25">
      <c r="R2658" s="4"/>
    </row>
    <row r="2659" spans="18:18" ht="12.75" customHeight="1" x14ac:dyDescent="0.25">
      <c r="R2659" s="4"/>
    </row>
    <row r="2660" spans="18:18" ht="12.75" customHeight="1" x14ac:dyDescent="0.25">
      <c r="R2660" s="4"/>
    </row>
    <row r="2661" spans="18:18" ht="12.75" customHeight="1" x14ac:dyDescent="0.25">
      <c r="R2661" s="4"/>
    </row>
    <row r="2662" spans="18:18" ht="12.75" customHeight="1" x14ac:dyDescent="0.25">
      <c r="R2662" s="4"/>
    </row>
    <row r="2663" spans="18:18" ht="12.75" customHeight="1" x14ac:dyDescent="0.25">
      <c r="R2663" s="4"/>
    </row>
    <row r="2664" spans="18:18" ht="12.75" customHeight="1" x14ac:dyDescent="0.25">
      <c r="R2664" s="4"/>
    </row>
    <row r="2665" spans="18:18" ht="12.75" customHeight="1" x14ac:dyDescent="0.25">
      <c r="R2665" s="4"/>
    </row>
    <row r="2666" spans="18:18" ht="12.75" customHeight="1" x14ac:dyDescent="0.25">
      <c r="R2666" s="4"/>
    </row>
    <row r="2667" spans="18:18" ht="12.75" customHeight="1" x14ac:dyDescent="0.25">
      <c r="R2667" s="4"/>
    </row>
    <row r="2668" spans="18:18" ht="12.75" customHeight="1" x14ac:dyDescent="0.25">
      <c r="R2668" s="4"/>
    </row>
    <row r="2669" spans="18:18" ht="12.75" customHeight="1" x14ac:dyDescent="0.25">
      <c r="R2669" s="4"/>
    </row>
    <row r="2670" spans="18:18" ht="12.75" customHeight="1" x14ac:dyDescent="0.25">
      <c r="R2670" s="4"/>
    </row>
    <row r="2671" spans="18:18" ht="12.75" customHeight="1" x14ac:dyDescent="0.25">
      <c r="R2671" s="4"/>
    </row>
    <row r="2672" spans="18:18" ht="12.75" customHeight="1" x14ac:dyDescent="0.25">
      <c r="R2672" s="4"/>
    </row>
    <row r="2673" spans="18:18" ht="12.75" customHeight="1" x14ac:dyDescent="0.25">
      <c r="R2673" s="4"/>
    </row>
    <row r="2674" spans="18:18" ht="12.75" customHeight="1" x14ac:dyDescent="0.25">
      <c r="R2674" s="4"/>
    </row>
    <row r="2675" spans="18:18" ht="12.75" customHeight="1" x14ac:dyDescent="0.25">
      <c r="R2675" s="4"/>
    </row>
    <row r="2676" spans="18:18" ht="12.75" customHeight="1" x14ac:dyDescent="0.25">
      <c r="R2676" s="4"/>
    </row>
    <row r="2677" spans="18:18" ht="12.75" customHeight="1" x14ac:dyDescent="0.25">
      <c r="R2677" s="4"/>
    </row>
    <row r="2678" spans="18:18" ht="12.75" customHeight="1" x14ac:dyDescent="0.25">
      <c r="R2678" s="4"/>
    </row>
    <row r="2679" spans="18:18" ht="12.75" customHeight="1" x14ac:dyDescent="0.25">
      <c r="R2679" s="4"/>
    </row>
    <row r="2680" spans="18:18" ht="12.75" customHeight="1" x14ac:dyDescent="0.25">
      <c r="R2680" s="4"/>
    </row>
    <row r="2681" spans="18:18" ht="12.75" customHeight="1" x14ac:dyDescent="0.25">
      <c r="R2681" s="4"/>
    </row>
    <row r="2682" spans="18:18" ht="12.75" customHeight="1" x14ac:dyDescent="0.25">
      <c r="R2682" s="4"/>
    </row>
    <row r="2683" spans="18:18" ht="12.75" customHeight="1" x14ac:dyDescent="0.25">
      <c r="R2683" s="4"/>
    </row>
    <row r="2684" spans="18:18" ht="12.75" customHeight="1" x14ac:dyDescent="0.25">
      <c r="R2684" s="4"/>
    </row>
    <row r="2685" spans="18:18" ht="12.75" customHeight="1" x14ac:dyDescent="0.25">
      <c r="R2685" s="4"/>
    </row>
    <row r="2686" spans="18:18" ht="12.75" customHeight="1" x14ac:dyDescent="0.25">
      <c r="R2686" s="4"/>
    </row>
    <row r="2687" spans="18:18" ht="12.75" customHeight="1" x14ac:dyDescent="0.25">
      <c r="R2687" s="4"/>
    </row>
    <row r="2688" spans="18:18" ht="12.75" customHeight="1" x14ac:dyDescent="0.25">
      <c r="R2688" s="4"/>
    </row>
    <row r="2689" spans="18:18" ht="12.75" customHeight="1" x14ac:dyDescent="0.25">
      <c r="R2689" s="4"/>
    </row>
    <row r="2690" spans="18:18" ht="12.75" customHeight="1" x14ac:dyDescent="0.25">
      <c r="R2690" s="4"/>
    </row>
    <row r="2691" spans="18:18" ht="12.75" customHeight="1" x14ac:dyDescent="0.25">
      <c r="R2691" s="4"/>
    </row>
    <row r="2692" spans="18:18" ht="12.75" customHeight="1" x14ac:dyDescent="0.25">
      <c r="R2692" s="4"/>
    </row>
    <row r="2693" spans="18:18" ht="12.75" customHeight="1" x14ac:dyDescent="0.25">
      <c r="R2693" s="4"/>
    </row>
    <row r="2694" spans="18:18" ht="12.75" customHeight="1" x14ac:dyDescent="0.25">
      <c r="R2694" s="4"/>
    </row>
    <row r="2695" spans="18:18" ht="12.75" customHeight="1" x14ac:dyDescent="0.25">
      <c r="R2695" s="4"/>
    </row>
    <row r="2696" spans="18:18" ht="12.75" customHeight="1" x14ac:dyDescent="0.25">
      <c r="R2696" s="4"/>
    </row>
    <row r="2697" spans="18:18" ht="12.75" customHeight="1" x14ac:dyDescent="0.25">
      <c r="R2697" s="4"/>
    </row>
    <row r="2698" spans="18:18" ht="12.75" customHeight="1" x14ac:dyDescent="0.25">
      <c r="R2698" s="4"/>
    </row>
    <row r="2699" spans="18:18" ht="12.75" customHeight="1" x14ac:dyDescent="0.25">
      <c r="R2699" s="4"/>
    </row>
    <row r="2700" spans="18:18" ht="12.75" customHeight="1" x14ac:dyDescent="0.25">
      <c r="R2700" s="4"/>
    </row>
    <row r="2701" spans="18:18" ht="12.75" customHeight="1" x14ac:dyDescent="0.25">
      <c r="R2701" s="4"/>
    </row>
    <row r="2702" spans="18:18" ht="12.75" customHeight="1" x14ac:dyDescent="0.25">
      <c r="R2702" s="4"/>
    </row>
    <row r="2703" spans="18:18" ht="12.75" customHeight="1" x14ac:dyDescent="0.25">
      <c r="R2703" s="4"/>
    </row>
    <row r="2704" spans="18:18" ht="12.75" customHeight="1" x14ac:dyDescent="0.25">
      <c r="R2704" s="4"/>
    </row>
    <row r="2705" spans="18:18" ht="12.75" customHeight="1" x14ac:dyDescent="0.25">
      <c r="R2705" s="4"/>
    </row>
    <row r="2706" spans="18:18" ht="12.75" customHeight="1" x14ac:dyDescent="0.25">
      <c r="R2706" s="4"/>
    </row>
    <row r="2707" spans="18:18" ht="12.75" customHeight="1" x14ac:dyDescent="0.25">
      <c r="R2707" s="4"/>
    </row>
    <row r="2708" spans="18:18" ht="12.75" customHeight="1" x14ac:dyDescent="0.25">
      <c r="R2708" s="4"/>
    </row>
    <row r="2709" spans="18:18" ht="12.75" customHeight="1" x14ac:dyDescent="0.25">
      <c r="R2709" s="4"/>
    </row>
    <row r="2710" spans="18:18" ht="12.75" customHeight="1" x14ac:dyDescent="0.25">
      <c r="R2710" s="4"/>
    </row>
    <row r="2711" spans="18:18" ht="12.75" customHeight="1" x14ac:dyDescent="0.25">
      <c r="R2711" s="4"/>
    </row>
    <row r="2712" spans="18:18" ht="12.75" customHeight="1" x14ac:dyDescent="0.25">
      <c r="R2712" s="4"/>
    </row>
    <row r="2713" spans="18:18" ht="12.75" customHeight="1" x14ac:dyDescent="0.25">
      <c r="R2713" s="4"/>
    </row>
    <row r="2714" spans="18:18" ht="12.75" customHeight="1" x14ac:dyDescent="0.25">
      <c r="R2714" s="4"/>
    </row>
    <row r="2715" spans="18:18" ht="12.75" customHeight="1" x14ac:dyDescent="0.25">
      <c r="R2715" s="4"/>
    </row>
    <row r="2716" spans="18:18" ht="12.75" customHeight="1" x14ac:dyDescent="0.25">
      <c r="R2716" s="4"/>
    </row>
    <row r="2717" spans="18:18" ht="12.75" customHeight="1" x14ac:dyDescent="0.25">
      <c r="R2717" s="4"/>
    </row>
    <row r="2718" spans="18:18" ht="12.75" customHeight="1" x14ac:dyDescent="0.25">
      <c r="R2718" s="4"/>
    </row>
    <row r="2719" spans="18:18" ht="12.75" customHeight="1" x14ac:dyDescent="0.25">
      <c r="R2719" s="4"/>
    </row>
    <row r="2720" spans="18:18" ht="12.75" customHeight="1" x14ac:dyDescent="0.25">
      <c r="R2720" s="4"/>
    </row>
    <row r="2721" spans="18:18" ht="12.75" customHeight="1" x14ac:dyDescent="0.25">
      <c r="R2721" s="4"/>
    </row>
    <row r="2722" spans="18:18" ht="12.75" customHeight="1" x14ac:dyDescent="0.25">
      <c r="R2722" s="4"/>
    </row>
    <row r="2723" spans="18:18" ht="12.75" customHeight="1" x14ac:dyDescent="0.25">
      <c r="R2723" s="4"/>
    </row>
    <row r="2724" spans="18:18" ht="12.75" customHeight="1" x14ac:dyDescent="0.25">
      <c r="R2724" s="4"/>
    </row>
    <row r="2725" spans="18:18" ht="12.75" customHeight="1" x14ac:dyDescent="0.25">
      <c r="R2725" s="4"/>
    </row>
    <row r="2726" spans="18:18" ht="12.75" customHeight="1" x14ac:dyDescent="0.25">
      <c r="R2726" s="4"/>
    </row>
    <row r="2727" spans="18:18" ht="12.75" customHeight="1" x14ac:dyDescent="0.25">
      <c r="R2727" s="4"/>
    </row>
    <row r="2728" spans="18:18" ht="12.75" customHeight="1" x14ac:dyDescent="0.25">
      <c r="R2728" s="4"/>
    </row>
    <row r="2729" spans="18:18" ht="12.75" customHeight="1" x14ac:dyDescent="0.25">
      <c r="R2729" s="4"/>
    </row>
    <row r="2730" spans="18:18" ht="12.75" customHeight="1" x14ac:dyDescent="0.25">
      <c r="R2730" s="4"/>
    </row>
    <row r="2731" spans="18:18" ht="12.75" customHeight="1" x14ac:dyDescent="0.25">
      <c r="R2731" s="4"/>
    </row>
    <row r="2732" spans="18:18" ht="12.75" customHeight="1" x14ac:dyDescent="0.25">
      <c r="R2732" s="4"/>
    </row>
    <row r="2733" spans="18:18" ht="12.75" customHeight="1" x14ac:dyDescent="0.25">
      <c r="R2733" s="4"/>
    </row>
    <row r="2734" spans="18:18" ht="12.75" customHeight="1" x14ac:dyDescent="0.25">
      <c r="R2734" s="4"/>
    </row>
    <row r="2735" spans="18:18" ht="12.75" customHeight="1" x14ac:dyDescent="0.25">
      <c r="R2735" s="4"/>
    </row>
    <row r="2736" spans="18:18" ht="12.75" customHeight="1" x14ac:dyDescent="0.25">
      <c r="R2736" s="4"/>
    </row>
    <row r="2737" spans="18:18" ht="12.75" customHeight="1" x14ac:dyDescent="0.25">
      <c r="R2737" s="4"/>
    </row>
    <row r="2738" spans="18:18" ht="12.75" customHeight="1" x14ac:dyDescent="0.25">
      <c r="R2738" s="4"/>
    </row>
    <row r="2739" spans="18:18" ht="12.75" customHeight="1" x14ac:dyDescent="0.25">
      <c r="R2739" s="4"/>
    </row>
    <row r="2740" spans="18:18" ht="12.75" customHeight="1" x14ac:dyDescent="0.25">
      <c r="R2740" s="4"/>
    </row>
    <row r="2741" spans="18:18" ht="12.75" customHeight="1" x14ac:dyDescent="0.25">
      <c r="R2741" s="4"/>
    </row>
    <row r="2742" spans="18:18" ht="12.75" customHeight="1" x14ac:dyDescent="0.25">
      <c r="R2742" s="4"/>
    </row>
    <row r="2743" spans="18:18" ht="12.75" customHeight="1" x14ac:dyDescent="0.25">
      <c r="R2743" s="4"/>
    </row>
    <row r="2744" spans="18:18" ht="12.75" customHeight="1" x14ac:dyDescent="0.25">
      <c r="R2744" s="4"/>
    </row>
    <row r="2745" spans="18:18" ht="12.75" customHeight="1" x14ac:dyDescent="0.25">
      <c r="R2745" s="4"/>
    </row>
    <row r="2746" spans="18:18" ht="12.75" customHeight="1" x14ac:dyDescent="0.25">
      <c r="R2746" s="4"/>
    </row>
    <row r="2747" spans="18:18" ht="12.75" customHeight="1" x14ac:dyDescent="0.25">
      <c r="R2747" s="4"/>
    </row>
    <row r="2748" spans="18:18" ht="12.75" customHeight="1" x14ac:dyDescent="0.25">
      <c r="R2748" s="4"/>
    </row>
    <row r="2749" spans="18:18" ht="12.75" customHeight="1" x14ac:dyDescent="0.25">
      <c r="R2749" s="4"/>
    </row>
    <row r="2750" spans="18:18" ht="12.75" customHeight="1" x14ac:dyDescent="0.25">
      <c r="R2750" s="4"/>
    </row>
    <row r="2751" spans="18:18" ht="12.75" customHeight="1" x14ac:dyDescent="0.25">
      <c r="R2751" s="4"/>
    </row>
    <row r="2752" spans="18:18" ht="12.75" customHeight="1" x14ac:dyDescent="0.25">
      <c r="R2752" s="4"/>
    </row>
    <row r="2753" spans="18:18" ht="12.75" customHeight="1" x14ac:dyDescent="0.25">
      <c r="R2753" s="4"/>
    </row>
    <row r="2754" spans="18:18" ht="12.75" customHeight="1" x14ac:dyDescent="0.25">
      <c r="R2754" s="4"/>
    </row>
    <row r="2755" spans="18:18" ht="12.75" customHeight="1" x14ac:dyDescent="0.25">
      <c r="R2755" s="4"/>
    </row>
    <row r="2756" spans="18:18" ht="12.75" customHeight="1" x14ac:dyDescent="0.25">
      <c r="R2756" s="4"/>
    </row>
    <row r="2757" spans="18:18" ht="12.75" customHeight="1" x14ac:dyDescent="0.25">
      <c r="R2757" s="4"/>
    </row>
    <row r="2758" spans="18:18" ht="12.75" customHeight="1" x14ac:dyDescent="0.25">
      <c r="R2758" s="4"/>
    </row>
    <row r="2759" spans="18:18" ht="12.75" customHeight="1" x14ac:dyDescent="0.25">
      <c r="R2759" s="4"/>
    </row>
    <row r="2760" spans="18:18" ht="12.75" customHeight="1" x14ac:dyDescent="0.25">
      <c r="R2760" s="4"/>
    </row>
    <row r="2761" spans="18:18" ht="12.75" customHeight="1" x14ac:dyDescent="0.25">
      <c r="R2761" s="4"/>
    </row>
    <row r="2762" spans="18:18" ht="12.75" customHeight="1" x14ac:dyDescent="0.25">
      <c r="R2762" s="4"/>
    </row>
    <row r="2763" spans="18:18" ht="12.75" customHeight="1" x14ac:dyDescent="0.25">
      <c r="R2763" s="4"/>
    </row>
    <row r="2764" spans="18:18" ht="12.75" customHeight="1" x14ac:dyDescent="0.25">
      <c r="R2764" s="4"/>
    </row>
    <row r="2765" spans="18:18" ht="12.75" customHeight="1" x14ac:dyDescent="0.25">
      <c r="R2765" s="4"/>
    </row>
    <row r="2766" spans="18:18" ht="12.75" customHeight="1" x14ac:dyDescent="0.25">
      <c r="R2766" s="4"/>
    </row>
    <row r="2767" spans="18:18" ht="12.75" customHeight="1" x14ac:dyDescent="0.25">
      <c r="R2767" s="4"/>
    </row>
    <row r="2768" spans="18:18" ht="12.75" customHeight="1" x14ac:dyDescent="0.25">
      <c r="R2768" s="4"/>
    </row>
    <row r="2769" spans="18:18" ht="12.75" customHeight="1" x14ac:dyDescent="0.25">
      <c r="R2769" s="4"/>
    </row>
    <row r="2770" spans="18:18" ht="12.75" customHeight="1" x14ac:dyDescent="0.25">
      <c r="R2770" s="4"/>
    </row>
    <row r="2771" spans="18:18" ht="12.75" customHeight="1" x14ac:dyDescent="0.25">
      <c r="R2771" s="4"/>
    </row>
    <row r="2772" spans="18:18" ht="12.75" customHeight="1" x14ac:dyDescent="0.25">
      <c r="R2772" s="4"/>
    </row>
    <row r="2773" spans="18:18" ht="12.75" customHeight="1" x14ac:dyDescent="0.25">
      <c r="R2773" s="4"/>
    </row>
    <row r="2774" spans="18:18" ht="12.75" customHeight="1" x14ac:dyDescent="0.25">
      <c r="R2774" s="4"/>
    </row>
    <row r="2775" spans="18:18" ht="12.75" customHeight="1" x14ac:dyDescent="0.25">
      <c r="R2775" s="4"/>
    </row>
    <row r="2776" spans="18:18" ht="12.75" customHeight="1" x14ac:dyDescent="0.25">
      <c r="R2776" s="4"/>
    </row>
    <row r="2777" spans="18:18" ht="12.75" customHeight="1" x14ac:dyDescent="0.25">
      <c r="R2777" s="4"/>
    </row>
    <row r="2778" spans="18:18" ht="12.75" customHeight="1" x14ac:dyDescent="0.25">
      <c r="R2778" s="4"/>
    </row>
    <row r="2779" spans="18:18" ht="12.75" customHeight="1" x14ac:dyDescent="0.25">
      <c r="R2779" s="4"/>
    </row>
    <row r="2780" spans="18:18" ht="12.75" customHeight="1" x14ac:dyDescent="0.25">
      <c r="R2780" s="4"/>
    </row>
    <row r="2781" spans="18:18" ht="12.75" customHeight="1" x14ac:dyDescent="0.25">
      <c r="R2781" s="4"/>
    </row>
    <row r="2782" spans="18:18" ht="12.75" customHeight="1" x14ac:dyDescent="0.25">
      <c r="R2782" s="4"/>
    </row>
    <row r="2783" spans="18:18" ht="12.75" customHeight="1" x14ac:dyDescent="0.25">
      <c r="R2783" s="4"/>
    </row>
    <row r="2784" spans="18:18" ht="12.75" customHeight="1" x14ac:dyDescent="0.25">
      <c r="R2784" s="4"/>
    </row>
    <row r="2785" spans="18:18" ht="12.75" customHeight="1" x14ac:dyDescent="0.25">
      <c r="R2785" s="4"/>
    </row>
    <row r="2786" spans="18:18" ht="12.75" customHeight="1" x14ac:dyDescent="0.25">
      <c r="R2786" s="4"/>
    </row>
    <row r="2787" spans="18:18" ht="12.75" customHeight="1" x14ac:dyDescent="0.25">
      <c r="R2787" s="4"/>
    </row>
    <row r="2788" spans="18:18" ht="12.75" customHeight="1" x14ac:dyDescent="0.25">
      <c r="R2788" s="4"/>
    </row>
    <row r="2789" spans="18:18" ht="12.75" customHeight="1" x14ac:dyDescent="0.25">
      <c r="R2789" s="4"/>
    </row>
    <row r="2790" spans="18:18" ht="12.75" customHeight="1" x14ac:dyDescent="0.25">
      <c r="R2790" s="4"/>
    </row>
    <row r="2791" spans="18:18" ht="12.75" customHeight="1" x14ac:dyDescent="0.25">
      <c r="R2791" s="4"/>
    </row>
    <row r="2792" spans="18:18" ht="12.75" customHeight="1" x14ac:dyDescent="0.25">
      <c r="R2792" s="4"/>
    </row>
    <row r="2793" spans="18:18" ht="12.75" customHeight="1" x14ac:dyDescent="0.25">
      <c r="R2793" s="4"/>
    </row>
    <row r="2794" spans="18:18" ht="12.75" customHeight="1" x14ac:dyDescent="0.25">
      <c r="R2794" s="4"/>
    </row>
    <row r="2795" spans="18:18" ht="12.75" customHeight="1" x14ac:dyDescent="0.25">
      <c r="R2795" s="4"/>
    </row>
    <row r="2796" spans="18:18" ht="12.75" customHeight="1" x14ac:dyDescent="0.25">
      <c r="R2796" s="4"/>
    </row>
    <row r="2797" spans="18:18" ht="12.75" customHeight="1" x14ac:dyDescent="0.25">
      <c r="R2797" s="4"/>
    </row>
    <row r="2798" spans="18:18" ht="12.75" customHeight="1" x14ac:dyDescent="0.25">
      <c r="R2798" s="4"/>
    </row>
    <row r="2799" spans="18:18" ht="12.75" customHeight="1" x14ac:dyDescent="0.25">
      <c r="R2799" s="4"/>
    </row>
    <row r="2800" spans="18:18" ht="12.75" customHeight="1" x14ac:dyDescent="0.25">
      <c r="R2800" s="4"/>
    </row>
    <row r="2801" spans="18:18" ht="12.75" customHeight="1" x14ac:dyDescent="0.25">
      <c r="R2801" s="4"/>
    </row>
    <row r="2802" spans="18:18" ht="12.75" customHeight="1" x14ac:dyDescent="0.25">
      <c r="R2802" s="4"/>
    </row>
    <row r="2803" spans="18:18" ht="12.75" customHeight="1" x14ac:dyDescent="0.25">
      <c r="R2803" s="4"/>
    </row>
    <row r="2804" spans="18:18" ht="12.75" customHeight="1" x14ac:dyDescent="0.25">
      <c r="R2804" s="4"/>
    </row>
    <row r="2805" spans="18:18" ht="12.75" customHeight="1" x14ac:dyDescent="0.25">
      <c r="R2805" s="4"/>
    </row>
    <row r="2806" spans="18:18" ht="12.75" customHeight="1" x14ac:dyDescent="0.25">
      <c r="R2806" s="4"/>
    </row>
    <row r="2807" spans="18:18" ht="12.75" customHeight="1" x14ac:dyDescent="0.25">
      <c r="R2807" s="4"/>
    </row>
    <row r="2808" spans="18:18" ht="12.75" customHeight="1" x14ac:dyDescent="0.25">
      <c r="R2808" s="4"/>
    </row>
    <row r="2809" spans="18:18" ht="12.75" customHeight="1" x14ac:dyDescent="0.25">
      <c r="R2809" s="4"/>
    </row>
    <row r="2810" spans="18:18" ht="12.75" customHeight="1" x14ac:dyDescent="0.25">
      <c r="R2810" s="4"/>
    </row>
    <row r="2811" spans="18:18" ht="12.75" customHeight="1" x14ac:dyDescent="0.25">
      <c r="R2811" s="4"/>
    </row>
    <row r="2812" spans="18:18" ht="12.75" customHeight="1" x14ac:dyDescent="0.25">
      <c r="R2812" s="4"/>
    </row>
    <row r="2813" spans="18:18" ht="12.75" customHeight="1" x14ac:dyDescent="0.25">
      <c r="R2813" s="4"/>
    </row>
    <row r="2814" spans="18:18" ht="12.75" customHeight="1" x14ac:dyDescent="0.25">
      <c r="R2814" s="4"/>
    </row>
    <row r="2815" spans="18:18" ht="12.75" customHeight="1" x14ac:dyDescent="0.25">
      <c r="R2815" s="4"/>
    </row>
    <row r="2816" spans="18:18" ht="12.75" customHeight="1" x14ac:dyDescent="0.25">
      <c r="R2816" s="4"/>
    </row>
    <row r="2817" spans="18:18" ht="12.75" customHeight="1" x14ac:dyDescent="0.25">
      <c r="R2817" s="4"/>
    </row>
    <row r="2818" spans="18:18" ht="12.75" customHeight="1" x14ac:dyDescent="0.25">
      <c r="R2818" s="4"/>
    </row>
    <row r="2819" spans="18:18" ht="12.75" customHeight="1" x14ac:dyDescent="0.25">
      <c r="R2819" s="4"/>
    </row>
    <row r="2820" spans="18:18" ht="12.75" customHeight="1" x14ac:dyDescent="0.25">
      <c r="R2820" s="4"/>
    </row>
    <row r="2821" spans="18:18" ht="12.75" customHeight="1" x14ac:dyDescent="0.25">
      <c r="R2821" s="4"/>
    </row>
    <row r="2822" spans="18:18" ht="12.75" customHeight="1" x14ac:dyDescent="0.25">
      <c r="R2822" s="4"/>
    </row>
    <row r="2823" spans="18:18" ht="12.75" customHeight="1" x14ac:dyDescent="0.25">
      <c r="R2823" s="4"/>
    </row>
    <row r="2824" spans="18:18" ht="12.75" customHeight="1" x14ac:dyDescent="0.25">
      <c r="R2824" s="4"/>
    </row>
    <row r="2825" spans="18:18" ht="12.75" customHeight="1" x14ac:dyDescent="0.25">
      <c r="R2825" s="4"/>
    </row>
    <row r="2826" spans="18:18" ht="12.75" customHeight="1" x14ac:dyDescent="0.25">
      <c r="R2826" s="4"/>
    </row>
    <row r="2827" spans="18:18" ht="12.75" customHeight="1" x14ac:dyDescent="0.25">
      <c r="R2827" s="4"/>
    </row>
    <row r="2828" spans="18:18" ht="12.75" customHeight="1" x14ac:dyDescent="0.25">
      <c r="R2828" s="4"/>
    </row>
    <row r="2829" spans="18:18" ht="12.75" customHeight="1" x14ac:dyDescent="0.25">
      <c r="R2829" s="4"/>
    </row>
    <row r="2830" spans="18:18" ht="12.75" customHeight="1" x14ac:dyDescent="0.25">
      <c r="R2830" s="4"/>
    </row>
    <row r="2831" spans="18:18" ht="12.75" customHeight="1" x14ac:dyDescent="0.25">
      <c r="R2831" s="4"/>
    </row>
    <row r="2832" spans="18:18" ht="12.75" customHeight="1" x14ac:dyDescent="0.25">
      <c r="R2832" s="4"/>
    </row>
    <row r="2833" spans="18:18" ht="12.75" customHeight="1" x14ac:dyDescent="0.25">
      <c r="R2833" s="4"/>
    </row>
    <row r="2834" spans="18:18" ht="12.75" customHeight="1" x14ac:dyDescent="0.25">
      <c r="R2834" s="4"/>
    </row>
    <row r="2835" spans="18:18" ht="12.75" customHeight="1" x14ac:dyDescent="0.25">
      <c r="R2835" s="4"/>
    </row>
    <row r="2836" spans="18:18" ht="12.75" customHeight="1" x14ac:dyDescent="0.25">
      <c r="R2836" s="4"/>
    </row>
    <row r="2837" spans="18:18" ht="12.75" customHeight="1" x14ac:dyDescent="0.25">
      <c r="R2837" s="4"/>
    </row>
    <row r="2838" spans="18:18" ht="12.75" customHeight="1" x14ac:dyDescent="0.25">
      <c r="R2838" s="4"/>
    </row>
    <row r="2839" spans="18:18" ht="12.75" customHeight="1" x14ac:dyDescent="0.25">
      <c r="R2839" s="4"/>
    </row>
    <row r="2840" spans="18:18" ht="12.75" customHeight="1" x14ac:dyDescent="0.25">
      <c r="R2840" s="4"/>
    </row>
    <row r="2841" spans="18:18" ht="12.75" customHeight="1" x14ac:dyDescent="0.25">
      <c r="R2841" s="4"/>
    </row>
    <row r="2842" spans="18:18" ht="12.75" customHeight="1" x14ac:dyDescent="0.25">
      <c r="R2842" s="4"/>
    </row>
    <row r="2843" spans="18:18" ht="12.75" customHeight="1" x14ac:dyDescent="0.25">
      <c r="R2843" s="4"/>
    </row>
    <row r="2844" spans="18:18" ht="12.75" customHeight="1" x14ac:dyDescent="0.25">
      <c r="R2844" s="4"/>
    </row>
    <row r="2845" spans="18:18" ht="12.75" customHeight="1" x14ac:dyDescent="0.25">
      <c r="R2845" s="4"/>
    </row>
    <row r="2846" spans="18:18" ht="12.75" customHeight="1" x14ac:dyDescent="0.25">
      <c r="R2846" s="4"/>
    </row>
    <row r="2847" spans="18:18" ht="12.75" customHeight="1" x14ac:dyDescent="0.25">
      <c r="R2847" s="4"/>
    </row>
    <row r="2848" spans="18:18" ht="12.75" customHeight="1" x14ac:dyDescent="0.25">
      <c r="R2848" s="4"/>
    </row>
    <row r="2849" spans="18:18" ht="12.75" customHeight="1" x14ac:dyDescent="0.25">
      <c r="R2849" s="4"/>
    </row>
    <row r="2850" spans="18:18" ht="12.75" customHeight="1" x14ac:dyDescent="0.25">
      <c r="R2850" s="4"/>
    </row>
    <row r="2851" spans="18:18" ht="12.75" customHeight="1" x14ac:dyDescent="0.25">
      <c r="R2851" s="4"/>
    </row>
    <row r="2852" spans="18:18" ht="12.75" customHeight="1" x14ac:dyDescent="0.25">
      <c r="R2852" s="4"/>
    </row>
    <row r="2853" spans="18:18" ht="12.75" customHeight="1" x14ac:dyDescent="0.25">
      <c r="R2853" s="4"/>
    </row>
    <row r="2854" spans="18:18" ht="12.75" customHeight="1" x14ac:dyDescent="0.25">
      <c r="R2854" s="4"/>
    </row>
    <row r="2855" spans="18:18" ht="12.75" customHeight="1" x14ac:dyDescent="0.25">
      <c r="R2855" s="4"/>
    </row>
    <row r="2856" spans="18:18" ht="12.75" customHeight="1" x14ac:dyDescent="0.25">
      <c r="R2856" s="4"/>
    </row>
    <row r="2857" spans="18:18" ht="12.75" customHeight="1" x14ac:dyDescent="0.25">
      <c r="R2857" s="4"/>
    </row>
    <row r="2858" spans="18:18" ht="12.75" customHeight="1" x14ac:dyDescent="0.25">
      <c r="R2858" s="4"/>
    </row>
    <row r="2859" spans="18:18" ht="12.75" customHeight="1" x14ac:dyDescent="0.25">
      <c r="R2859" s="4"/>
    </row>
    <row r="2860" spans="18:18" ht="12.75" customHeight="1" x14ac:dyDescent="0.25">
      <c r="R2860" s="4"/>
    </row>
    <row r="2861" spans="18:18" ht="12.75" customHeight="1" x14ac:dyDescent="0.25">
      <c r="R2861" s="4"/>
    </row>
    <row r="2862" spans="18:18" ht="12.75" customHeight="1" x14ac:dyDescent="0.25">
      <c r="R2862" s="4"/>
    </row>
    <row r="2863" spans="18:18" ht="12.75" customHeight="1" x14ac:dyDescent="0.25">
      <c r="R2863" s="4"/>
    </row>
    <row r="2864" spans="18:18" ht="12.75" customHeight="1" x14ac:dyDescent="0.25">
      <c r="R2864" s="4"/>
    </row>
    <row r="2865" spans="18:18" ht="12.75" customHeight="1" x14ac:dyDescent="0.25">
      <c r="R2865" s="4"/>
    </row>
    <row r="2866" spans="18:18" ht="12.75" customHeight="1" x14ac:dyDescent="0.25">
      <c r="R2866" s="4"/>
    </row>
    <row r="2867" spans="18:18" ht="12.75" customHeight="1" x14ac:dyDescent="0.25">
      <c r="R2867" s="4"/>
    </row>
    <row r="2868" spans="18:18" ht="12.75" customHeight="1" x14ac:dyDescent="0.25">
      <c r="R2868" s="4"/>
    </row>
    <row r="2869" spans="18:18" ht="12.75" customHeight="1" x14ac:dyDescent="0.25">
      <c r="R2869" s="4"/>
    </row>
    <row r="2870" spans="18:18" ht="12.75" customHeight="1" x14ac:dyDescent="0.25">
      <c r="R2870" s="4"/>
    </row>
    <row r="2871" spans="18:18" ht="12.75" customHeight="1" x14ac:dyDescent="0.25">
      <c r="R2871" s="4"/>
    </row>
    <row r="2872" spans="18:18" ht="12.75" customHeight="1" x14ac:dyDescent="0.25">
      <c r="R2872" s="4"/>
    </row>
    <row r="2873" spans="18:18" ht="12.75" customHeight="1" x14ac:dyDescent="0.25">
      <c r="R2873" s="4"/>
    </row>
    <row r="2874" spans="18:18" ht="12.75" customHeight="1" x14ac:dyDescent="0.25">
      <c r="R2874" s="4"/>
    </row>
    <row r="2875" spans="18:18" ht="12.75" customHeight="1" x14ac:dyDescent="0.25">
      <c r="R2875" s="4"/>
    </row>
    <row r="2876" spans="18:18" ht="12.75" customHeight="1" x14ac:dyDescent="0.25">
      <c r="R2876" s="4"/>
    </row>
    <row r="2877" spans="18:18" ht="12.75" customHeight="1" x14ac:dyDescent="0.25">
      <c r="R2877" s="4"/>
    </row>
    <row r="2878" spans="18:18" ht="12.75" customHeight="1" x14ac:dyDescent="0.25">
      <c r="R2878" s="4"/>
    </row>
    <row r="2879" spans="18:18" ht="12.75" customHeight="1" x14ac:dyDescent="0.25">
      <c r="R2879" s="4"/>
    </row>
    <row r="2880" spans="18:18" ht="12.75" customHeight="1" x14ac:dyDescent="0.25">
      <c r="R2880" s="4"/>
    </row>
    <row r="2881" spans="18:18" ht="12.75" customHeight="1" x14ac:dyDescent="0.25">
      <c r="R2881" s="4"/>
    </row>
    <row r="2882" spans="18:18" ht="12.75" customHeight="1" x14ac:dyDescent="0.25">
      <c r="R2882" s="4"/>
    </row>
    <row r="2883" spans="18:18" ht="12.75" customHeight="1" x14ac:dyDescent="0.25">
      <c r="R2883" s="4"/>
    </row>
    <row r="2884" spans="18:18" ht="12.75" customHeight="1" x14ac:dyDescent="0.25">
      <c r="R2884" s="4"/>
    </row>
    <row r="2885" spans="18:18" ht="12.75" customHeight="1" x14ac:dyDescent="0.25">
      <c r="R2885" s="4"/>
    </row>
    <row r="2886" spans="18:18" ht="12.75" customHeight="1" x14ac:dyDescent="0.25">
      <c r="R2886" s="4"/>
    </row>
    <row r="2887" spans="18:18" ht="12.75" customHeight="1" x14ac:dyDescent="0.25">
      <c r="R2887" s="4"/>
    </row>
    <row r="2888" spans="18:18" ht="12.75" customHeight="1" x14ac:dyDescent="0.25">
      <c r="R2888" s="4"/>
    </row>
    <row r="2889" spans="18:18" ht="12.75" customHeight="1" x14ac:dyDescent="0.25">
      <c r="R2889" s="4"/>
    </row>
    <row r="2890" spans="18:18" ht="12.75" customHeight="1" x14ac:dyDescent="0.25">
      <c r="R2890" s="4"/>
    </row>
    <row r="2891" spans="18:18" ht="12.75" customHeight="1" x14ac:dyDescent="0.25">
      <c r="R2891" s="4"/>
    </row>
    <row r="2892" spans="18:18" ht="12.75" customHeight="1" x14ac:dyDescent="0.25">
      <c r="R2892" s="4"/>
    </row>
    <row r="2893" spans="18:18" ht="12.75" customHeight="1" x14ac:dyDescent="0.25">
      <c r="R2893" s="4"/>
    </row>
    <row r="2894" spans="18:18" ht="12.75" customHeight="1" x14ac:dyDescent="0.25">
      <c r="R2894" s="4"/>
    </row>
    <row r="2895" spans="18:18" ht="12.75" customHeight="1" x14ac:dyDescent="0.25">
      <c r="R2895" s="4"/>
    </row>
    <row r="2896" spans="18:18" ht="12.75" customHeight="1" x14ac:dyDescent="0.25">
      <c r="R2896" s="4"/>
    </row>
    <row r="2897" spans="18:18" ht="12.75" customHeight="1" x14ac:dyDescent="0.25">
      <c r="R2897" s="4"/>
    </row>
    <row r="2898" spans="18:18" ht="12.75" customHeight="1" x14ac:dyDescent="0.25">
      <c r="R2898" s="4"/>
    </row>
    <row r="2899" spans="18:18" ht="12.75" customHeight="1" x14ac:dyDescent="0.25">
      <c r="R2899" s="4"/>
    </row>
    <row r="2900" spans="18:18" ht="12.75" customHeight="1" x14ac:dyDescent="0.25">
      <c r="R2900" s="4"/>
    </row>
    <row r="2901" spans="18:18" ht="12.75" customHeight="1" x14ac:dyDescent="0.25">
      <c r="R2901" s="4"/>
    </row>
    <row r="2902" spans="18:18" ht="12.75" customHeight="1" x14ac:dyDescent="0.25">
      <c r="R2902" s="4"/>
    </row>
    <row r="2903" spans="18:18" ht="12.75" customHeight="1" x14ac:dyDescent="0.25">
      <c r="R2903" s="4"/>
    </row>
    <row r="2904" spans="18:18" ht="12.75" customHeight="1" x14ac:dyDescent="0.25">
      <c r="R2904" s="4"/>
    </row>
    <row r="2905" spans="18:18" ht="12.75" customHeight="1" x14ac:dyDescent="0.25">
      <c r="R2905" s="4"/>
    </row>
    <row r="2906" spans="18:18" ht="12.75" customHeight="1" x14ac:dyDescent="0.25">
      <c r="R2906" s="4"/>
    </row>
    <row r="2907" spans="18:18" ht="12.75" customHeight="1" x14ac:dyDescent="0.25">
      <c r="R2907" s="4"/>
    </row>
    <row r="2908" spans="18:18" ht="12.75" customHeight="1" x14ac:dyDescent="0.25">
      <c r="R2908" s="4"/>
    </row>
    <row r="2909" spans="18:18" ht="12.75" customHeight="1" x14ac:dyDescent="0.25">
      <c r="R2909" s="4"/>
    </row>
    <row r="2910" spans="18:18" ht="12.75" customHeight="1" x14ac:dyDescent="0.25">
      <c r="R2910" s="4"/>
    </row>
    <row r="2911" spans="18:18" ht="12.75" customHeight="1" x14ac:dyDescent="0.25">
      <c r="R2911" s="4"/>
    </row>
    <row r="2912" spans="18:18" ht="12.75" customHeight="1" x14ac:dyDescent="0.25">
      <c r="R2912" s="4"/>
    </row>
    <row r="2913" spans="18:18" ht="12.75" customHeight="1" x14ac:dyDescent="0.25">
      <c r="R2913" s="4"/>
    </row>
    <row r="2914" spans="18:18" ht="12.75" customHeight="1" x14ac:dyDescent="0.25">
      <c r="R2914" s="4"/>
    </row>
    <row r="2915" spans="18:18" ht="12.75" customHeight="1" x14ac:dyDescent="0.25">
      <c r="R2915" s="4"/>
    </row>
    <row r="2916" spans="18:18" ht="12.75" customHeight="1" x14ac:dyDescent="0.25">
      <c r="R2916" s="4"/>
    </row>
    <row r="2917" spans="18:18" ht="12.75" customHeight="1" x14ac:dyDescent="0.25">
      <c r="R2917" s="4"/>
    </row>
    <row r="2918" spans="18:18" ht="12.75" customHeight="1" x14ac:dyDescent="0.25">
      <c r="R2918" s="4"/>
    </row>
    <row r="2919" spans="18:18" ht="12.75" customHeight="1" x14ac:dyDescent="0.25">
      <c r="R2919" s="4"/>
    </row>
    <row r="2920" spans="18:18" ht="12.75" customHeight="1" x14ac:dyDescent="0.25">
      <c r="R2920" s="4"/>
    </row>
    <row r="2921" spans="18:18" ht="12.75" customHeight="1" x14ac:dyDescent="0.25">
      <c r="R2921" s="4"/>
    </row>
    <row r="2922" spans="18:18" ht="12.75" customHeight="1" x14ac:dyDescent="0.25">
      <c r="R2922" s="4"/>
    </row>
    <row r="2923" spans="18:18" ht="12.75" customHeight="1" x14ac:dyDescent="0.25">
      <c r="R2923" s="4"/>
    </row>
    <row r="2924" spans="18:18" ht="12.75" customHeight="1" x14ac:dyDescent="0.25">
      <c r="R2924" s="4"/>
    </row>
    <row r="2925" spans="18:18" ht="12.75" customHeight="1" x14ac:dyDescent="0.25">
      <c r="R2925" s="4"/>
    </row>
    <row r="2926" spans="18:18" ht="12.75" customHeight="1" x14ac:dyDescent="0.25">
      <c r="R2926" s="4"/>
    </row>
    <row r="2927" spans="18:18" ht="12.75" customHeight="1" x14ac:dyDescent="0.25">
      <c r="R2927" s="4"/>
    </row>
    <row r="2928" spans="18:18" ht="12.75" customHeight="1" x14ac:dyDescent="0.25">
      <c r="R2928" s="4"/>
    </row>
    <row r="2929" spans="18:18" ht="12.75" customHeight="1" x14ac:dyDescent="0.25">
      <c r="R2929" s="4"/>
    </row>
    <row r="2930" spans="18:18" ht="12.75" customHeight="1" x14ac:dyDescent="0.25">
      <c r="R2930" s="4"/>
    </row>
    <row r="2931" spans="18:18" ht="12.75" customHeight="1" x14ac:dyDescent="0.25">
      <c r="R2931" s="4"/>
    </row>
    <row r="2932" spans="18:18" ht="12.75" customHeight="1" x14ac:dyDescent="0.25">
      <c r="R2932" s="4"/>
    </row>
    <row r="2933" spans="18:18" ht="12.75" customHeight="1" x14ac:dyDescent="0.25">
      <c r="R2933" s="4"/>
    </row>
    <row r="2934" spans="18:18" ht="12.75" customHeight="1" x14ac:dyDescent="0.25">
      <c r="R2934" s="4"/>
    </row>
    <row r="2935" spans="18:18" ht="12.75" customHeight="1" x14ac:dyDescent="0.25">
      <c r="R2935" s="4"/>
    </row>
    <row r="2936" spans="18:18" ht="12.75" customHeight="1" x14ac:dyDescent="0.25">
      <c r="R2936" s="4"/>
    </row>
    <row r="2937" spans="18:18" ht="12.75" customHeight="1" x14ac:dyDescent="0.25">
      <c r="R2937" s="4"/>
    </row>
    <row r="2938" spans="18:18" ht="12.75" customHeight="1" x14ac:dyDescent="0.25">
      <c r="R2938" s="4"/>
    </row>
    <row r="2939" spans="18:18" ht="12.75" customHeight="1" x14ac:dyDescent="0.25">
      <c r="R2939" s="4"/>
    </row>
    <row r="2940" spans="18:18" ht="12.75" customHeight="1" x14ac:dyDescent="0.25">
      <c r="R2940" s="4"/>
    </row>
    <row r="2941" spans="18:18" ht="12.75" customHeight="1" x14ac:dyDescent="0.25">
      <c r="R2941" s="4"/>
    </row>
    <row r="2942" spans="18:18" ht="12.75" customHeight="1" x14ac:dyDescent="0.25">
      <c r="R2942" s="4"/>
    </row>
    <row r="2943" spans="18:18" ht="12.75" customHeight="1" x14ac:dyDescent="0.25">
      <c r="R2943" s="4"/>
    </row>
    <row r="2944" spans="18:18" ht="12.75" customHeight="1" x14ac:dyDescent="0.25">
      <c r="R2944" s="4"/>
    </row>
    <row r="2945" spans="18:18" ht="12.75" customHeight="1" x14ac:dyDescent="0.25">
      <c r="R2945" s="4"/>
    </row>
    <row r="2946" spans="18:18" ht="12.75" customHeight="1" x14ac:dyDescent="0.25">
      <c r="R2946" s="4"/>
    </row>
    <row r="2947" spans="18:18" ht="12.75" customHeight="1" x14ac:dyDescent="0.25">
      <c r="R2947" s="4"/>
    </row>
    <row r="2948" spans="18:18" ht="12.75" customHeight="1" x14ac:dyDescent="0.25">
      <c r="R2948" s="4"/>
    </row>
    <row r="2949" spans="18:18" ht="12.75" customHeight="1" x14ac:dyDescent="0.25">
      <c r="R2949" s="4"/>
    </row>
    <row r="2950" spans="18:18" ht="12.75" customHeight="1" x14ac:dyDescent="0.25">
      <c r="R2950" s="4"/>
    </row>
    <row r="2951" spans="18:18" ht="12.75" customHeight="1" x14ac:dyDescent="0.25">
      <c r="R2951" s="4"/>
    </row>
    <row r="2952" spans="18:18" ht="12.75" customHeight="1" x14ac:dyDescent="0.25">
      <c r="R2952" s="4"/>
    </row>
    <row r="2953" spans="18:18" ht="12.75" customHeight="1" x14ac:dyDescent="0.25">
      <c r="R2953" s="4"/>
    </row>
    <row r="2954" spans="18:18" ht="12.75" customHeight="1" x14ac:dyDescent="0.25">
      <c r="R2954" s="4"/>
    </row>
    <row r="2955" spans="18:18" ht="12.75" customHeight="1" x14ac:dyDescent="0.25">
      <c r="R2955" s="4"/>
    </row>
    <row r="2956" spans="18:18" ht="12.75" customHeight="1" x14ac:dyDescent="0.25">
      <c r="R2956" s="4"/>
    </row>
    <row r="2957" spans="18:18" ht="12.75" customHeight="1" x14ac:dyDescent="0.25">
      <c r="R2957" s="4"/>
    </row>
    <row r="2958" spans="18:18" ht="12.75" customHeight="1" x14ac:dyDescent="0.25">
      <c r="R2958" s="4"/>
    </row>
    <row r="2959" spans="18:18" ht="12.75" customHeight="1" x14ac:dyDescent="0.25">
      <c r="R2959" s="4"/>
    </row>
    <row r="2960" spans="18:18" ht="12.75" customHeight="1" x14ac:dyDescent="0.25">
      <c r="R2960" s="4"/>
    </row>
    <row r="2961" spans="18:18" ht="12.75" customHeight="1" x14ac:dyDescent="0.25">
      <c r="R2961" s="4"/>
    </row>
    <row r="2962" spans="18:18" ht="12.75" customHeight="1" x14ac:dyDescent="0.25">
      <c r="R2962" s="4"/>
    </row>
    <row r="2963" spans="18:18" ht="12.75" customHeight="1" x14ac:dyDescent="0.25">
      <c r="R2963" s="4"/>
    </row>
    <row r="2964" spans="18:18" ht="12.75" customHeight="1" x14ac:dyDescent="0.25">
      <c r="R2964" s="4"/>
    </row>
    <row r="2965" spans="18:18" ht="12.75" customHeight="1" x14ac:dyDescent="0.25">
      <c r="R2965" s="4"/>
    </row>
    <row r="2966" spans="18:18" ht="12.75" customHeight="1" x14ac:dyDescent="0.25">
      <c r="R2966" s="4"/>
    </row>
    <row r="2967" spans="18:18" ht="12.75" customHeight="1" x14ac:dyDescent="0.25">
      <c r="R2967" s="4"/>
    </row>
    <row r="2968" spans="18:18" ht="12.75" customHeight="1" x14ac:dyDescent="0.25">
      <c r="R2968" s="4"/>
    </row>
    <row r="2969" spans="18:18" ht="12.75" customHeight="1" x14ac:dyDescent="0.25">
      <c r="R2969" s="4"/>
    </row>
    <row r="2970" spans="18:18" ht="12.75" customHeight="1" x14ac:dyDescent="0.25">
      <c r="R2970" s="4"/>
    </row>
    <row r="2971" spans="18:18" ht="12.75" customHeight="1" x14ac:dyDescent="0.25">
      <c r="R2971" s="4"/>
    </row>
    <row r="2972" spans="18:18" ht="12.75" customHeight="1" x14ac:dyDescent="0.25">
      <c r="R2972" s="4"/>
    </row>
    <row r="2973" spans="18:18" ht="12.75" customHeight="1" x14ac:dyDescent="0.25">
      <c r="R2973" s="4"/>
    </row>
    <row r="2974" spans="18:18" ht="12.75" customHeight="1" x14ac:dyDescent="0.25">
      <c r="R2974" s="4"/>
    </row>
    <row r="2975" spans="18:18" ht="12.75" customHeight="1" x14ac:dyDescent="0.25">
      <c r="R2975" s="4"/>
    </row>
    <row r="2976" spans="18:18" ht="12.75" customHeight="1" x14ac:dyDescent="0.25">
      <c r="R2976" s="4"/>
    </row>
    <row r="2977" spans="18:18" ht="12.75" customHeight="1" x14ac:dyDescent="0.25">
      <c r="R2977" s="4"/>
    </row>
    <row r="2978" spans="18:18" ht="12.75" customHeight="1" x14ac:dyDescent="0.25">
      <c r="R2978" s="4"/>
    </row>
    <row r="2979" spans="18:18" ht="12.75" customHeight="1" x14ac:dyDescent="0.25">
      <c r="R2979" s="4"/>
    </row>
    <row r="2980" spans="18:18" ht="12.75" customHeight="1" x14ac:dyDescent="0.25">
      <c r="R2980" s="4"/>
    </row>
    <row r="2981" spans="18:18" ht="12.75" customHeight="1" x14ac:dyDescent="0.25">
      <c r="R2981" s="4"/>
    </row>
    <row r="2982" spans="18:18" ht="12.75" customHeight="1" x14ac:dyDescent="0.25">
      <c r="R2982" s="4"/>
    </row>
    <row r="2983" spans="18:18" ht="12.75" customHeight="1" x14ac:dyDescent="0.25">
      <c r="R2983" s="4"/>
    </row>
    <row r="2984" spans="18:18" ht="12.75" customHeight="1" x14ac:dyDescent="0.25">
      <c r="R2984" s="4"/>
    </row>
    <row r="2985" spans="18:18" ht="12.75" customHeight="1" x14ac:dyDescent="0.25">
      <c r="R2985" s="4"/>
    </row>
    <row r="2986" spans="18:18" ht="12.75" customHeight="1" x14ac:dyDescent="0.25">
      <c r="R2986" s="4"/>
    </row>
    <row r="2987" spans="18:18" ht="12.75" customHeight="1" x14ac:dyDescent="0.25">
      <c r="R2987" s="4"/>
    </row>
    <row r="2988" spans="18:18" ht="12.75" customHeight="1" x14ac:dyDescent="0.25">
      <c r="R2988" s="4"/>
    </row>
    <row r="2989" spans="18:18" ht="12.75" customHeight="1" x14ac:dyDescent="0.25">
      <c r="R2989" s="4"/>
    </row>
    <row r="2990" spans="18:18" ht="12.75" customHeight="1" x14ac:dyDescent="0.25">
      <c r="R2990" s="4"/>
    </row>
    <row r="2991" spans="18:18" ht="12.75" customHeight="1" x14ac:dyDescent="0.25">
      <c r="R2991" s="4"/>
    </row>
    <row r="2992" spans="18:18" ht="12.75" customHeight="1" x14ac:dyDescent="0.25">
      <c r="R2992" s="4"/>
    </row>
    <row r="2993" spans="18:18" ht="12.75" customHeight="1" x14ac:dyDescent="0.25">
      <c r="R2993" s="4"/>
    </row>
    <row r="2994" spans="18:18" ht="12.75" customHeight="1" x14ac:dyDescent="0.25">
      <c r="R2994" s="4"/>
    </row>
    <row r="2995" spans="18:18" ht="12.75" customHeight="1" x14ac:dyDescent="0.25">
      <c r="R2995" s="4"/>
    </row>
    <row r="2996" spans="18:18" ht="12.75" customHeight="1" x14ac:dyDescent="0.25">
      <c r="R2996" s="4"/>
    </row>
    <row r="2997" spans="18:18" ht="12.75" customHeight="1" x14ac:dyDescent="0.25">
      <c r="R2997" s="4"/>
    </row>
    <row r="2998" spans="18:18" ht="12.75" customHeight="1" x14ac:dyDescent="0.25">
      <c r="R2998" s="4"/>
    </row>
    <row r="2999" spans="18:18" ht="12.75" customHeight="1" x14ac:dyDescent="0.25">
      <c r="R2999" s="4"/>
    </row>
    <row r="3000" spans="18:18" ht="12.75" customHeight="1" x14ac:dyDescent="0.25">
      <c r="R3000" s="4"/>
    </row>
    <row r="3001" spans="18:18" ht="12.75" customHeight="1" x14ac:dyDescent="0.25">
      <c r="R3001" s="4"/>
    </row>
    <row r="3002" spans="18:18" ht="12.75" customHeight="1" x14ac:dyDescent="0.25">
      <c r="R3002" s="4"/>
    </row>
    <row r="3003" spans="18:18" ht="12.75" customHeight="1" x14ac:dyDescent="0.25">
      <c r="R3003" s="4"/>
    </row>
    <row r="3004" spans="18:18" ht="12.75" customHeight="1" x14ac:dyDescent="0.25">
      <c r="R3004" s="4"/>
    </row>
    <row r="3005" spans="18:18" ht="12.75" customHeight="1" x14ac:dyDescent="0.25">
      <c r="R3005" s="4"/>
    </row>
    <row r="3006" spans="18:18" ht="12.75" customHeight="1" x14ac:dyDescent="0.25">
      <c r="R3006" s="4"/>
    </row>
    <row r="3007" spans="18:18" ht="12.75" customHeight="1" x14ac:dyDescent="0.25">
      <c r="R3007" s="4"/>
    </row>
    <row r="3008" spans="18:18" ht="12.75" customHeight="1" x14ac:dyDescent="0.25">
      <c r="R3008" s="4"/>
    </row>
    <row r="3009" spans="18:18" ht="12.75" customHeight="1" x14ac:dyDescent="0.25">
      <c r="R3009" s="4"/>
    </row>
    <row r="3010" spans="18:18" ht="12.75" customHeight="1" x14ac:dyDescent="0.25">
      <c r="R3010" s="4"/>
    </row>
    <row r="3011" spans="18:18" ht="12.75" customHeight="1" x14ac:dyDescent="0.25">
      <c r="R3011" s="4"/>
    </row>
    <row r="3012" spans="18:18" ht="12.75" customHeight="1" x14ac:dyDescent="0.25">
      <c r="R3012" s="4"/>
    </row>
    <row r="3013" spans="18:18" ht="12.75" customHeight="1" x14ac:dyDescent="0.25">
      <c r="R3013" s="4"/>
    </row>
    <row r="3014" spans="18:18" ht="12.75" customHeight="1" x14ac:dyDescent="0.25">
      <c r="R3014" s="4"/>
    </row>
    <row r="3015" spans="18:18" ht="12.75" customHeight="1" x14ac:dyDescent="0.25">
      <c r="R3015" s="4"/>
    </row>
    <row r="3016" spans="18:18" ht="12.75" customHeight="1" x14ac:dyDescent="0.25">
      <c r="R3016" s="4"/>
    </row>
    <row r="3017" spans="18:18" ht="12.75" customHeight="1" x14ac:dyDescent="0.25">
      <c r="R3017" s="4"/>
    </row>
    <row r="3018" spans="18:18" ht="12.75" customHeight="1" x14ac:dyDescent="0.25">
      <c r="R3018" s="4"/>
    </row>
    <row r="3019" spans="18:18" ht="12.75" customHeight="1" x14ac:dyDescent="0.25">
      <c r="R3019" s="4"/>
    </row>
    <row r="3020" spans="18:18" ht="12.75" customHeight="1" x14ac:dyDescent="0.25">
      <c r="R3020" s="4"/>
    </row>
    <row r="3021" spans="18:18" ht="12.75" customHeight="1" x14ac:dyDescent="0.25">
      <c r="R3021" s="4"/>
    </row>
    <row r="3022" spans="18:18" ht="12.75" customHeight="1" x14ac:dyDescent="0.25">
      <c r="R3022" s="4"/>
    </row>
    <row r="3023" spans="18:18" ht="12.75" customHeight="1" x14ac:dyDescent="0.25">
      <c r="R3023" s="4"/>
    </row>
    <row r="3024" spans="18:18" ht="12.75" customHeight="1" x14ac:dyDescent="0.25">
      <c r="R3024" s="4"/>
    </row>
    <row r="3025" spans="18:18" ht="12.75" customHeight="1" x14ac:dyDescent="0.25">
      <c r="R3025" s="4"/>
    </row>
    <row r="3026" spans="18:18" ht="12.75" customHeight="1" x14ac:dyDescent="0.25">
      <c r="R3026" s="4"/>
    </row>
    <row r="3027" spans="18:18" ht="12.75" customHeight="1" x14ac:dyDescent="0.25">
      <c r="R3027" s="4"/>
    </row>
    <row r="3028" spans="18:18" ht="12.75" customHeight="1" x14ac:dyDescent="0.25">
      <c r="R3028" s="4"/>
    </row>
    <row r="3029" spans="18:18" ht="12.75" customHeight="1" x14ac:dyDescent="0.25">
      <c r="R3029" s="4"/>
    </row>
    <row r="3030" spans="18:18" ht="12.75" customHeight="1" x14ac:dyDescent="0.25">
      <c r="R3030" s="4"/>
    </row>
    <row r="3031" spans="18:18" ht="12.75" customHeight="1" x14ac:dyDescent="0.25">
      <c r="R3031" s="4"/>
    </row>
    <row r="3032" spans="18:18" ht="12.75" customHeight="1" x14ac:dyDescent="0.25">
      <c r="R3032" s="4"/>
    </row>
    <row r="3033" spans="18:18" ht="12.75" customHeight="1" x14ac:dyDescent="0.25">
      <c r="R3033" s="4"/>
    </row>
    <row r="3034" spans="18:18" ht="12.75" customHeight="1" x14ac:dyDescent="0.25">
      <c r="R3034" s="4"/>
    </row>
    <row r="3035" spans="18:18" ht="12.75" customHeight="1" x14ac:dyDescent="0.25">
      <c r="R3035" s="4"/>
    </row>
    <row r="3036" spans="18:18" ht="12.75" customHeight="1" x14ac:dyDescent="0.25">
      <c r="R3036" s="4"/>
    </row>
    <row r="3037" spans="18:18" ht="12.75" customHeight="1" x14ac:dyDescent="0.25">
      <c r="R3037" s="4"/>
    </row>
    <row r="3038" spans="18:18" ht="12.75" customHeight="1" x14ac:dyDescent="0.25">
      <c r="R3038" s="4"/>
    </row>
    <row r="3039" spans="18:18" ht="12.75" customHeight="1" x14ac:dyDescent="0.25">
      <c r="R3039" s="4"/>
    </row>
    <row r="3040" spans="18:18" ht="12.75" customHeight="1" x14ac:dyDescent="0.25">
      <c r="R3040" s="4"/>
    </row>
    <row r="3041" spans="18:18" ht="12.75" customHeight="1" x14ac:dyDescent="0.25">
      <c r="R3041" s="4"/>
    </row>
    <row r="3042" spans="18:18" ht="12.75" customHeight="1" x14ac:dyDescent="0.25">
      <c r="R3042" s="4"/>
    </row>
    <row r="3043" spans="18:18" ht="12.75" customHeight="1" x14ac:dyDescent="0.25">
      <c r="R3043" s="4"/>
    </row>
    <row r="3044" spans="18:18" ht="12.75" customHeight="1" x14ac:dyDescent="0.25">
      <c r="R3044" s="4"/>
    </row>
    <row r="3045" spans="18:18" ht="12.75" customHeight="1" x14ac:dyDescent="0.25">
      <c r="R3045" s="4"/>
    </row>
    <row r="3046" spans="18:18" ht="12.75" customHeight="1" x14ac:dyDescent="0.25">
      <c r="R3046" s="4"/>
    </row>
    <row r="3047" spans="18:18" ht="12.75" customHeight="1" x14ac:dyDescent="0.25">
      <c r="R3047" s="4"/>
    </row>
    <row r="3048" spans="18:18" ht="12.75" customHeight="1" x14ac:dyDescent="0.25">
      <c r="R3048" s="4"/>
    </row>
    <row r="3049" spans="18:18" ht="12.75" customHeight="1" x14ac:dyDescent="0.25">
      <c r="R3049" s="4"/>
    </row>
    <row r="3050" spans="18:18" ht="12.75" customHeight="1" x14ac:dyDescent="0.25">
      <c r="R3050" s="4"/>
    </row>
    <row r="3051" spans="18:18" ht="12.75" customHeight="1" x14ac:dyDescent="0.25">
      <c r="R3051" s="4"/>
    </row>
    <row r="3052" spans="18:18" ht="12.75" customHeight="1" x14ac:dyDescent="0.25">
      <c r="R3052" s="4"/>
    </row>
    <row r="3053" spans="18:18" ht="12.75" customHeight="1" x14ac:dyDescent="0.25">
      <c r="R3053" s="4"/>
    </row>
    <row r="3054" spans="18:18" ht="12.75" customHeight="1" x14ac:dyDescent="0.25">
      <c r="R3054" s="4"/>
    </row>
    <row r="3055" spans="18:18" ht="12.75" customHeight="1" x14ac:dyDescent="0.25">
      <c r="R3055" s="4"/>
    </row>
    <row r="3056" spans="18:18" ht="12.75" customHeight="1" x14ac:dyDescent="0.25">
      <c r="R3056" s="4"/>
    </row>
    <row r="3057" spans="18:18" ht="12.75" customHeight="1" x14ac:dyDescent="0.25">
      <c r="R3057" s="4"/>
    </row>
    <row r="3058" spans="18:18" ht="12.75" customHeight="1" x14ac:dyDescent="0.25">
      <c r="R3058" s="4"/>
    </row>
    <row r="3059" spans="18:18" ht="12.75" customHeight="1" x14ac:dyDescent="0.25">
      <c r="R3059" s="4"/>
    </row>
    <row r="3060" spans="18:18" ht="12.75" customHeight="1" x14ac:dyDescent="0.25">
      <c r="R3060" s="4"/>
    </row>
    <row r="3061" spans="18:18" ht="12.75" customHeight="1" x14ac:dyDescent="0.25">
      <c r="R3061" s="4"/>
    </row>
    <row r="3062" spans="18:18" ht="12.75" customHeight="1" x14ac:dyDescent="0.25">
      <c r="R3062" s="4"/>
    </row>
    <row r="3063" spans="18:18" ht="12.75" customHeight="1" x14ac:dyDescent="0.25">
      <c r="R3063" s="4"/>
    </row>
    <row r="3064" spans="18:18" ht="12.75" customHeight="1" x14ac:dyDescent="0.25">
      <c r="R3064" s="4"/>
    </row>
    <row r="3065" spans="18:18" ht="12.75" customHeight="1" x14ac:dyDescent="0.25">
      <c r="R3065" s="4"/>
    </row>
    <row r="3066" spans="18:18" ht="12.75" customHeight="1" x14ac:dyDescent="0.25">
      <c r="R3066" s="4"/>
    </row>
    <row r="3067" spans="18:18" ht="12.75" customHeight="1" x14ac:dyDescent="0.25">
      <c r="R3067" s="4"/>
    </row>
    <row r="3068" spans="18:18" ht="12.75" customHeight="1" x14ac:dyDescent="0.25">
      <c r="R3068" s="4"/>
    </row>
    <row r="3069" spans="18:18" ht="12.75" customHeight="1" x14ac:dyDescent="0.25">
      <c r="R3069" s="4"/>
    </row>
    <row r="3070" spans="18:18" ht="12.75" customHeight="1" x14ac:dyDescent="0.25">
      <c r="R3070" s="4"/>
    </row>
    <row r="3071" spans="18:18" ht="12.75" customHeight="1" x14ac:dyDescent="0.25">
      <c r="R3071" s="4"/>
    </row>
    <row r="3072" spans="18:18" ht="12.75" customHeight="1" x14ac:dyDescent="0.25">
      <c r="R3072" s="4"/>
    </row>
    <row r="3073" spans="18:18" ht="12.75" customHeight="1" x14ac:dyDescent="0.25">
      <c r="R3073" s="4"/>
    </row>
    <row r="3074" spans="18:18" ht="12.75" customHeight="1" x14ac:dyDescent="0.25">
      <c r="R3074" s="4"/>
    </row>
    <row r="3075" spans="18:18" ht="12.75" customHeight="1" x14ac:dyDescent="0.25">
      <c r="R3075" s="4"/>
    </row>
    <row r="3076" spans="18:18" ht="12.75" customHeight="1" x14ac:dyDescent="0.25">
      <c r="R3076" s="4"/>
    </row>
    <row r="3077" spans="18:18" ht="12.75" customHeight="1" x14ac:dyDescent="0.25">
      <c r="R3077" s="4"/>
    </row>
    <row r="3078" spans="18:18" ht="12.75" customHeight="1" x14ac:dyDescent="0.25">
      <c r="R3078" s="4"/>
    </row>
    <row r="3079" spans="18:18" ht="12.75" customHeight="1" x14ac:dyDescent="0.25">
      <c r="R3079" s="4"/>
    </row>
    <row r="3080" spans="18:18" ht="12.75" customHeight="1" x14ac:dyDescent="0.25">
      <c r="R3080" s="4"/>
    </row>
    <row r="3081" spans="18:18" ht="12.75" customHeight="1" x14ac:dyDescent="0.25">
      <c r="R3081" s="4"/>
    </row>
    <row r="3082" spans="18:18" ht="12.75" customHeight="1" x14ac:dyDescent="0.25">
      <c r="R3082" s="4"/>
    </row>
    <row r="3083" spans="18:18" ht="12.75" customHeight="1" x14ac:dyDescent="0.25">
      <c r="R3083" s="4"/>
    </row>
    <row r="3084" spans="18:18" ht="12.75" customHeight="1" x14ac:dyDescent="0.25">
      <c r="R3084" s="4"/>
    </row>
    <row r="3085" spans="18:18" ht="12.75" customHeight="1" x14ac:dyDescent="0.25">
      <c r="R3085" s="4"/>
    </row>
    <row r="3086" spans="18:18" ht="12.75" customHeight="1" x14ac:dyDescent="0.25">
      <c r="R3086" s="4"/>
    </row>
    <row r="3087" spans="18:18" ht="12.75" customHeight="1" x14ac:dyDescent="0.25">
      <c r="R3087" s="4"/>
    </row>
    <row r="3088" spans="18:18" ht="12.75" customHeight="1" x14ac:dyDescent="0.25">
      <c r="R3088" s="4"/>
    </row>
    <row r="3089" spans="18:18" ht="12.75" customHeight="1" x14ac:dyDescent="0.25">
      <c r="R3089" s="4"/>
    </row>
    <row r="3090" spans="18:18" ht="12.75" customHeight="1" x14ac:dyDescent="0.25">
      <c r="R3090" s="4"/>
    </row>
    <row r="3091" spans="18:18" ht="12.75" customHeight="1" x14ac:dyDescent="0.25">
      <c r="R3091" s="4"/>
    </row>
    <row r="3092" spans="18:18" ht="12.75" customHeight="1" x14ac:dyDescent="0.25">
      <c r="R3092" s="4"/>
    </row>
    <row r="3093" spans="18:18" ht="12.75" customHeight="1" x14ac:dyDescent="0.25">
      <c r="R3093" s="4"/>
    </row>
    <row r="3094" spans="18:18" ht="12.75" customHeight="1" x14ac:dyDescent="0.25">
      <c r="R3094" s="4"/>
    </row>
    <row r="3095" spans="18:18" ht="12.75" customHeight="1" x14ac:dyDescent="0.25">
      <c r="R3095" s="4"/>
    </row>
    <row r="3096" spans="18:18" ht="12.75" customHeight="1" x14ac:dyDescent="0.25">
      <c r="R3096" s="4"/>
    </row>
    <row r="3097" spans="18:18" ht="12.75" customHeight="1" x14ac:dyDescent="0.25">
      <c r="R3097" s="4"/>
    </row>
    <row r="3098" spans="18:18" ht="12.75" customHeight="1" x14ac:dyDescent="0.25">
      <c r="R3098" s="4"/>
    </row>
    <row r="3099" spans="18:18" ht="12.75" customHeight="1" x14ac:dyDescent="0.25">
      <c r="R3099" s="4"/>
    </row>
    <row r="3100" spans="18:18" ht="12.75" customHeight="1" x14ac:dyDescent="0.25">
      <c r="R3100" s="4"/>
    </row>
    <row r="3101" spans="18:18" ht="12.75" customHeight="1" x14ac:dyDescent="0.25">
      <c r="R3101" s="4"/>
    </row>
    <row r="3102" spans="18:18" ht="12.75" customHeight="1" x14ac:dyDescent="0.25">
      <c r="R3102" s="4"/>
    </row>
    <row r="3103" spans="18:18" ht="12.75" customHeight="1" x14ac:dyDescent="0.25">
      <c r="R3103" s="4"/>
    </row>
    <row r="3104" spans="18:18" ht="12.75" customHeight="1" x14ac:dyDescent="0.25">
      <c r="R3104" s="4"/>
    </row>
    <row r="3105" spans="18:18" ht="12.75" customHeight="1" x14ac:dyDescent="0.25">
      <c r="R3105" s="4"/>
    </row>
    <row r="3106" spans="18:18" ht="12.75" customHeight="1" x14ac:dyDescent="0.25">
      <c r="R3106" s="4"/>
    </row>
    <row r="3107" spans="18:18" ht="12.75" customHeight="1" x14ac:dyDescent="0.25">
      <c r="R3107" s="4"/>
    </row>
    <row r="3108" spans="18:18" ht="12.75" customHeight="1" x14ac:dyDescent="0.25">
      <c r="R3108" s="4"/>
    </row>
    <row r="3109" spans="18:18" ht="12.75" customHeight="1" x14ac:dyDescent="0.25">
      <c r="R3109" s="4"/>
    </row>
    <row r="3110" spans="18:18" ht="12.75" customHeight="1" x14ac:dyDescent="0.25">
      <c r="R3110" s="4"/>
    </row>
    <row r="3111" spans="18:18" ht="12.75" customHeight="1" x14ac:dyDescent="0.25">
      <c r="R3111" s="4"/>
    </row>
    <row r="3112" spans="18:18" ht="12.75" customHeight="1" x14ac:dyDescent="0.25">
      <c r="R3112" s="4"/>
    </row>
    <row r="3113" spans="18:18" ht="12.75" customHeight="1" x14ac:dyDescent="0.25">
      <c r="R3113" s="4"/>
    </row>
    <row r="3114" spans="18:18" ht="12.75" customHeight="1" x14ac:dyDescent="0.25">
      <c r="R3114" s="4"/>
    </row>
    <row r="3115" spans="18:18" ht="12.75" customHeight="1" x14ac:dyDescent="0.25">
      <c r="R3115" s="4"/>
    </row>
    <row r="3116" spans="18:18" ht="12.75" customHeight="1" x14ac:dyDescent="0.25">
      <c r="R3116" s="4"/>
    </row>
    <row r="3117" spans="18:18" ht="12.75" customHeight="1" x14ac:dyDescent="0.25">
      <c r="R3117" s="4"/>
    </row>
    <row r="3118" spans="18:18" ht="12.75" customHeight="1" x14ac:dyDescent="0.25">
      <c r="R3118" s="4"/>
    </row>
    <row r="3119" spans="18:18" ht="12.75" customHeight="1" x14ac:dyDescent="0.25">
      <c r="R3119" s="4"/>
    </row>
    <row r="3120" spans="18:18" ht="12.75" customHeight="1" x14ac:dyDescent="0.25">
      <c r="R3120" s="4"/>
    </row>
    <row r="3121" spans="18:18" ht="12.75" customHeight="1" x14ac:dyDescent="0.25">
      <c r="R3121" s="4"/>
    </row>
    <row r="3122" spans="18:18" ht="12.75" customHeight="1" x14ac:dyDescent="0.25">
      <c r="R3122" s="4"/>
    </row>
    <row r="3123" spans="18:18" ht="12.75" customHeight="1" x14ac:dyDescent="0.25">
      <c r="R3123" s="4"/>
    </row>
    <row r="3124" spans="18:18" ht="12.75" customHeight="1" x14ac:dyDescent="0.25">
      <c r="R3124" s="4"/>
    </row>
    <row r="3125" spans="18:18" ht="12.75" customHeight="1" x14ac:dyDescent="0.25">
      <c r="R3125" s="4"/>
    </row>
    <row r="3126" spans="18:18" ht="12.75" customHeight="1" x14ac:dyDescent="0.25">
      <c r="R3126" s="4"/>
    </row>
    <row r="3127" spans="18:18" ht="12.75" customHeight="1" x14ac:dyDescent="0.25">
      <c r="R3127" s="4"/>
    </row>
    <row r="3128" spans="18:18" ht="12.75" customHeight="1" x14ac:dyDescent="0.25">
      <c r="R3128" s="4"/>
    </row>
    <row r="3129" spans="18:18" ht="12.75" customHeight="1" x14ac:dyDescent="0.25">
      <c r="R3129" s="4"/>
    </row>
    <row r="3130" spans="18:18" ht="12.75" customHeight="1" x14ac:dyDescent="0.25">
      <c r="R3130" s="4"/>
    </row>
    <row r="3131" spans="18:18" ht="12.75" customHeight="1" x14ac:dyDescent="0.25">
      <c r="R3131" s="4"/>
    </row>
    <row r="3132" spans="18:18" ht="12.75" customHeight="1" x14ac:dyDescent="0.25">
      <c r="R3132" s="4"/>
    </row>
    <row r="3133" spans="18:18" ht="12.75" customHeight="1" x14ac:dyDescent="0.25">
      <c r="R3133" s="4"/>
    </row>
    <row r="3134" spans="18:18" ht="12.75" customHeight="1" x14ac:dyDescent="0.25">
      <c r="R3134" s="4"/>
    </row>
    <row r="3135" spans="18:18" ht="12.75" customHeight="1" x14ac:dyDescent="0.25">
      <c r="R3135" s="4"/>
    </row>
    <row r="3136" spans="18:18" ht="12.75" customHeight="1" x14ac:dyDescent="0.25">
      <c r="R3136" s="4"/>
    </row>
    <row r="3137" spans="18:18" ht="12.75" customHeight="1" x14ac:dyDescent="0.25">
      <c r="R3137" s="4"/>
    </row>
    <row r="3138" spans="18:18" ht="12.75" customHeight="1" x14ac:dyDescent="0.25">
      <c r="R3138" s="4"/>
    </row>
    <row r="3139" spans="18:18" ht="12.75" customHeight="1" x14ac:dyDescent="0.25">
      <c r="R3139" s="4"/>
    </row>
    <row r="3140" spans="18:18" ht="12.75" customHeight="1" x14ac:dyDescent="0.25">
      <c r="R3140" s="4"/>
    </row>
    <row r="3141" spans="18:18" ht="12.75" customHeight="1" x14ac:dyDescent="0.25">
      <c r="R3141" s="4"/>
    </row>
    <row r="3142" spans="18:18" ht="12.75" customHeight="1" x14ac:dyDescent="0.25">
      <c r="R3142" s="4"/>
    </row>
    <row r="3143" spans="18:18" ht="12.75" customHeight="1" x14ac:dyDescent="0.25">
      <c r="R3143" s="4"/>
    </row>
    <row r="3144" spans="18:18" ht="12.75" customHeight="1" x14ac:dyDescent="0.25">
      <c r="R3144" s="4"/>
    </row>
    <row r="3145" spans="18:18" ht="12.75" customHeight="1" x14ac:dyDescent="0.25">
      <c r="R3145" s="4"/>
    </row>
    <row r="3146" spans="18:18" ht="12.75" customHeight="1" x14ac:dyDescent="0.25">
      <c r="R3146" s="4"/>
    </row>
    <row r="3147" spans="18:18" ht="12.75" customHeight="1" x14ac:dyDescent="0.25">
      <c r="R3147" s="4"/>
    </row>
    <row r="3148" spans="18:18" ht="12.75" customHeight="1" x14ac:dyDescent="0.25">
      <c r="R3148" s="4"/>
    </row>
    <row r="3149" spans="18:18" ht="12.75" customHeight="1" x14ac:dyDescent="0.25">
      <c r="R3149" s="4"/>
    </row>
    <row r="3150" spans="18:18" ht="12.75" customHeight="1" x14ac:dyDescent="0.25">
      <c r="R3150" s="4"/>
    </row>
    <row r="3151" spans="18:18" ht="12.75" customHeight="1" x14ac:dyDescent="0.25">
      <c r="R3151" s="4"/>
    </row>
    <row r="3152" spans="18:18" ht="12.75" customHeight="1" x14ac:dyDescent="0.25">
      <c r="R3152" s="4"/>
    </row>
    <row r="3153" spans="18:18" ht="12.75" customHeight="1" x14ac:dyDescent="0.25">
      <c r="R3153" s="4"/>
    </row>
    <row r="3154" spans="18:18" ht="12.75" customHeight="1" x14ac:dyDescent="0.25">
      <c r="R3154" s="4"/>
    </row>
    <row r="3155" spans="18:18" ht="12.75" customHeight="1" x14ac:dyDescent="0.25">
      <c r="R3155" s="4"/>
    </row>
    <row r="3156" spans="18:18" ht="12.75" customHeight="1" x14ac:dyDescent="0.25">
      <c r="R3156" s="4"/>
    </row>
    <row r="3157" spans="18:18" ht="12.75" customHeight="1" x14ac:dyDescent="0.25">
      <c r="R3157" s="4"/>
    </row>
    <row r="3158" spans="18:18" ht="12.75" customHeight="1" x14ac:dyDescent="0.25">
      <c r="R3158" s="4"/>
    </row>
    <row r="3159" spans="18:18" ht="12.75" customHeight="1" x14ac:dyDescent="0.25">
      <c r="R3159" s="4"/>
    </row>
    <row r="3160" spans="18:18" ht="12.75" customHeight="1" x14ac:dyDescent="0.25">
      <c r="R3160" s="4"/>
    </row>
    <row r="3161" spans="18:18" ht="12.75" customHeight="1" x14ac:dyDescent="0.25">
      <c r="R3161" s="4"/>
    </row>
    <row r="3162" spans="18:18" ht="12.75" customHeight="1" x14ac:dyDescent="0.25">
      <c r="R3162" s="4"/>
    </row>
    <row r="3163" spans="18:18" ht="12.75" customHeight="1" x14ac:dyDescent="0.25">
      <c r="R3163" s="4"/>
    </row>
    <row r="3164" spans="18:18" ht="12.75" customHeight="1" x14ac:dyDescent="0.25">
      <c r="R3164" s="4"/>
    </row>
    <row r="3165" spans="18:18" ht="12.75" customHeight="1" x14ac:dyDescent="0.25">
      <c r="R3165" s="4"/>
    </row>
    <row r="3166" spans="18:18" ht="12.75" customHeight="1" x14ac:dyDescent="0.25">
      <c r="R3166" s="4"/>
    </row>
    <row r="3167" spans="18:18" ht="12.75" customHeight="1" x14ac:dyDescent="0.25">
      <c r="R3167" s="4"/>
    </row>
    <row r="3168" spans="18:18" ht="12.75" customHeight="1" x14ac:dyDescent="0.25">
      <c r="R3168" s="4"/>
    </row>
    <row r="3169" spans="18:18" ht="12.75" customHeight="1" x14ac:dyDescent="0.25">
      <c r="R3169" s="4"/>
    </row>
    <row r="3170" spans="18:18" ht="12.75" customHeight="1" x14ac:dyDescent="0.25">
      <c r="R3170" s="4"/>
    </row>
    <row r="3171" spans="18:18" ht="12.75" customHeight="1" x14ac:dyDescent="0.25">
      <c r="R3171" s="4"/>
    </row>
    <row r="3172" spans="18:18" ht="12.75" customHeight="1" x14ac:dyDescent="0.25">
      <c r="R3172" s="4"/>
    </row>
    <row r="3173" spans="18:18" ht="12.75" customHeight="1" x14ac:dyDescent="0.25">
      <c r="R3173" s="4"/>
    </row>
    <row r="3174" spans="18:18" ht="12.75" customHeight="1" x14ac:dyDescent="0.25">
      <c r="R3174" s="4"/>
    </row>
    <row r="3175" spans="18:18" ht="12.75" customHeight="1" x14ac:dyDescent="0.25">
      <c r="R3175" s="4"/>
    </row>
    <row r="3176" spans="18:18" ht="12.75" customHeight="1" x14ac:dyDescent="0.25">
      <c r="R3176" s="4"/>
    </row>
    <row r="3177" spans="18:18" ht="12.75" customHeight="1" x14ac:dyDescent="0.25">
      <c r="R3177" s="4"/>
    </row>
    <row r="3178" spans="18:18" ht="12.75" customHeight="1" x14ac:dyDescent="0.25">
      <c r="R3178" s="4"/>
    </row>
    <row r="3179" spans="18:18" ht="12.75" customHeight="1" x14ac:dyDescent="0.25">
      <c r="R3179" s="4"/>
    </row>
    <row r="3180" spans="18:18" ht="12.75" customHeight="1" x14ac:dyDescent="0.25">
      <c r="R3180" s="4"/>
    </row>
    <row r="3181" spans="18:18" ht="12.75" customHeight="1" x14ac:dyDescent="0.25">
      <c r="R3181" s="4"/>
    </row>
    <row r="3182" spans="18:18" ht="12.75" customHeight="1" x14ac:dyDescent="0.25">
      <c r="R3182" s="4"/>
    </row>
    <row r="3183" spans="18:18" ht="12.75" customHeight="1" x14ac:dyDescent="0.25">
      <c r="R3183" s="4"/>
    </row>
    <row r="3184" spans="18:18" ht="12.75" customHeight="1" x14ac:dyDescent="0.25">
      <c r="R3184" s="4"/>
    </row>
    <row r="3185" spans="18:18" ht="12.75" customHeight="1" x14ac:dyDescent="0.25">
      <c r="R3185" s="4"/>
    </row>
    <row r="3186" spans="18:18" ht="12.75" customHeight="1" x14ac:dyDescent="0.25">
      <c r="R3186" s="4"/>
    </row>
    <row r="3187" spans="18:18" ht="12.75" customHeight="1" x14ac:dyDescent="0.25">
      <c r="R3187" s="4"/>
    </row>
    <row r="3188" spans="18:18" ht="12.75" customHeight="1" x14ac:dyDescent="0.25">
      <c r="R3188" s="4"/>
    </row>
    <row r="3189" spans="18:18" ht="12.75" customHeight="1" x14ac:dyDescent="0.25">
      <c r="R3189" s="4"/>
    </row>
    <row r="3190" spans="18:18" ht="12.75" customHeight="1" x14ac:dyDescent="0.25">
      <c r="R3190" s="4"/>
    </row>
    <row r="3191" spans="18:18" ht="12.75" customHeight="1" x14ac:dyDescent="0.25">
      <c r="R3191" s="4"/>
    </row>
    <row r="3192" spans="18:18" ht="12.75" customHeight="1" x14ac:dyDescent="0.25">
      <c r="R3192" s="4"/>
    </row>
    <row r="3193" spans="18:18" ht="12.75" customHeight="1" x14ac:dyDescent="0.25">
      <c r="R3193" s="4"/>
    </row>
    <row r="3194" spans="18:18" ht="12.75" customHeight="1" x14ac:dyDescent="0.25">
      <c r="R3194" s="4"/>
    </row>
    <row r="3195" spans="18:18" ht="12.75" customHeight="1" x14ac:dyDescent="0.25">
      <c r="R3195" s="4"/>
    </row>
    <row r="3196" spans="18:18" ht="12.75" customHeight="1" x14ac:dyDescent="0.25">
      <c r="R3196" s="4"/>
    </row>
    <row r="3197" spans="18:18" ht="12.75" customHeight="1" x14ac:dyDescent="0.25">
      <c r="R3197" s="4"/>
    </row>
    <row r="3198" spans="18:18" ht="12.75" customHeight="1" x14ac:dyDescent="0.25">
      <c r="R3198" s="4"/>
    </row>
    <row r="3199" spans="18:18" ht="12.75" customHeight="1" x14ac:dyDescent="0.25">
      <c r="R3199" s="4"/>
    </row>
    <row r="3200" spans="18:18" ht="12.75" customHeight="1" x14ac:dyDescent="0.25">
      <c r="R3200" s="4"/>
    </row>
    <row r="3201" spans="18:18" ht="12.75" customHeight="1" x14ac:dyDescent="0.25">
      <c r="R3201" s="4"/>
    </row>
    <row r="3202" spans="18:18" ht="12.75" customHeight="1" x14ac:dyDescent="0.25">
      <c r="R3202" s="4"/>
    </row>
    <row r="3203" spans="18:18" ht="12.75" customHeight="1" x14ac:dyDescent="0.25">
      <c r="R3203" s="4"/>
    </row>
    <row r="3204" spans="18:18" ht="12.75" customHeight="1" x14ac:dyDescent="0.25">
      <c r="R3204" s="4"/>
    </row>
    <row r="3205" spans="18:18" ht="12.75" customHeight="1" x14ac:dyDescent="0.25">
      <c r="R3205" s="4"/>
    </row>
    <row r="3206" spans="18:18" ht="12.75" customHeight="1" x14ac:dyDescent="0.25">
      <c r="R3206" s="4"/>
    </row>
    <row r="3207" spans="18:18" ht="12.75" customHeight="1" x14ac:dyDescent="0.25">
      <c r="R3207" s="4"/>
    </row>
    <row r="3208" spans="18:18" ht="12.75" customHeight="1" x14ac:dyDescent="0.25">
      <c r="R3208" s="4"/>
    </row>
    <row r="3209" spans="18:18" ht="12.75" customHeight="1" x14ac:dyDescent="0.25">
      <c r="R3209" s="4"/>
    </row>
    <row r="3210" spans="18:18" ht="12.75" customHeight="1" x14ac:dyDescent="0.25">
      <c r="R3210" s="4"/>
    </row>
    <row r="3211" spans="18:18" ht="12.75" customHeight="1" x14ac:dyDescent="0.25">
      <c r="R3211" s="4"/>
    </row>
    <row r="3212" spans="18:18" ht="12.75" customHeight="1" x14ac:dyDescent="0.25">
      <c r="R3212" s="4"/>
    </row>
    <row r="3213" spans="18:18" ht="12.75" customHeight="1" x14ac:dyDescent="0.25">
      <c r="R3213" s="4"/>
    </row>
    <row r="3214" spans="18:18" ht="12.75" customHeight="1" x14ac:dyDescent="0.25">
      <c r="R3214" s="4"/>
    </row>
    <row r="3215" spans="18:18" ht="12.75" customHeight="1" x14ac:dyDescent="0.25">
      <c r="R3215" s="4"/>
    </row>
    <row r="3216" spans="18:18" ht="12.75" customHeight="1" x14ac:dyDescent="0.25">
      <c r="R3216" s="4"/>
    </row>
    <row r="3217" spans="18:18" ht="12.75" customHeight="1" x14ac:dyDescent="0.25">
      <c r="R3217" s="4"/>
    </row>
    <row r="3218" spans="18:18" ht="12.75" customHeight="1" x14ac:dyDescent="0.25">
      <c r="R3218" s="4"/>
    </row>
    <row r="3219" spans="18:18" ht="12.75" customHeight="1" x14ac:dyDescent="0.25">
      <c r="R3219" s="4"/>
    </row>
    <row r="3220" spans="18:18" ht="12.75" customHeight="1" x14ac:dyDescent="0.25">
      <c r="R3220" s="4"/>
    </row>
    <row r="3221" spans="18:18" ht="12.75" customHeight="1" x14ac:dyDescent="0.25">
      <c r="R3221" s="4"/>
    </row>
    <row r="3222" spans="18:18" ht="12.75" customHeight="1" x14ac:dyDescent="0.25">
      <c r="R3222" s="4"/>
    </row>
    <row r="3223" spans="18:18" ht="12.75" customHeight="1" x14ac:dyDescent="0.25">
      <c r="R3223" s="4"/>
    </row>
    <row r="3224" spans="18:18" ht="12.75" customHeight="1" x14ac:dyDescent="0.25">
      <c r="R3224" s="4"/>
    </row>
    <row r="3225" spans="18:18" ht="12.75" customHeight="1" x14ac:dyDescent="0.25">
      <c r="R3225" s="4"/>
    </row>
    <row r="3226" spans="18:18" ht="12.75" customHeight="1" x14ac:dyDescent="0.25">
      <c r="R3226" s="4"/>
    </row>
    <row r="3227" spans="18:18" ht="12.75" customHeight="1" x14ac:dyDescent="0.25">
      <c r="R3227" s="4"/>
    </row>
    <row r="3228" spans="18:18" ht="12.75" customHeight="1" x14ac:dyDescent="0.25">
      <c r="R3228" s="4"/>
    </row>
    <row r="3229" spans="18:18" ht="12.75" customHeight="1" x14ac:dyDescent="0.25">
      <c r="R3229" s="4"/>
    </row>
    <row r="3230" spans="18:18" ht="12.75" customHeight="1" x14ac:dyDescent="0.25">
      <c r="R3230" s="4"/>
    </row>
    <row r="3231" spans="18:18" ht="12.75" customHeight="1" x14ac:dyDescent="0.25">
      <c r="R3231" s="4"/>
    </row>
    <row r="3232" spans="18:18" ht="12.75" customHeight="1" x14ac:dyDescent="0.25">
      <c r="R3232" s="4"/>
    </row>
    <row r="3233" spans="18:18" ht="12.75" customHeight="1" x14ac:dyDescent="0.25">
      <c r="R3233" s="4"/>
    </row>
    <row r="3234" spans="18:18" ht="12.75" customHeight="1" x14ac:dyDescent="0.25">
      <c r="R3234" s="4"/>
    </row>
    <row r="3235" spans="18:18" ht="12.75" customHeight="1" x14ac:dyDescent="0.25">
      <c r="R3235" s="4"/>
    </row>
    <row r="3236" spans="18:18" ht="12.75" customHeight="1" x14ac:dyDescent="0.25">
      <c r="R3236" s="4"/>
    </row>
    <row r="3237" spans="18:18" ht="12.75" customHeight="1" x14ac:dyDescent="0.25">
      <c r="R3237" s="4"/>
    </row>
    <row r="3238" spans="18:18" ht="12.75" customHeight="1" x14ac:dyDescent="0.25">
      <c r="R3238" s="4"/>
    </row>
    <row r="3239" spans="18:18" ht="12.75" customHeight="1" x14ac:dyDescent="0.25">
      <c r="R3239" s="4"/>
    </row>
    <row r="3240" spans="18:18" ht="12.75" customHeight="1" x14ac:dyDescent="0.25">
      <c r="R3240" s="4"/>
    </row>
    <row r="3241" spans="18:18" ht="12.75" customHeight="1" x14ac:dyDescent="0.25">
      <c r="R3241" s="4"/>
    </row>
    <row r="3242" spans="18:18" ht="12.75" customHeight="1" x14ac:dyDescent="0.25">
      <c r="R3242" s="4"/>
    </row>
    <row r="3243" spans="18:18" ht="12.75" customHeight="1" x14ac:dyDescent="0.25">
      <c r="R3243" s="4"/>
    </row>
    <row r="3244" spans="18:18" ht="12.75" customHeight="1" x14ac:dyDescent="0.25">
      <c r="R3244" s="4"/>
    </row>
    <row r="3245" spans="18:18" ht="12.75" customHeight="1" x14ac:dyDescent="0.25">
      <c r="R3245" s="4"/>
    </row>
    <row r="3246" spans="18:18" ht="12.75" customHeight="1" x14ac:dyDescent="0.25">
      <c r="R3246" s="4"/>
    </row>
    <row r="3247" spans="18:18" ht="12.75" customHeight="1" x14ac:dyDescent="0.25">
      <c r="R3247" s="4"/>
    </row>
    <row r="3248" spans="18:18" ht="12.75" customHeight="1" x14ac:dyDescent="0.25">
      <c r="R3248" s="4"/>
    </row>
    <row r="3249" spans="18:18" ht="12.75" customHeight="1" x14ac:dyDescent="0.25">
      <c r="R3249" s="4"/>
    </row>
    <row r="3250" spans="18:18" ht="12.75" customHeight="1" x14ac:dyDescent="0.25">
      <c r="R3250" s="4"/>
    </row>
    <row r="3251" spans="18:18" ht="12.75" customHeight="1" x14ac:dyDescent="0.25">
      <c r="R3251" s="4"/>
    </row>
    <row r="3252" spans="18:18" ht="12.75" customHeight="1" x14ac:dyDescent="0.25">
      <c r="R3252" s="4"/>
    </row>
    <row r="3253" spans="18:18" ht="12.75" customHeight="1" x14ac:dyDescent="0.25">
      <c r="R3253" s="4"/>
    </row>
    <row r="3254" spans="18:18" ht="12.75" customHeight="1" x14ac:dyDescent="0.25">
      <c r="R3254" s="4"/>
    </row>
    <row r="3255" spans="18:18" ht="12.75" customHeight="1" x14ac:dyDescent="0.25">
      <c r="R3255" s="4"/>
    </row>
    <row r="3256" spans="18:18" ht="12.75" customHeight="1" x14ac:dyDescent="0.25">
      <c r="R3256" s="4"/>
    </row>
    <row r="3257" spans="18:18" ht="12.75" customHeight="1" x14ac:dyDescent="0.25">
      <c r="R3257" s="4"/>
    </row>
    <row r="3258" spans="18:18" ht="12.75" customHeight="1" x14ac:dyDescent="0.25">
      <c r="R3258" s="4"/>
    </row>
    <row r="3259" spans="18:18" ht="12.75" customHeight="1" x14ac:dyDescent="0.25">
      <c r="R3259" s="4"/>
    </row>
    <row r="3260" spans="18:18" ht="12.75" customHeight="1" x14ac:dyDescent="0.25">
      <c r="R3260" s="4"/>
    </row>
    <row r="3261" spans="18:18" ht="12.75" customHeight="1" x14ac:dyDescent="0.25">
      <c r="R3261" s="4"/>
    </row>
    <row r="3262" spans="18:18" ht="12.75" customHeight="1" x14ac:dyDescent="0.25">
      <c r="R3262" s="4"/>
    </row>
    <row r="3263" spans="18:18" ht="12.75" customHeight="1" x14ac:dyDescent="0.25">
      <c r="R3263" s="4"/>
    </row>
    <row r="3264" spans="18:18" ht="12.75" customHeight="1" x14ac:dyDescent="0.25">
      <c r="R3264" s="4"/>
    </row>
    <row r="3265" spans="18:18" ht="12.75" customHeight="1" x14ac:dyDescent="0.25">
      <c r="R3265" s="4"/>
    </row>
    <row r="3266" spans="18:18" ht="12.75" customHeight="1" x14ac:dyDescent="0.25">
      <c r="R3266" s="4"/>
    </row>
    <row r="3267" spans="18:18" ht="12.75" customHeight="1" x14ac:dyDescent="0.25">
      <c r="R3267" s="4"/>
    </row>
    <row r="3268" spans="18:18" ht="12.75" customHeight="1" x14ac:dyDescent="0.25">
      <c r="R3268" s="4"/>
    </row>
    <row r="3269" spans="18:18" ht="12.75" customHeight="1" x14ac:dyDescent="0.25">
      <c r="R3269" s="4"/>
    </row>
    <row r="3270" spans="18:18" ht="12.75" customHeight="1" x14ac:dyDescent="0.25">
      <c r="R3270" s="4"/>
    </row>
    <row r="3271" spans="18:18" ht="12.75" customHeight="1" x14ac:dyDescent="0.25">
      <c r="R3271" s="4"/>
    </row>
    <row r="3272" spans="18:18" ht="12.75" customHeight="1" x14ac:dyDescent="0.25">
      <c r="R3272" s="4"/>
    </row>
    <row r="3273" spans="18:18" ht="12.75" customHeight="1" x14ac:dyDescent="0.25">
      <c r="R3273" s="4"/>
    </row>
    <row r="3274" spans="18:18" ht="12.75" customHeight="1" x14ac:dyDescent="0.25">
      <c r="R3274" s="4"/>
    </row>
    <row r="3275" spans="18:18" ht="12.75" customHeight="1" x14ac:dyDescent="0.25">
      <c r="R3275" s="4"/>
    </row>
    <row r="3276" spans="18:18" ht="12.75" customHeight="1" x14ac:dyDescent="0.25">
      <c r="R3276" s="4"/>
    </row>
    <row r="3277" spans="18:18" ht="12.75" customHeight="1" x14ac:dyDescent="0.25">
      <c r="R3277" s="4"/>
    </row>
    <row r="3278" spans="18:18" ht="12.75" customHeight="1" x14ac:dyDescent="0.25">
      <c r="R3278" s="4"/>
    </row>
    <row r="3279" spans="18:18" ht="12.75" customHeight="1" x14ac:dyDescent="0.25">
      <c r="R3279" s="4"/>
    </row>
    <row r="3280" spans="18:18" ht="12.75" customHeight="1" x14ac:dyDescent="0.25">
      <c r="R3280" s="4"/>
    </row>
    <row r="3281" spans="18:18" ht="12.75" customHeight="1" x14ac:dyDescent="0.25">
      <c r="R3281" s="4"/>
    </row>
    <row r="3282" spans="18:18" ht="12.75" customHeight="1" x14ac:dyDescent="0.25">
      <c r="R3282" s="4"/>
    </row>
    <row r="3283" spans="18:18" ht="12.75" customHeight="1" x14ac:dyDescent="0.25">
      <c r="R3283" s="4"/>
    </row>
    <row r="3284" spans="18:18" ht="12.75" customHeight="1" x14ac:dyDescent="0.25">
      <c r="R3284" s="4"/>
    </row>
    <row r="3285" spans="18:18" ht="12.75" customHeight="1" x14ac:dyDescent="0.25">
      <c r="R3285" s="4"/>
    </row>
    <row r="3286" spans="18:18" ht="12.75" customHeight="1" x14ac:dyDescent="0.25">
      <c r="R3286" s="4"/>
    </row>
    <row r="3287" spans="18:18" ht="12.75" customHeight="1" x14ac:dyDescent="0.25">
      <c r="R3287" s="4"/>
    </row>
    <row r="3288" spans="18:18" ht="12.75" customHeight="1" x14ac:dyDescent="0.25">
      <c r="R3288" s="4"/>
    </row>
    <row r="3289" spans="18:18" ht="12.75" customHeight="1" x14ac:dyDescent="0.25">
      <c r="R3289" s="4"/>
    </row>
    <row r="3290" spans="18:18" ht="12.75" customHeight="1" x14ac:dyDescent="0.25">
      <c r="R3290" s="4"/>
    </row>
    <row r="3291" spans="18:18" ht="12.75" customHeight="1" x14ac:dyDescent="0.25">
      <c r="R3291" s="4"/>
    </row>
    <row r="3292" spans="18:18" ht="12.75" customHeight="1" x14ac:dyDescent="0.25">
      <c r="R3292" s="4"/>
    </row>
    <row r="3293" spans="18:18" ht="12.75" customHeight="1" x14ac:dyDescent="0.25">
      <c r="R3293" s="4"/>
    </row>
    <row r="3294" spans="18:18" ht="12.75" customHeight="1" x14ac:dyDescent="0.25">
      <c r="R3294" s="4"/>
    </row>
    <row r="3295" spans="18:18" ht="12.75" customHeight="1" x14ac:dyDescent="0.25">
      <c r="R3295" s="4"/>
    </row>
    <row r="3296" spans="18:18" ht="12.75" customHeight="1" x14ac:dyDescent="0.25">
      <c r="R3296" s="4"/>
    </row>
    <row r="3297" spans="18:18" ht="12.75" customHeight="1" x14ac:dyDescent="0.25">
      <c r="R3297" s="4"/>
    </row>
    <row r="3298" spans="18:18" ht="12.75" customHeight="1" x14ac:dyDescent="0.25">
      <c r="R3298" s="4"/>
    </row>
    <row r="3299" spans="18:18" ht="12.75" customHeight="1" x14ac:dyDescent="0.25">
      <c r="R3299" s="4"/>
    </row>
    <row r="3300" spans="18:18" ht="12.75" customHeight="1" x14ac:dyDescent="0.25">
      <c r="R3300" s="4"/>
    </row>
    <row r="3301" spans="18:18" ht="12.75" customHeight="1" x14ac:dyDescent="0.25">
      <c r="R3301" s="4"/>
    </row>
    <row r="3302" spans="18:18" ht="12.75" customHeight="1" x14ac:dyDescent="0.25">
      <c r="R3302" s="4"/>
    </row>
    <row r="3303" spans="18:18" ht="12.75" customHeight="1" x14ac:dyDescent="0.25">
      <c r="R3303" s="4"/>
    </row>
    <row r="3304" spans="18:18" ht="12.75" customHeight="1" x14ac:dyDescent="0.25">
      <c r="R3304" s="4"/>
    </row>
    <row r="3305" spans="18:18" ht="12.75" customHeight="1" x14ac:dyDescent="0.25">
      <c r="R3305" s="4"/>
    </row>
    <row r="3306" spans="18:18" ht="12.75" customHeight="1" x14ac:dyDescent="0.25">
      <c r="R3306" s="4"/>
    </row>
    <row r="3307" spans="18:18" ht="12.75" customHeight="1" x14ac:dyDescent="0.25">
      <c r="R3307" s="4"/>
    </row>
    <row r="3308" spans="18:18" ht="12.75" customHeight="1" x14ac:dyDescent="0.25">
      <c r="R3308" s="4"/>
    </row>
    <row r="3309" spans="18:18" ht="12.75" customHeight="1" x14ac:dyDescent="0.25">
      <c r="R3309" s="4"/>
    </row>
    <row r="3310" spans="18:18" ht="12.75" customHeight="1" x14ac:dyDescent="0.25">
      <c r="R3310" s="4"/>
    </row>
    <row r="3311" spans="18:18" ht="12.75" customHeight="1" x14ac:dyDescent="0.25">
      <c r="R3311" s="4"/>
    </row>
    <row r="3312" spans="18:18" ht="12.75" customHeight="1" x14ac:dyDescent="0.25">
      <c r="R3312" s="4"/>
    </row>
    <row r="3313" spans="18:18" ht="12.75" customHeight="1" x14ac:dyDescent="0.25">
      <c r="R3313" s="4"/>
    </row>
    <row r="3314" spans="18:18" ht="12.75" customHeight="1" x14ac:dyDescent="0.25">
      <c r="R3314" s="4"/>
    </row>
    <row r="3315" spans="18:18" ht="12.75" customHeight="1" x14ac:dyDescent="0.25">
      <c r="R3315" s="4"/>
    </row>
    <row r="3316" spans="18:18" ht="12.75" customHeight="1" x14ac:dyDescent="0.25">
      <c r="R3316" s="4"/>
    </row>
    <row r="3317" spans="18:18" ht="12.75" customHeight="1" x14ac:dyDescent="0.25">
      <c r="R3317" s="4"/>
    </row>
    <row r="3318" spans="18:18" ht="12.75" customHeight="1" x14ac:dyDescent="0.25">
      <c r="R3318" s="4"/>
    </row>
    <row r="3319" spans="18:18" ht="12.75" customHeight="1" x14ac:dyDescent="0.25">
      <c r="R3319" s="4"/>
    </row>
    <row r="3320" spans="18:18" ht="12.75" customHeight="1" x14ac:dyDescent="0.25">
      <c r="R3320" s="4"/>
    </row>
    <row r="3321" spans="18:18" ht="12.75" customHeight="1" x14ac:dyDescent="0.25">
      <c r="R3321" s="4"/>
    </row>
    <row r="3322" spans="18:18" ht="12.75" customHeight="1" x14ac:dyDescent="0.25">
      <c r="R3322" s="4"/>
    </row>
    <row r="3323" spans="18:18" ht="12.75" customHeight="1" x14ac:dyDescent="0.25">
      <c r="R3323" s="4"/>
    </row>
    <row r="3324" spans="18:18" ht="12.75" customHeight="1" x14ac:dyDescent="0.25">
      <c r="R3324" s="4"/>
    </row>
    <row r="3325" spans="18:18" ht="12.75" customHeight="1" x14ac:dyDescent="0.25">
      <c r="R3325" s="4"/>
    </row>
    <row r="3326" spans="18:18" ht="12.75" customHeight="1" x14ac:dyDescent="0.25">
      <c r="R3326" s="4"/>
    </row>
    <row r="3327" spans="18:18" ht="12.75" customHeight="1" x14ac:dyDescent="0.25">
      <c r="R3327" s="4"/>
    </row>
    <row r="3328" spans="18:18" ht="12.75" customHeight="1" x14ac:dyDescent="0.25">
      <c r="R3328" s="4"/>
    </row>
    <row r="3329" spans="18:18" ht="12.75" customHeight="1" x14ac:dyDescent="0.25">
      <c r="R3329" s="4"/>
    </row>
    <row r="3330" spans="18:18" ht="12.75" customHeight="1" x14ac:dyDescent="0.25">
      <c r="R3330" s="4"/>
    </row>
    <row r="3331" spans="18:18" ht="12.75" customHeight="1" x14ac:dyDescent="0.25">
      <c r="R3331" s="4"/>
    </row>
    <row r="3332" spans="18:18" ht="12.75" customHeight="1" x14ac:dyDescent="0.25">
      <c r="R3332" s="4"/>
    </row>
    <row r="3333" spans="18:18" ht="12.75" customHeight="1" x14ac:dyDescent="0.25">
      <c r="R3333" s="4"/>
    </row>
    <row r="3334" spans="18:18" ht="12.75" customHeight="1" x14ac:dyDescent="0.25">
      <c r="R3334" s="4"/>
    </row>
    <row r="3335" spans="18:18" ht="12.75" customHeight="1" x14ac:dyDescent="0.25">
      <c r="R3335" s="4"/>
    </row>
    <row r="3336" spans="18:18" ht="12.75" customHeight="1" x14ac:dyDescent="0.25">
      <c r="R3336" s="4"/>
    </row>
    <row r="3337" spans="18:18" ht="12.75" customHeight="1" x14ac:dyDescent="0.25">
      <c r="R3337" s="4"/>
    </row>
    <row r="3338" spans="18:18" ht="12.75" customHeight="1" x14ac:dyDescent="0.25">
      <c r="R3338" s="4"/>
    </row>
    <row r="3339" spans="18:18" ht="12.75" customHeight="1" x14ac:dyDescent="0.25">
      <c r="R3339" s="4"/>
    </row>
    <row r="3340" spans="18:18" ht="12.75" customHeight="1" x14ac:dyDescent="0.25">
      <c r="R3340" s="4"/>
    </row>
    <row r="3341" spans="18:18" ht="12.75" customHeight="1" x14ac:dyDescent="0.25">
      <c r="R3341" s="4"/>
    </row>
    <row r="3342" spans="18:18" ht="12.75" customHeight="1" x14ac:dyDescent="0.25">
      <c r="R3342" s="4"/>
    </row>
    <row r="3343" spans="18:18" ht="12.75" customHeight="1" x14ac:dyDescent="0.25">
      <c r="R3343" s="4"/>
    </row>
    <row r="3344" spans="18:18" ht="12.75" customHeight="1" x14ac:dyDescent="0.25">
      <c r="R3344" s="4"/>
    </row>
    <row r="3345" spans="18:18" ht="12.75" customHeight="1" x14ac:dyDescent="0.25">
      <c r="R3345" s="4"/>
    </row>
    <row r="3346" spans="18:18" ht="12.75" customHeight="1" x14ac:dyDescent="0.25">
      <c r="R3346" s="4"/>
    </row>
    <row r="3347" spans="18:18" ht="12.75" customHeight="1" x14ac:dyDescent="0.25">
      <c r="R3347" s="4"/>
    </row>
    <row r="3348" spans="18:18" ht="12.75" customHeight="1" x14ac:dyDescent="0.25">
      <c r="R3348" s="4"/>
    </row>
    <row r="3349" spans="18:18" ht="12.75" customHeight="1" x14ac:dyDescent="0.25">
      <c r="R3349" s="4"/>
    </row>
    <row r="3350" spans="18:18" ht="12.75" customHeight="1" x14ac:dyDescent="0.25">
      <c r="R3350" s="4"/>
    </row>
    <row r="3351" spans="18:18" ht="12.75" customHeight="1" x14ac:dyDescent="0.25">
      <c r="R3351" s="4"/>
    </row>
    <row r="3352" spans="18:18" ht="12.75" customHeight="1" x14ac:dyDescent="0.25">
      <c r="R3352" s="4"/>
    </row>
    <row r="3353" spans="18:18" ht="12.75" customHeight="1" x14ac:dyDescent="0.25">
      <c r="R3353" s="4"/>
    </row>
    <row r="3354" spans="18:18" ht="12.75" customHeight="1" x14ac:dyDescent="0.25">
      <c r="R3354" s="4"/>
    </row>
    <row r="3355" spans="18:18" ht="12.75" customHeight="1" x14ac:dyDescent="0.25">
      <c r="R3355" s="4"/>
    </row>
    <row r="3356" spans="18:18" ht="12.75" customHeight="1" x14ac:dyDescent="0.25">
      <c r="R3356" s="4"/>
    </row>
    <row r="3357" spans="18:18" ht="12.75" customHeight="1" x14ac:dyDescent="0.25">
      <c r="R3357" s="4"/>
    </row>
    <row r="3358" spans="18:18" ht="12.75" customHeight="1" x14ac:dyDescent="0.25">
      <c r="R3358" s="4"/>
    </row>
    <row r="3359" spans="18:18" ht="12.75" customHeight="1" x14ac:dyDescent="0.25">
      <c r="R3359" s="4"/>
    </row>
    <row r="3360" spans="18:18" ht="12.75" customHeight="1" x14ac:dyDescent="0.25">
      <c r="R3360" s="4"/>
    </row>
    <row r="3361" spans="18:18" ht="12.75" customHeight="1" x14ac:dyDescent="0.25">
      <c r="R3361" s="4"/>
    </row>
    <row r="3362" spans="18:18" ht="12.75" customHeight="1" x14ac:dyDescent="0.25">
      <c r="R3362" s="4"/>
    </row>
    <row r="3363" spans="18:18" ht="12.75" customHeight="1" x14ac:dyDescent="0.25">
      <c r="R3363" s="4"/>
    </row>
    <row r="3364" spans="18:18" ht="12.75" customHeight="1" x14ac:dyDescent="0.25">
      <c r="R3364" s="4"/>
    </row>
    <row r="3365" spans="18:18" ht="12.75" customHeight="1" x14ac:dyDescent="0.25">
      <c r="R3365" s="4"/>
    </row>
    <row r="3366" spans="18:18" ht="12.75" customHeight="1" x14ac:dyDescent="0.25">
      <c r="R3366" s="4"/>
    </row>
    <row r="3367" spans="18:18" ht="12.75" customHeight="1" x14ac:dyDescent="0.25">
      <c r="R3367" s="4"/>
    </row>
    <row r="3368" spans="18:18" ht="12.75" customHeight="1" x14ac:dyDescent="0.25">
      <c r="R3368" s="4"/>
    </row>
    <row r="3369" spans="18:18" ht="12.75" customHeight="1" x14ac:dyDescent="0.25">
      <c r="R3369" s="4"/>
    </row>
    <row r="3370" spans="18:18" ht="12.75" customHeight="1" x14ac:dyDescent="0.25">
      <c r="R3370" s="4"/>
    </row>
    <row r="3371" spans="18:18" ht="12.75" customHeight="1" x14ac:dyDescent="0.25">
      <c r="R3371" s="4"/>
    </row>
    <row r="3372" spans="18:18" ht="12.75" customHeight="1" x14ac:dyDescent="0.25">
      <c r="R3372" s="4"/>
    </row>
    <row r="3373" spans="18:18" ht="12.75" customHeight="1" x14ac:dyDescent="0.25">
      <c r="R3373" s="4"/>
    </row>
    <row r="3374" spans="18:18" ht="12.75" customHeight="1" x14ac:dyDescent="0.25">
      <c r="R3374" s="4"/>
    </row>
    <row r="3375" spans="18:18" ht="12.75" customHeight="1" x14ac:dyDescent="0.25">
      <c r="R3375" s="4"/>
    </row>
    <row r="3376" spans="18:18" ht="12.75" customHeight="1" x14ac:dyDescent="0.25">
      <c r="R3376" s="4"/>
    </row>
    <row r="3377" spans="18:18" ht="12.75" customHeight="1" x14ac:dyDescent="0.25">
      <c r="R3377" s="4"/>
    </row>
    <row r="3378" spans="18:18" ht="12.75" customHeight="1" x14ac:dyDescent="0.25">
      <c r="R3378" s="4"/>
    </row>
    <row r="3379" spans="18:18" ht="12.75" customHeight="1" x14ac:dyDescent="0.25">
      <c r="R3379" s="4"/>
    </row>
    <row r="3380" spans="18:18" ht="12.75" customHeight="1" x14ac:dyDescent="0.25">
      <c r="R3380" s="4"/>
    </row>
    <row r="3381" spans="18:18" ht="12.75" customHeight="1" x14ac:dyDescent="0.25">
      <c r="R3381" s="4"/>
    </row>
    <row r="3382" spans="18:18" ht="12.75" customHeight="1" x14ac:dyDescent="0.25">
      <c r="R3382" s="4"/>
    </row>
    <row r="3383" spans="18:18" ht="12.75" customHeight="1" x14ac:dyDescent="0.25">
      <c r="R3383" s="4"/>
    </row>
    <row r="3384" spans="18:18" ht="12.75" customHeight="1" x14ac:dyDescent="0.25">
      <c r="R3384" s="4"/>
    </row>
    <row r="3385" spans="18:18" ht="12.75" customHeight="1" x14ac:dyDescent="0.25">
      <c r="R3385" s="4"/>
    </row>
    <row r="3386" spans="18:18" ht="12.75" customHeight="1" x14ac:dyDescent="0.25">
      <c r="R3386" s="4"/>
    </row>
    <row r="3387" spans="18:18" ht="12.75" customHeight="1" x14ac:dyDescent="0.25">
      <c r="R3387" s="4"/>
    </row>
    <row r="3388" spans="18:18" ht="12.75" customHeight="1" x14ac:dyDescent="0.25">
      <c r="R3388" s="4"/>
    </row>
    <row r="3389" spans="18:18" ht="12.75" customHeight="1" x14ac:dyDescent="0.25">
      <c r="R3389" s="4"/>
    </row>
    <row r="3390" spans="18:18" ht="12.75" customHeight="1" x14ac:dyDescent="0.25">
      <c r="R3390" s="4"/>
    </row>
    <row r="3391" spans="18:18" ht="12.75" customHeight="1" x14ac:dyDescent="0.25">
      <c r="R3391" s="4"/>
    </row>
    <row r="3392" spans="18:18" ht="12.75" customHeight="1" x14ac:dyDescent="0.25">
      <c r="R3392" s="4"/>
    </row>
    <row r="3393" spans="18:18" ht="12.75" customHeight="1" x14ac:dyDescent="0.25">
      <c r="R3393" s="4"/>
    </row>
    <row r="3394" spans="18:18" ht="12.75" customHeight="1" x14ac:dyDescent="0.25">
      <c r="R3394" s="4"/>
    </row>
    <row r="3395" spans="18:18" ht="12.75" customHeight="1" x14ac:dyDescent="0.25">
      <c r="R3395" s="4"/>
    </row>
    <row r="3396" spans="18:18" ht="12.75" customHeight="1" x14ac:dyDescent="0.25">
      <c r="R3396" s="4"/>
    </row>
    <row r="3397" spans="18:18" ht="12.75" customHeight="1" x14ac:dyDescent="0.25">
      <c r="R3397" s="4"/>
    </row>
    <row r="3398" spans="18:18" ht="12.75" customHeight="1" x14ac:dyDescent="0.25">
      <c r="R3398" s="4"/>
    </row>
    <row r="3399" spans="18:18" ht="12.75" customHeight="1" x14ac:dyDescent="0.25">
      <c r="R3399" s="4"/>
    </row>
    <row r="3400" spans="18:18" ht="12.75" customHeight="1" x14ac:dyDescent="0.25">
      <c r="R3400" s="4"/>
    </row>
    <row r="3401" spans="18:18" ht="12.75" customHeight="1" x14ac:dyDescent="0.25">
      <c r="R3401" s="4"/>
    </row>
    <row r="3402" spans="18:18" ht="12.75" customHeight="1" x14ac:dyDescent="0.25">
      <c r="R3402" s="4"/>
    </row>
    <row r="3403" spans="18:18" ht="12.75" customHeight="1" x14ac:dyDescent="0.25">
      <c r="R3403" s="4"/>
    </row>
    <row r="3404" spans="18:18" ht="12.75" customHeight="1" x14ac:dyDescent="0.25">
      <c r="R3404" s="4"/>
    </row>
    <row r="3405" spans="18:18" ht="12.75" customHeight="1" x14ac:dyDescent="0.25">
      <c r="R3405" s="4"/>
    </row>
    <row r="3406" spans="18:18" ht="12.75" customHeight="1" x14ac:dyDescent="0.25">
      <c r="R3406" s="4"/>
    </row>
    <row r="3407" spans="18:18" ht="12.75" customHeight="1" x14ac:dyDescent="0.25">
      <c r="R3407" s="4"/>
    </row>
    <row r="3408" spans="18:18" ht="12.75" customHeight="1" x14ac:dyDescent="0.25">
      <c r="R3408" s="4"/>
    </row>
    <row r="3409" spans="18:18" ht="12.75" customHeight="1" x14ac:dyDescent="0.25">
      <c r="R3409" s="4"/>
    </row>
    <row r="3410" spans="18:18" ht="12.75" customHeight="1" x14ac:dyDescent="0.25">
      <c r="R3410" s="4"/>
    </row>
    <row r="3411" spans="18:18" ht="12.75" customHeight="1" x14ac:dyDescent="0.25">
      <c r="R3411" s="4"/>
    </row>
    <row r="3412" spans="18:18" ht="12.75" customHeight="1" x14ac:dyDescent="0.25">
      <c r="R3412" s="4"/>
    </row>
    <row r="3413" spans="18:18" ht="12.75" customHeight="1" x14ac:dyDescent="0.25">
      <c r="R3413" s="4"/>
    </row>
    <row r="3414" spans="18:18" ht="12.75" customHeight="1" x14ac:dyDescent="0.25">
      <c r="R3414" s="4"/>
    </row>
    <row r="3415" spans="18:18" ht="12.75" customHeight="1" x14ac:dyDescent="0.25">
      <c r="R3415" s="4"/>
    </row>
    <row r="3416" spans="18:18" ht="12.75" customHeight="1" x14ac:dyDescent="0.25">
      <c r="R3416" s="4"/>
    </row>
    <row r="3417" spans="18:18" ht="12.75" customHeight="1" x14ac:dyDescent="0.25">
      <c r="R3417" s="4"/>
    </row>
    <row r="3418" spans="18:18" ht="12.75" customHeight="1" x14ac:dyDescent="0.25">
      <c r="R3418" s="4"/>
    </row>
    <row r="3419" spans="18:18" ht="12.75" customHeight="1" x14ac:dyDescent="0.25">
      <c r="R3419" s="4"/>
    </row>
    <row r="3420" spans="18:18" ht="12.75" customHeight="1" x14ac:dyDescent="0.25">
      <c r="R3420" s="4"/>
    </row>
    <row r="3421" spans="18:18" ht="12.75" customHeight="1" x14ac:dyDescent="0.25">
      <c r="R3421" s="4"/>
    </row>
    <row r="3422" spans="18:18" ht="12.75" customHeight="1" x14ac:dyDescent="0.25">
      <c r="R3422" s="4"/>
    </row>
    <row r="3423" spans="18:18" ht="12.75" customHeight="1" x14ac:dyDescent="0.25">
      <c r="R3423" s="4"/>
    </row>
    <row r="3424" spans="18:18" ht="12.75" customHeight="1" x14ac:dyDescent="0.25">
      <c r="R3424" s="4"/>
    </row>
    <row r="3425" spans="18:18" ht="12.75" customHeight="1" x14ac:dyDescent="0.25">
      <c r="R3425" s="4"/>
    </row>
    <row r="3426" spans="18:18" ht="12.75" customHeight="1" x14ac:dyDescent="0.25">
      <c r="R3426" s="4"/>
    </row>
    <row r="3427" spans="18:18" ht="12.75" customHeight="1" x14ac:dyDescent="0.25">
      <c r="R3427" s="4"/>
    </row>
    <row r="3428" spans="18:18" ht="12.75" customHeight="1" x14ac:dyDescent="0.25">
      <c r="R3428" s="4"/>
    </row>
    <row r="3429" spans="18:18" ht="12.75" customHeight="1" x14ac:dyDescent="0.25">
      <c r="R3429" s="4"/>
    </row>
    <row r="3430" spans="18:18" ht="12.75" customHeight="1" x14ac:dyDescent="0.25">
      <c r="R3430" s="4"/>
    </row>
    <row r="3431" spans="18:18" ht="12.75" customHeight="1" x14ac:dyDescent="0.25">
      <c r="R3431" s="4"/>
    </row>
    <row r="3432" spans="18:18" ht="12.75" customHeight="1" x14ac:dyDescent="0.25">
      <c r="R3432" s="4"/>
    </row>
    <row r="3433" spans="18:18" ht="12.75" customHeight="1" x14ac:dyDescent="0.25">
      <c r="R3433" s="4"/>
    </row>
    <row r="3434" spans="18:18" ht="12.75" customHeight="1" x14ac:dyDescent="0.25">
      <c r="R3434" s="4"/>
    </row>
    <row r="3435" spans="18:18" ht="12.75" customHeight="1" x14ac:dyDescent="0.25">
      <c r="R3435" s="4"/>
    </row>
    <row r="3436" spans="18:18" ht="12.75" customHeight="1" x14ac:dyDescent="0.25">
      <c r="R3436" s="4"/>
    </row>
    <row r="3437" spans="18:18" ht="12.75" customHeight="1" x14ac:dyDescent="0.25">
      <c r="R3437" s="4"/>
    </row>
    <row r="3438" spans="18:18" ht="12.75" customHeight="1" x14ac:dyDescent="0.25">
      <c r="R3438" s="4"/>
    </row>
    <row r="3439" spans="18:18" ht="12.75" customHeight="1" x14ac:dyDescent="0.25">
      <c r="R3439" s="4"/>
    </row>
    <row r="3440" spans="18:18" ht="12.75" customHeight="1" x14ac:dyDescent="0.25">
      <c r="R3440" s="4"/>
    </row>
    <row r="3441" spans="18:18" ht="12.75" customHeight="1" x14ac:dyDescent="0.25">
      <c r="R3441" s="4"/>
    </row>
    <row r="3442" spans="18:18" ht="12.75" customHeight="1" x14ac:dyDescent="0.25">
      <c r="R3442" s="4"/>
    </row>
    <row r="3443" spans="18:18" ht="12.75" customHeight="1" x14ac:dyDescent="0.25">
      <c r="R3443" s="4"/>
    </row>
    <row r="3444" spans="18:18" ht="12.75" customHeight="1" x14ac:dyDescent="0.25">
      <c r="R3444" s="4"/>
    </row>
    <row r="3445" spans="18:18" ht="12.75" customHeight="1" x14ac:dyDescent="0.25">
      <c r="R3445" s="4"/>
    </row>
    <row r="3446" spans="18:18" ht="12.75" customHeight="1" x14ac:dyDescent="0.25">
      <c r="R3446" s="4"/>
    </row>
    <row r="3447" spans="18:18" ht="12.75" customHeight="1" x14ac:dyDescent="0.25">
      <c r="R3447" s="4"/>
    </row>
    <row r="3448" spans="18:18" ht="12.75" customHeight="1" x14ac:dyDescent="0.25">
      <c r="R3448" s="4"/>
    </row>
    <row r="3449" spans="18:18" ht="12.75" customHeight="1" x14ac:dyDescent="0.25">
      <c r="R3449" s="4"/>
    </row>
    <row r="3450" spans="18:18" ht="12.75" customHeight="1" x14ac:dyDescent="0.25">
      <c r="R3450" s="4"/>
    </row>
    <row r="3451" spans="18:18" ht="12.75" customHeight="1" x14ac:dyDescent="0.25">
      <c r="R3451" s="4"/>
    </row>
    <row r="3452" spans="18:18" ht="12.75" customHeight="1" x14ac:dyDescent="0.25">
      <c r="R3452" s="4"/>
    </row>
    <row r="3453" spans="18:18" ht="12.75" customHeight="1" x14ac:dyDescent="0.25">
      <c r="R3453" s="4"/>
    </row>
    <row r="3454" spans="18:18" ht="12.75" customHeight="1" x14ac:dyDescent="0.25">
      <c r="R3454" s="4"/>
    </row>
    <row r="3455" spans="18:18" ht="12.75" customHeight="1" x14ac:dyDescent="0.25">
      <c r="R3455" s="4"/>
    </row>
    <row r="3456" spans="18:18" ht="12.75" customHeight="1" x14ac:dyDescent="0.25">
      <c r="R3456" s="4"/>
    </row>
    <row r="3457" spans="18:18" ht="12.75" customHeight="1" x14ac:dyDescent="0.25">
      <c r="R3457" s="4"/>
    </row>
    <row r="3458" spans="18:18" ht="12.75" customHeight="1" x14ac:dyDescent="0.25">
      <c r="R3458" s="4"/>
    </row>
    <row r="3459" spans="18:18" ht="12.75" customHeight="1" x14ac:dyDescent="0.25">
      <c r="R3459" s="4"/>
    </row>
    <row r="3460" spans="18:18" ht="12.75" customHeight="1" x14ac:dyDescent="0.25">
      <c r="R3460" s="4"/>
    </row>
    <row r="3461" spans="18:18" ht="12.75" customHeight="1" x14ac:dyDescent="0.25">
      <c r="R3461" s="4"/>
    </row>
    <row r="3462" spans="18:18" ht="12.75" customHeight="1" x14ac:dyDescent="0.25">
      <c r="R3462" s="4"/>
    </row>
    <row r="3463" spans="18:18" ht="12.75" customHeight="1" x14ac:dyDescent="0.25">
      <c r="R3463" s="4"/>
    </row>
    <row r="3464" spans="18:18" ht="12.75" customHeight="1" x14ac:dyDescent="0.25">
      <c r="R3464" s="4"/>
    </row>
    <row r="3465" spans="18:18" ht="12.75" customHeight="1" x14ac:dyDescent="0.25">
      <c r="R3465" s="4"/>
    </row>
    <row r="3466" spans="18:18" ht="12.75" customHeight="1" x14ac:dyDescent="0.25">
      <c r="R3466" s="4"/>
    </row>
    <row r="3467" spans="18:18" ht="12.75" customHeight="1" x14ac:dyDescent="0.25">
      <c r="R3467" s="4"/>
    </row>
    <row r="3468" spans="18:18" ht="12.75" customHeight="1" x14ac:dyDescent="0.25">
      <c r="R3468" s="4"/>
    </row>
    <row r="3469" spans="18:18" ht="12.75" customHeight="1" x14ac:dyDescent="0.25">
      <c r="R3469" s="4"/>
    </row>
    <row r="3470" spans="18:18" ht="12.75" customHeight="1" x14ac:dyDescent="0.25">
      <c r="R3470" s="4"/>
    </row>
    <row r="3471" spans="18:18" ht="12.75" customHeight="1" x14ac:dyDescent="0.25">
      <c r="R3471" s="4"/>
    </row>
    <row r="3472" spans="18:18" ht="12.75" customHeight="1" x14ac:dyDescent="0.25">
      <c r="R3472" s="4"/>
    </row>
    <row r="3473" spans="18:18" ht="12.75" customHeight="1" x14ac:dyDescent="0.25">
      <c r="R3473" s="4"/>
    </row>
    <row r="3474" spans="18:18" ht="12.75" customHeight="1" x14ac:dyDescent="0.25">
      <c r="R3474" s="4"/>
    </row>
    <row r="3475" spans="18:18" ht="12.75" customHeight="1" x14ac:dyDescent="0.25">
      <c r="R3475" s="4"/>
    </row>
    <row r="3476" spans="18:18" ht="12.75" customHeight="1" x14ac:dyDescent="0.25">
      <c r="R3476" s="4"/>
    </row>
    <row r="3477" spans="18:18" ht="12.75" customHeight="1" x14ac:dyDescent="0.25">
      <c r="R3477" s="4"/>
    </row>
    <row r="3478" spans="18:18" ht="12.75" customHeight="1" x14ac:dyDescent="0.25">
      <c r="R3478" s="4"/>
    </row>
    <row r="3479" spans="18:18" ht="12.75" customHeight="1" x14ac:dyDescent="0.25">
      <c r="R3479" s="4"/>
    </row>
    <row r="3480" spans="18:18" ht="12.75" customHeight="1" x14ac:dyDescent="0.25">
      <c r="R3480" s="4"/>
    </row>
    <row r="3481" spans="18:18" ht="12.75" customHeight="1" x14ac:dyDescent="0.25">
      <c r="R3481" s="4"/>
    </row>
    <row r="3482" spans="18:18" ht="12.75" customHeight="1" x14ac:dyDescent="0.25">
      <c r="R3482" s="4"/>
    </row>
    <row r="3483" spans="18:18" ht="12.75" customHeight="1" x14ac:dyDescent="0.25">
      <c r="R3483" s="4"/>
    </row>
    <row r="3484" spans="18:18" ht="12.75" customHeight="1" x14ac:dyDescent="0.25">
      <c r="R3484" s="4"/>
    </row>
    <row r="3485" spans="18:18" ht="12.75" customHeight="1" x14ac:dyDescent="0.25">
      <c r="R3485" s="4"/>
    </row>
    <row r="3486" spans="18:18" ht="12.75" customHeight="1" x14ac:dyDescent="0.25">
      <c r="R3486" s="4"/>
    </row>
    <row r="3487" spans="18:18" ht="12.75" customHeight="1" x14ac:dyDescent="0.25">
      <c r="R3487" s="4"/>
    </row>
    <row r="3488" spans="18:18" ht="12.75" customHeight="1" x14ac:dyDescent="0.25">
      <c r="R3488" s="4"/>
    </row>
    <row r="3489" spans="18:18" ht="12.75" customHeight="1" x14ac:dyDescent="0.25">
      <c r="R3489" s="4"/>
    </row>
    <row r="3490" spans="18:18" ht="12.75" customHeight="1" x14ac:dyDescent="0.25">
      <c r="R3490" s="4"/>
    </row>
    <row r="3491" spans="18:18" ht="12.75" customHeight="1" x14ac:dyDescent="0.25">
      <c r="R3491" s="4"/>
    </row>
    <row r="3492" spans="18:18" ht="12.75" customHeight="1" x14ac:dyDescent="0.25">
      <c r="R3492" s="4"/>
    </row>
    <row r="3493" spans="18:18" ht="12.75" customHeight="1" x14ac:dyDescent="0.25">
      <c r="R3493" s="4"/>
    </row>
    <row r="3494" spans="18:18" ht="12.75" customHeight="1" x14ac:dyDescent="0.25">
      <c r="R3494" s="4"/>
    </row>
    <row r="3495" spans="18:18" ht="12.75" customHeight="1" x14ac:dyDescent="0.25">
      <c r="R3495" s="4"/>
    </row>
    <row r="3496" spans="18:18" ht="12.75" customHeight="1" x14ac:dyDescent="0.25">
      <c r="R3496" s="4"/>
    </row>
    <row r="3497" spans="18:18" ht="12.75" customHeight="1" x14ac:dyDescent="0.25">
      <c r="R3497" s="4"/>
    </row>
    <row r="3498" spans="18:18" ht="12.75" customHeight="1" x14ac:dyDescent="0.25">
      <c r="R3498" s="4"/>
    </row>
    <row r="3499" spans="18:18" ht="12.75" customHeight="1" x14ac:dyDescent="0.25">
      <c r="R3499" s="4"/>
    </row>
    <row r="3500" spans="18:18" ht="12.75" customHeight="1" x14ac:dyDescent="0.25">
      <c r="R3500" s="4"/>
    </row>
    <row r="3501" spans="18:18" ht="12.75" customHeight="1" x14ac:dyDescent="0.25">
      <c r="R3501" s="4"/>
    </row>
    <row r="3502" spans="18:18" ht="12.75" customHeight="1" x14ac:dyDescent="0.25">
      <c r="R3502" s="4"/>
    </row>
    <row r="3503" spans="18:18" ht="12.75" customHeight="1" x14ac:dyDescent="0.25">
      <c r="R3503" s="4"/>
    </row>
    <row r="3504" spans="18:18" ht="12.75" customHeight="1" x14ac:dyDescent="0.25">
      <c r="R3504" s="4"/>
    </row>
    <row r="3505" spans="18:18" ht="12.75" customHeight="1" x14ac:dyDescent="0.25">
      <c r="R3505" s="4"/>
    </row>
    <row r="3506" spans="18:18" ht="12.75" customHeight="1" x14ac:dyDescent="0.25">
      <c r="R3506" s="4"/>
    </row>
    <row r="3507" spans="18:18" ht="12.75" customHeight="1" x14ac:dyDescent="0.25">
      <c r="R3507" s="4"/>
    </row>
    <row r="3508" spans="18:18" ht="12.75" customHeight="1" x14ac:dyDescent="0.25">
      <c r="R3508" s="4"/>
    </row>
    <row r="3509" spans="18:18" ht="12.75" customHeight="1" x14ac:dyDescent="0.25">
      <c r="R3509" s="4"/>
    </row>
    <row r="3510" spans="18:18" ht="12.75" customHeight="1" x14ac:dyDescent="0.25">
      <c r="R3510" s="4"/>
    </row>
    <row r="3511" spans="18:18" ht="12.75" customHeight="1" x14ac:dyDescent="0.25">
      <c r="R3511" s="4"/>
    </row>
    <row r="3512" spans="18:18" ht="12.75" customHeight="1" x14ac:dyDescent="0.25">
      <c r="R3512" s="4"/>
    </row>
    <row r="3513" spans="18:18" ht="12.75" customHeight="1" x14ac:dyDescent="0.25">
      <c r="R3513" s="4"/>
    </row>
    <row r="3514" spans="18:18" ht="12.75" customHeight="1" x14ac:dyDescent="0.25">
      <c r="R3514" s="4"/>
    </row>
    <row r="3515" spans="18:18" ht="12.75" customHeight="1" x14ac:dyDescent="0.25">
      <c r="R3515" s="4"/>
    </row>
    <row r="3516" spans="18:18" ht="12.75" customHeight="1" x14ac:dyDescent="0.25">
      <c r="R3516" s="4"/>
    </row>
    <row r="3517" spans="18:18" ht="12.75" customHeight="1" x14ac:dyDescent="0.25">
      <c r="R3517" s="4"/>
    </row>
    <row r="3518" spans="18:18" ht="12.75" customHeight="1" x14ac:dyDescent="0.25">
      <c r="R3518" s="4"/>
    </row>
    <row r="3519" spans="18:18" ht="12.75" customHeight="1" x14ac:dyDescent="0.25">
      <c r="R3519" s="4"/>
    </row>
    <row r="3520" spans="18:18" ht="12.75" customHeight="1" x14ac:dyDescent="0.25">
      <c r="R3520" s="4"/>
    </row>
    <row r="3521" spans="18:18" ht="12.75" customHeight="1" x14ac:dyDescent="0.25">
      <c r="R3521" s="4"/>
    </row>
    <row r="3522" spans="18:18" ht="12.75" customHeight="1" x14ac:dyDescent="0.25">
      <c r="R3522" s="4"/>
    </row>
    <row r="3523" spans="18:18" ht="12.75" customHeight="1" x14ac:dyDescent="0.25">
      <c r="R3523" s="4"/>
    </row>
    <row r="3524" spans="18:18" ht="12.75" customHeight="1" x14ac:dyDescent="0.25">
      <c r="R3524" s="4"/>
    </row>
    <row r="3525" spans="18:18" ht="12.75" customHeight="1" x14ac:dyDescent="0.25">
      <c r="R3525" s="4"/>
    </row>
    <row r="3526" spans="18:18" ht="12.75" customHeight="1" x14ac:dyDescent="0.25">
      <c r="R3526" s="4"/>
    </row>
    <row r="3527" spans="18:18" ht="12.75" customHeight="1" x14ac:dyDescent="0.25">
      <c r="R3527" s="4"/>
    </row>
    <row r="3528" spans="18:18" ht="12.75" customHeight="1" x14ac:dyDescent="0.25">
      <c r="R3528" s="4"/>
    </row>
    <row r="3529" spans="18:18" ht="12.75" customHeight="1" x14ac:dyDescent="0.25">
      <c r="R3529" s="4"/>
    </row>
    <row r="3530" spans="18:18" ht="12.75" customHeight="1" x14ac:dyDescent="0.25">
      <c r="R3530" s="4"/>
    </row>
    <row r="3531" spans="18:18" ht="12.75" customHeight="1" x14ac:dyDescent="0.25">
      <c r="R3531" s="4"/>
    </row>
    <row r="3532" spans="18:18" ht="12.75" customHeight="1" x14ac:dyDescent="0.25">
      <c r="R3532" s="4"/>
    </row>
    <row r="3533" spans="18:18" ht="12.75" customHeight="1" x14ac:dyDescent="0.25">
      <c r="R3533" s="4"/>
    </row>
    <row r="3534" spans="18:18" ht="12.75" customHeight="1" x14ac:dyDescent="0.25">
      <c r="R3534" s="4"/>
    </row>
    <row r="3535" spans="18:18" ht="12.75" customHeight="1" x14ac:dyDescent="0.25">
      <c r="R3535" s="4"/>
    </row>
    <row r="3536" spans="18:18" ht="12.75" customHeight="1" x14ac:dyDescent="0.25">
      <c r="R3536" s="4"/>
    </row>
    <row r="3537" spans="18:18" ht="12.75" customHeight="1" x14ac:dyDescent="0.25">
      <c r="R3537" s="4"/>
    </row>
    <row r="3538" spans="18:18" ht="12.75" customHeight="1" x14ac:dyDescent="0.25">
      <c r="R3538" s="4"/>
    </row>
    <row r="3539" spans="18:18" ht="12.75" customHeight="1" x14ac:dyDescent="0.25">
      <c r="R3539" s="4"/>
    </row>
    <row r="3540" spans="18:18" ht="12.75" customHeight="1" x14ac:dyDescent="0.25">
      <c r="R3540" s="4"/>
    </row>
    <row r="3541" spans="18:18" ht="12.75" customHeight="1" x14ac:dyDescent="0.25">
      <c r="R3541" s="4"/>
    </row>
    <row r="3542" spans="18:18" ht="12.75" customHeight="1" x14ac:dyDescent="0.25">
      <c r="R3542" s="4"/>
    </row>
    <row r="3543" spans="18:18" ht="12.75" customHeight="1" x14ac:dyDescent="0.25">
      <c r="R3543" s="4"/>
    </row>
    <row r="3544" spans="18:18" ht="12.75" customHeight="1" x14ac:dyDescent="0.25">
      <c r="R3544" s="4"/>
    </row>
    <row r="3545" spans="18:18" ht="12.75" customHeight="1" x14ac:dyDescent="0.25">
      <c r="R3545" s="4"/>
    </row>
    <row r="3546" spans="18:18" ht="12.75" customHeight="1" x14ac:dyDescent="0.25">
      <c r="R3546" s="4"/>
    </row>
    <row r="3547" spans="18:18" ht="12.75" customHeight="1" x14ac:dyDescent="0.25">
      <c r="R3547" s="4"/>
    </row>
    <row r="3548" spans="18:18" ht="12.75" customHeight="1" x14ac:dyDescent="0.25">
      <c r="R3548" s="4"/>
    </row>
    <row r="3549" spans="18:18" ht="12.75" customHeight="1" x14ac:dyDescent="0.25">
      <c r="R3549" s="4"/>
    </row>
    <row r="3550" spans="18:18" ht="12.75" customHeight="1" x14ac:dyDescent="0.25">
      <c r="R3550" s="4"/>
    </row>
    <row r="3551" spans="18:18" ht="12.75" customHeight="1" x14ac:dyDescent="0.25">
      <c r="R3551" s="4"/>
    </row>
    <row r="3552" spans="18:18" ht="12.75" customHeight="1" x14ac:dyDescent="0.25">
      <c r="R3552" s="4"/>
    </row>
    <row r="3553" spans="18:18" ht="12.75" customHeight="1" x14ac:dyDescent="0.25">
      <c r="R3553" s="4"/>
    </row>
    <row r="3554" spans="18:18" ht="12.75" customHeight="1" x14ac:dyDescent="0.25">
      <c r="R3554" s="4"/>
    </row>
    <row r="3555" spans="18:18" ht="12.75" customHeight="1" x14ac:dyDescent="0.25">
      <c r="R3555" s="4"/>
    </row>
    <row r="3556" spans="18:18" ht="12.75" customHeight="1" x14ac:dyDescent="0.25">
      <c r="R3556" s="4"/>
    </row>
    <row r="3557" spans="18:18" ht="12.75" customHeight="1" x14ac:dyDescent="0.25">
      <c r="R3557" s="4"/>
    </row>
    <row r="3558" spans="18:18" ht="12.75" customHeight="1" x14ac:dyDescent="0.25">
      <c r="R3558" s="4"/>
    </row>
    <row r="3559" spans="18:18" ht="12.75" customHeight="1" x14ac:dyDescent="0.25">
      <c r="R3559" s="4"/>
    </row>
    <row r="3560" spans="18:18" ht="12.75" customHeight="1" x14ac:dyDescent="0.25">
      <c r="R3560" s="4"/>
    </row>
    <row r="3561" spans="18:18" ht="12.75" customHeight="1" x14ac:dyDescent="0.25">
      <c r="R3561" s="4"/>
    </row>
    <row r="3562" spans="18:18" ht="12.75" customHeight="1" x14ac:dyDescent="0.25">
      <c r="R3562" s="4"/>
    </row>
    <row r="3563" spans="18:18" ht="12.75" customHeight="1" x14ac:dyDescent="0.25">
      <c r="R3563" s="4"/>
    </row>
    <row r="3564" spans="18:18" ht="12.75" customHeight="1" x14ac:dyDescent="0.25">
      <c r="R3564" s="4"/>
    </row>
    <row r="3565" spans="18:18" ht="12.75" customHeight="1" x14ac:dyDescent="0.25">
      <c r="R3565" s="4"/>
    </row>
    <row r="3566" spans="18:18" ht="12.75" customHeight="1" x14ac:dyDescent="0.25">
      <c r="R3566" s="4"/>
    </row>
    <row r="3567" spans="18:18" ht="12.75" customHeight="1" x14ac:dyDescent="0.25">
      <c r="R3567" s="4"/>
    </row>
    <row r="3568" spans="18:18" ht="12.75" customHeight="1" x14ac:dyDescent="0.25">
      <c r="R3568" s="4"/>
    </row>
    <row r="3569" spans="18:18" ht="12.75" customHeight="1" x14ac:dyDescent="0.25">
      <c r="R3569" s="4"/>
    </row>
    <row r="3570" spans="18:18" ht="12.75" customHeight="1" x14ac:dyDescent="0.25">
      <c r="R3570" s="4"/>
    </row>
    <row r="3571" spans="18:18" ht="12.75" customHeight="1" x14ac:dyDescent="0.25">
      <c r="R3571" s="4"/>
    </row>
    <row r="3572" spans="18:18" ht="12.75" customHeight="1" x14ac:dyDescent="0.25">
      <c r="R3572" s="4"/>
    </row>
    <row r="3573" spans="18:18" ht="12.75" customHeight="1" x14ac:dyDescent="0.25">
      <c r="R3573" s="4"/>
    </row>
    <row r="3574" spans="18:18" ht="12.75" customHeight="1" x14ac:dyDescent="0.25">
      <c r="R3574" s="4"/>
    </row>
    <row r="3575" spans="18:18" ht="12.75" customHeight="1" x14ac:dyDescent="0.25">
      <c r="R3575" s="4"/>
    </row>
    <row r="3576" spans="18:18" ht="12.75" customHeight="1" x14ac:dyDescent="0.25">
      <c r="R3576" s="4"/>
    </row>
    <row r="3577" spans="18:18" ht="12.75" customHeight="1" x14ac:dyDescent="0.25">
      <c r="R3577" s="4"/>
    </row>
    <row r="3578" spans="18:18" ht="12.75" customHeight="1" x14ac:dyDescent="0.25">
      <c r="R3578" s="4"/>
    </row>
    <row r="3579" spans="18:18" ht="12.75" customHeight="1" x14ac:dyDescent="0.25">
      <c r="R3579" s="4"/>
    </row>
    <row r="3580" spans="18:18" ht="12.75" customHeight="1" x14ac:dyDescent="0.25">
      <c r="R3580" s="4"/>
    </row>
    <row r="3581" spans="18:18" ht="12.75" customHeight="1" x14ac:dyDescent="0.25">
      <c r="R3581" s="4"/>
    </row>
    <row r="3582" spans="18:18" ht="12.75" customHeight="1" x14ac:dyDescent="0.25">
      <c r="R3582" s="4"/>
    </row>
    <row r="3583" spans="18:18" ht="12.75" customHeight="1" x14ac:dyDescent="0.25">
      <c r="R3583" s="4"/>
    </row>
    <row r="3584" spans="18:18" ht="12.75" customHeight="1" x14ac:dyDescent="0.25">
      <c r="R3584" s="4"/>
    </row>
    <row r="3585" spans="18:18" ht="12.75" customHeight="1" x14ac:dyDescent="0.25">
      <c r="R3585" s="4"/>
    </row>
    <row r="3586" spans="18:18" ht="12.75" customHeight="1" x14ac:dyDescent="0.25">
      <c r="R3586" s="4"/>
    </row>
    <row r="3587" spans="18:18" ht="12.75" customHeight="1" x14ac:dyDescent="0.25">
      <c r="R3587" s="4"/>
    </row>
    <row r="3588" spans="18:18" ht="12.75" customHeight="1" x14ac:dyDescent="0.25">
      <c r="R3588" s="4"/>
    </row>
    <row r="3589" spans="18:18" ht="12.75" customHeight="1" x14ac:dyDescent="0.25">
      <c r="R3589" s="4"/>
    </row>
    <row r="3590" spans="18:18" ht="12.75" customHeight="1" x14ac:dyDescent="0.25">
      <c r="R3590" s="4"/>
    </row>
    <row r="3591" spans="18:18" ht="12.75" customHeight="1" x14ac:dyDescent="0.25">
      <c r="R3591" s="4"/>
    </row>
    <row r="3592" spans="18:18" ht="12.75" customHeight="1" x14ac:dyDescent="0.25">
      <c r="R3592" s="4"/>
    </row>
    <row r="3593" spans="18:18" ht="12.75" customHeight="1" x14ac:dyDescent="0.25">
      <c r="R3593" s="4"/>
    </row>
    <row r="3594" spans="18:18" ht="12.75" customHeight="1" x14ac:dyDescent="0.25">
      <c r="R3594" s="4"/>
    </row>
    <row r="3595" spans="18:18" ht="12.75" customHeight="1" x14ac:dyDescent="0.25">
      <c r="R3595" s="4"/>
    </row>
    <row r="3596" spans="18:18" ht="12.75" customHeight="1" x14ac:dyDescent="0.25">
      <c r="R3596" s="4"/>
    </row>
    <row r="3597" spans="18:18" ht="12.75" customHeight="1" x14ac:dyDescent="0.25">
      <c r="R3597" s="4"/>
    </row>
    <row r="3598" spans="18:18" ht="12.75" customHeight="1" x14ac:dyDescent="0.25">
      <c r="R3598" s="4"/>
    </row>
    <row r="3599" spans="18:18" ht="12.75" customHeight="1" x14ac:dyDescent="0.25">
      <c r="R3599" s="4"/>
    </row>
    <row r="3600" spans="18:18" ht="12.75" customHeight="1" x14ac:dyDescent="0.25">
      <c r="R3600" s="4"/>
    </row>
    <row r="3601" spans="18:18" ht="12.75" customHeight="1" x14ac:dyDescent="0.25">
      <c r="R3601" s="4"/>
    </row>
    <row r="3602" spans="18:18" ht="12.75" customHeight="1" x14ac:dyDescent="0.25">
      <c r="R3602" s="4"/>
    </row>
    <row r="3603" spans="18:18" ht="12.75" customHeight="1" x14ac:dyDescent="0.25">
      <c r="R3603" s="4"/>
    </row>
    <row r="3604" spans="18:18" ht="12.75" customHeight="1" x14ac:dyDescent="0.25">
      <c r="R3604" s="4"/>
    </row>
    <row r="3605" spans="18:18" ht="12.75" customHeight="1" x14ac:dyDescent="0.25">
      <c r="R3605" s="4"/>
    </row>
    <row r="3606" spans="18:18" ht="12.75" customHeight="1" x14ac:dyDescent="0.25">
      <c r="R3606" s="4"/>
    </row>
    <row r="3607" spans="18:18" ht="12.75" customHeight="1" x14ac:dyDescent="0.25">
      <c r="R3607" s="4"/>
    </row>
    <row r="3608" spans="18:18" ht="12.75" customHeight="1" x14ac:dyDescent="0.25">
      <c r="R3608" s="4"/>
    </row>
    <row r="3609" spans="18:18" ht="12.75" customHeight="1" x14ac:dyDescent="0.25">
      <c r="R3609" s="4"/>
    </row>
    <row r="3610" spans="18:18" ht="12.75" customHeight="1" x14ac:dyDescent="0.25">
      <c r="R3610" s="4"/>
    </row>
    <row r="3611" spans="18:18" ht="12.75" customHeight="1" x14ac:dyDescent="0.25">
      <c r="R3611" s="4"/>
    </row>
    <row r="3612" spans="18:18" ht="12.75" customHeight="1" x14ac:dyDescent="0.25">
      <c r="R3612" s="4"/>
    </row>
    <row r="3613" spans="18:18" ht="12.75" customHeight="1" x14ac:dyDescent="0.25">
      <c r="R3613" s="4"/>
    </row>
    <row r="3614" spans="18:18" ht="12.75" customHeight="1" x14ac:dyDescent="0.25">
      <c r="R3614" s="4"/>
    </row>
    <row r="3615" spans="18:18" ht="12.75" customHeight="1" x14ac:dyDescent="0.25">
      <c r="R3615" s="4"/>
    </row>
    <row r="3616" spans="18:18" ht="12.75" customHeight="1" x14ac:dyDescent="0.25">
      <c r="R3616" s="4"/>
    </row>
    <row r="3617" spans="18:18" ht="12.75" customHeight="1" x14ac:dyDescent="0.25">
      <c r="R3617" s="4"/>
    </row>
    <row r="3618" spans="18:18" ht="12.75" customHeight="1" x14ac:dyDescent="0.25">
      <c r="R3618" s="4"/>
    </row>
    <row r="3619" spans="18:18" ht="12.75" customHeight="1" x14ac:dyDescent="0.25">
      <c r="R3619" s="4"/>
    </row>
    <row r="3620" spans="18:18" ht="12.75" customHeight="1" x14ac:dyDescent="0.25">
      <c r="R3620" s="4"/>
    </row>
    <row r="3621" spans="18:18" ht="12.75" customHeight="1" x14ac:dyDescent="0.25">
      <c r="R3621" s="4"/>
    </row>
    <row r="3622" spans="18:18" ht="12.75" customHeight="1" x14ac:dyDescent="0.25">
      <c r="R3622" s="4"/>
    </row>
    <row r="3623" spans="18:18" ht="12.75" customHeight="1" x14ac:dyDescent="0.25">
      <c r="R3623" s="4"/>
    </row>
    <row r="3624" spans="18:18" ht="12.75" customHeight="1" x14ac:dyDescent="0.25">
      <c r="R3624" s="4"/>
    </row>
    <row r="3625" spans="18:18" ht="12.75" customHeight="1" x14ac:dyDescent="0.25">
      <c r="R3625" s="4"/>
    </row>
    <row r="3626" spans="18:18" ht="12.75" customHeight="1" x14ac:dyDescent="0.25">
      <c r="R3626" s="4"/>
    </row>
    <row r="3627" spans="18:18" ht="12.75" customHeight="1" x14ac:dyDescent="0.25">
      <c r="R3627" s="4"/>
    </row>
    <row r="3628" spans="18:18" ht="12.75" customHeight="1" x14ac:dyDescent="0.25">
      <c r="R3628" s="4"/>
    </row>
    <row r="3629" spans="18:18" ht="12.75" customHeight="1" x14ac:dyDescent="0.25">
      <c r="R3629" s="4"/>
    </row>
    <row r="3630" spans="18:18" ht="12.75" customHeight="1" x14ac:dyDescent="0.25">
      <c r="R3630" s="4"/>
    </row>
    <row r="3631" spans="18:18" ht="12.75" customHeight="1" x14ac:dyDescent="0.25">
      <c r="R3631" s="4"/>
    </row>
    <row r="3632" spans="18:18" ht="12.75" customHeight="1" x14ac:dyDescent="0.25">
      <c r="R3632" s="4"/>
    </row>
    <row r="3633" spans="18:18" ht="12.75" customHeight="1" x14ac:dyDescent="0.25">
      <c r="R3633" s="4"/>
    </row>
    <row r="3634" spans="18:18" ht="12.75" customHeight="1" x14ac:dyDescent="0.25">
      <c r="R3634" s="4"/>
    </row>
    <row r="3635" spans="18:18" ht="12.75" customHeight="1" x14ac:dyDescent="0.25">
      <c r="R3635" s="4"/>
    </row>
    <row r="3636" spans="18:18" ht="12.75" customHeight="1" x14ac:dyDescent="0.25">
      <c r="R3636" s="4"/>
    </row>
    <row r="3637" spans="18:18" ht="12.75" customHeight="1" x14ac:dyDescent="0.25">
      <c r="R3637" s="4"/>
    </row>
    <row r="3638" spans="18:18" ht="12.75" customHeight="1" x14ac:dyDescent="0.25">
      <c r="R3638" s="4"/>
    </row>
    <row r="3639" spans="18:18" ht="12.75" customHeight="1" x14ac:dyDescent="0.25">
      <c r="R3639" s="4"/>
    </row>
    <row r="3640" spans="18:18" ht="12.75" customHeight="1" x14ac:dyDescent="0.25">
      <c r="R3640" s="4"/>
    </row>
    <row r="3641" spans="18:18" ht="12.75" customHeight="1" x14ac:dyDescent="0.25">
      <c r="R3641" s="4"/>
    </row>
    <row r="3642" spans="18:18" ht="12.75" customHeight="1" x14ac:dyDescent="0.25">
      <c r="R3642" s="4"/>
    </row>
    <row r="3643" spans="18:18" ht="12.75" customHeight="1" x14ac:dyDescent="0.25">
      <c r="R3643" s="4"/>
    </row>
    <row r="3644" spans="18:18" ht="12.75" customHeight="1" x14ac:dyDescent="0.25">
      <c r="R3644" s="4"/>
    </row>
    <row r="3645" spans="18:18" ht="12.75" customHeight="1" x14ac:dyDescent="0.25">
      <c r="R3645" s="4"/>
    </row>
    <row r="3646" spans="18:18" ht="12.75" customHeight="1" x14ac:dyDescent="0.25">
      <c r="R3646" s="4"/>
    </row>
    <row r="3647" spans="18:18" ht="12.75" customHeight="1" x14ac:dyDescent="0.25">
      <c r="R3647" s="4"/>
    </row>
    <row r="3648" spans="18:18" ht="12.75" customHeight="1" x14ac:dyDescent="0.25">
      <c r="R3648" s="4"/>
    </row>
    <row r="3649" spans="18:18" ht="12.75" customHeight="1" x14ac:dyDescent="0.25">
      <c r="R3649" s="4"/>
    </row>
    <row r="3650" spans="18:18" ht="12.75" customHeight="1" x14ac:dyDescent="0.25">
      <c r="R3650" s="4"/>
    </row>
    <row r="3651" spans="18:18" ht="12.75" customHeight="1" x14ac:dyDescent="0.25">
      <c r="R3651" s="4"/>
    </row>
    <row r="3652" spans="18:18" ht="12.75" customHeight="1" x14ac:dyDescent="0.25">
      <c r="R3652" s="4"/>
    </row>
    <row r="3653" spans="18:18" ht="12.75" customHeight="1" x14ac:dyDescent="0.25">
      <c r="R3653" s="4"/>
    </row>
    <row r="3654" spans="18:18" ht="12.75" customHeight="1" x14ac:dyDescent="0.25">
      <c r="R3654" s="4"/>
    </row>
    <row r="3655" spans="18:18" ht="12.75" customHeight="1" x14ac:dyDescent="0.25">
      <c r="R3655" s="4"/>
    </row>
    <row r="3656" spans="18:18" ht="12.75" customHeight="1" x14ac:dyDescent="0.25">
      <c r="R3656" s="4"/>
    </row>
    <row r="3657" spans="18:18" ht="12.75" customHeight="1" x14ac:dyDescent="0.25">
      <c r="R3657" s="4"/>
    </row>
    <row r="3658" spans="18:18" ht="12.75" customHeight="1" x14ac:dyDescent="0.25">
      <c r="R3658" s="4"/>
    </row>
    <row r="3659" spans="18:18" ht="12.75" customHeight="1" x14ac:dyDescent="0.25">
      <c r="R3659" s="4"/>
    </row>
    <row r="3660" spans="18:18" ht="12.75" customHeight="1" x14ac:dyDescent="0.25">
      <c r="R3660" s="4"/>
    </row>
    <row r="3661" spans="18:18" ht="12.75" customHeight="1" x14ac:dyDescent="0.25">
      <c r="R3661" s="4"/>
    </row>
    <row r="3662" spans="18:18" ht="12.75" customHeight="1" x14ac:dyDescent="0.25">
      <c r="R3662" s="4"/>
    </row>
    <row r="3663" spans="18:18" ht="12.75" customHeight="1" x14ac:dyDescent="0.25">
      <c r="R3663" s="4"/>
    </row>
    <row r="3664" spans="18:18" ht="12.75" customHeight="1" x14ac:dyDescent="0.25">
      <c r="R3664" s="4"/>
    </row>
    <row r="3665" spans="18:18" ht="12.75" customHeight="1" x14ac:dyDescent="0.25">
      <c r="R3665" s="4"/>
    </row>
    <row r="3666" spans="18:18" ht="12.75" customHeight="1" x14ac:dyDescent="0.25">
      <c r="R3666" s="4"/>
    </row>
    <row r="3667" spans="18:18" ht="12.75" customHeight="1" x14ac:dyDescent="0.25">
      <c r="R3667" s="4"/>
    </row>
    <row r="3668" spans="18:18" ht="12.75" customHeight="1" x14ac:dyDescent="0.25">
      <c r="R3668" s="4"/>
    </row>
    <row r="3669" spans="18:18" ht="12.75" customHeight="1" x14ac:dyDescent="0.25">
      <c r="R3669" s="4"/>
    </row>
    <row r="3670" spans="18:18" ht="12.75" customHeight="1" x14ac:dyDescent="0.25">
      <c r="R3670" s="4"/>
    </row>
    <row r="3671" spans="18:18" ht="12.75" customHeight="1" x14ac:dyDescent="0.25">
      <c r="R3671" s="4"/>
    </row>
    <row r="3672" spans="18:18" ht="12.75" customHeight="1" x14ac:dyDescent="0.25">
      <c r="R3672" s="4"/>
    </row>
    <row r="3673" spans="18:18" ht="12.75" customHeight="1" x14ac:dyDescent="0.25">
      <c r="R3673" s="4"/>
    </row>
    <row r="3674" spans="18:18" ht="12.75" customHeight="1" x14ac:dyDescent="0.25">
      <c r="R3674" s="4"/>
    </row>
    <row r="3675" spans="18:18" ht="12.75" customHeight="1" x14ac:dyDescent="0.25">
      <c r="R3675" s="4"/>
    </row>
    <row r="3676" spans="18:18" ht="12.75" customHeight="1" x14ac:dyDescent="0.25">
      <c r="R3676" s="4"/>
    </row>
    <row r="3677" spans="18:18" ht="12.75" customHeight="1" x14ac:dyDescent="0.25">
      <c r="R3677" s="4"/>
    </row>
    <row r="3678" spans="18:18" ht="12.75" customHeight="1" x14ac:dyDescent="0.25">
      <c r="R3678" s="4"/>
    </row>
    <row r="3679" spans="18:18" ht="12.75" customHeight="1" x14ac:dyDescent="0.25">
      <c r="R3679" s="4"/>
    </row>
    <row r="3680" spans="18:18" ht="12.75" customHeight="1" x14ac:dyDescent="0.25">
      <c r="R3680" s="4"/>
    </row>
    <row r="3681" spans="18:18" ht="12.75" customHeight="1" x14ac:dyDescent="0.25">
      <c r="R3681" s="4"/>
    </row>
    <row r="3682" spans="18:18" ht="12.75" customHeight="1" x14ac:dyDescent="0.25">
      <c r="R3682" s="4"/>
    </row>
    <row r="3683" spans="18:18" ht="12.75" customHeight="1" x14ac:dyDescent="0.25">
      <c r="R3683" s="4"/>
    </row>
    <row r="3684" spans="18:18" ht="12.75" customHeight="1" x14ac:dyDescent="0.25">
      <c r="R3684" s="4"/>
    </row>
    <row r="3685" spans="18:18" ht="12.75" customHeight="1" x14ac:dyDescent="0.25">
      <c r="R3685" s="4"/>
    </row>
    <row r="3686" spans="18:18" ht="12.75" customHeight="1" x14ac:dyDescent="0.25">
      <c r="R3686" s="4"/>
    </row>
    <row r="3687" spans="18:18" ht="12.75" customHeight="1" x14ac:dyDescent="0.25">
      <c r="R3687" s="4"/>
    </row>
    <row r="3688" spans="18:18" ht="12.75" customHeight="1" x14ac:dyDescent="0.25">
      <c r="R3688" s="4"/>
    </row>
    <row r="3689" spans="18:18" ht="12.75" customHeight="1" x14ac:dyDescent="0.25">
      <c r="R3689" s="4"/>
    </row>
    <row r="3690" spans="18:18" ht="12.75" customHeight="1" x14ac:dyDescent="0.25">
      <c r="R3690" s="4"/>
    </row>
    <row r="3691" spans="18:18" ht="12.75" customHeight="1" x14ac:dyDescent="0.25">
      <c r="R3691" s="4"/>
    </row>
    <row r="3692" spans="18:18" ht="12.75" customHeight="1" x14ac:dyDescent="0.25">
      <c r="R3692" s="4"/>
    </row>
    <row r="3693" spans="18:18" ht="12.75" customHeight="1" x14ac:dyDescent="0.25">
      <c r="R3693" s="4"/>
    </row>
    <row r="3694" spans="18:18" ht="12.75" customHeight="1" x14ac:dyDescent="0.25">
      <c r="R3694" s="4"/>
    </row>
    <row r="3695" spans="18:18" ht="12.75" customHeight="1" x14ac:dyDescent="0.25">
      <c r="R3695" s="4"/>
    </row>
    <row r="3696" spans="18:18" ht="12.75" customHeight="1" x14ac:dyDescent="0.25">
      <c r="R3696" s="4"/>
    </row>
    <row r="3697" spans="18:18" ht="12.75" customHeight="1" x14ac:dyDescent="0.25">
      <c r="R3697" s="4"/>
    </row>
    <row r="3698" spans="18:18" ht="12.75" customHeight="1" x14ac:dyDescent="0.25">
      <c r="R3698" s="4"/>
    </row>
    <row r="3699" spans="18:18" ht="12.75" customHeight="1" x14ac:dyDescent="0.25">
      <c r="R3699" s="4"/>
    </row>
    <row r="3700" spans="18:18" ht="12.75" customHeight="1" x14ac:dyDescent="0.25">
      <c r="R3700" s="4"/>
    </row>
    <row r="3701" spans="18:18" ht="12.75" customHeight="1" x14ac:dyDescent="0.25">
      <c r="R3701" s="4"/>
    </row>
    <row r="3702" spans="18:18" ht="12.75" customHeight="1" x14ac:dyDescent="0.25">
      <c r="R3702" s="4"/>
    </row>
    <row r="3703" spans="18:18" ht="12.75" customHeight="1" x14ac:dyDescent="0.25">
      <c r="R3703" s="4"/>
    </row>
    <row r="3704" spans="18:18" ht="12.75" customHeight="1" x14ac:dyDescent="0.25">
      <c r="R3704" s="4"/>
    </row>
    <row r="3705" spans="18:18" ht="12.75" customHeight="1" x14ac:dyDescent="0.25">
      <c r="R3705" s="4"/>
    </row>
    <row r="3706" spans="18:18" ht="12.75" customHeight="1" x14ac:dyDescent="0.25">
      <c r="R3706" s="4"/>
    </row>
    <row r="3707" spans="18:18" ht="12.75" customHeight="1" x14ac:dyDescent="0.25">
      <c r="R3707" s="4"/>
    </row>
    <row r="3708" spans="18:18" ht="12.75" customHeight="1" x14ac:dyDescent="0.25">
      <c r="R3708" s="4"/>
    </row>
    <row r="3709" spans="18:18" ht="12.75" customHeight="1" x14ac:dyDescent="0.25">
      <c r="R3709" s="4"/>
    </row>
    <row r="3710" spans="18:18" ht="12.75" customHeight="1" x14ac:dyDescent="0.25">
      <c r="R3710" s="4"/>
    </row>
    <row r="3711" spans="18:18" ht="12.75" customHeight="1" x14ac:dyDescent="0.25">
      <c r="R3711" s="4"/>
    </row>
    <row r="3712" spans="18:18" ht="12.75" customHeight="1" x14ac:dyDescent="0.25">
      <c r="R3712" s="4"/>
    </row>
    <row r="3713" spans="18:18" ht="12.75" customHeight="1" x14ac:dyDescent="0.25">
      <c r="R3713" s="4"/>
    </row>
    <row r="3714" spans="18:18" ht="12.75" customHeight="1" x14ac:dyDescent="0.25">
      <c r="R3714" s="4"/>
    </row>
    <row r="3715" spans="18:18" ht="12.75" customHeight="1" x14ac:dyDescent="0.25">
      <c r="R3715" s="4"/>
    </row>
    <row r="3716" spans="18:18" ht="12.75" customHeight="1" x14ac:dyDescent="0.25">
      <c r="R3716" s="4"/>
    </row>
    <row r="3717" spans="18:18" ht="12.75" customHeight="1" x14ac:dyDescent="0.25">
      <c r="R3717" s="4"/>
    </row>
    <row r="3718" spans="18:18" ht="12.75" customHeight="1" x14ac:dyDescent="0.25">
      <c r="R3718" s="4"/>
    </row>
    <row r="3719" spans="18:18" ht="12.75" customHeight="1" x14ac:dyDescent="0.25">
      <c r="R3719" s="4"/>
    </row>
    <row r="3720" spans="18:18" ht="12.75" customHeight="1" x14ac:dyDescent="0.25">
      <c r="R3720" s="4"/>
    </row>
    <row r="3721" spans="18:18" ht="12.75" customHeight="1" x14ac:dyDescent="0.25">
      <c r="R3721" s="4"/>
    </row>
    <row r="3722" spans="18:18" ht="12.75" customHeight="1" x14ac:dyDescent="0.25">
      <c r="R3722" s="4"/>
    </row>
    <row r="3723" spans="18:18" ht="12.75" customHeight="1" x14ac:dyDescent="0.25">
      <c r="R3723" s="4"/>
    </row>
    <row r="3724" spans="18:18" ht="12.75" customHeight="1" x14ac:dyDescent="0.25">
      <c r="R3724" s="4"/>
    </row>
    <row r="3725" spans="18:18" ht="12.75" customHeight="1" x14ac:dyDescent="0.25">
      <c r="R3725" s="4"/>
    </row>
    <row r="3726" spans="18:18" ht="12.75" customHeight="1" x14ac:dyDescent="0.25">
      <c r="R3726" s="4"/>
    </row>
    <row r="3727" spans="18:18" ht="12.75" customHeight="1" x14ac:dyDescent="0.25">
      <c r="R3727" s="4"/>
    </row>
    <row r="3728" spans="18:18" ht="12.75" customHeight="1" x14ac:dyDescent="0.25">
      <c r="R3728" s="4"/>
    </row>
    <row r="3729" spans="18:18" ht="12.75" customHeight="1" x14ac:dyDescent="0.25">
      <c r="R3729" s="4"/>
    </row>
    <row r="3730" spans="18:18" ht="12.75" customHeight="1" x14ac:dyDescent="0.25">
      <c r="R3730" s="4"/>
    </row>
    <row r="3731" spans="18:18" ht="12.75" customHeight="1" x14ac:dyDescent="0.25">
      <c r="R3731" s="4"/>
    </row>
    <row r="3732" spans="18:18" ht="12.75" customHeight="1" x14ac:dyDescent="0.25">
      <c r="R3732" s="4"/>
    </row>
    <row r="3733" spans="18:18" ht="12.75" customHeight="1" x14ac:dyDescent="0.25">
      <c r="R3733" s="4"/>
    </row>
    <row r="3734" spans="18:18" ht="12.75" customHeight="1" x14ac:dyDescent="0.25">
      <c r="R3734" s="4"/>
    </row>
    <row r="3735" spans="18:18" ht="12.75" customHeight="1" x14ac:dyDescent="0.25">
      <c r="R3735" s="4"/>
    </row>
    <row r="3736" spans="18:18" ht="12.75" customHeight="1" x14ac:dyDescent="0.25">
      <c r="R3736" s="4"/>
    </row>
    <row r="3737" spans="18:18" ht="12.75" customHeight="1" x14ac:dyDescent="0.25">
      <c r="R3737" s="4"/>
    </row>
    <row r="3738" spans="18:18" ht="12.75" customHeight="1" x14ac:dyDescent="0.25">
      <c r="R3738" s="4"/>
    </row>
    <row r="3739" spans="18:18" ht="12.75" customHeight="1" x14ac:dyDescent="0.25">
      <c r="R3739" s="4"/>
    </row>
    <row r="3740" spans="18:18" ht="12.75" customHeight="1" x14ac:dyDescent="0.25">
      <c r="R3740" s="4"/>
    </row>
    <row r="3741" spans="18:18" ht="12.75" customHeight="1" x14ac:dyDescent="0.25">
      <c r="R3741" s="4"/>
    </row>
    <row r="3742" spans="18:18" ht="12.75" customHeight="1" x14ac:dyDescent="0.25">
      <c r="R3742" s="4"/>
    </row>
    <row r="3743" spans="18:18" ht="12.75" customHeight="1" x14ac:dyDescent="0.25">
      <c r="R3743" s="4"/>
    </row>
    <row r="3744" spans="18:18" ht="12.75" customHeight="1" x14ac:dyDescent="0.25">
      <c r="R3744" s="4"/>
    </row>
    <row r="3745" spans="18:18" ht="12.75" customHeight="1" x14ac:dyDescent="0.25">
      <c r="R3745" s="4"/>
    </row>
    <row r="3746" spans="18:18" ht="12.75" customHeight="1" x14ac:dyDescent="0.25">
      <c r="R3746" s="4"/>
    </row>
    <row r="3747" spans="18:18" ht="12.75" customHeight="1" x14ac:dyDescent="0.25">
      <c r="R3747" s="4"/>
    </row>
    <row r="3748" spans="18:18" ht="12.75" customHeight="1" x14ac:dyDescent="0.25">
      <c r="R3748" s="4"/>
    </row>
    <row r="3749" spans="18:18" ht="12.75" customHeight="1" x14ac:dyDescent="0.25">
      <c r="R3749" s="4"/>
    </row>
    <row r="3750" spans="18:18" ht="12.75" customHeight="1" x14ac:dyDescent="0.25">
      <c r="R3750" s="4"/>
    </row>
    <row r="3751" spans="18:18" ht="12.75" customHeight="1" x14ac:dyDescent="0.25">
      <c r="R3751" s="4"/>
    </row>
    <row r="3752" spans="18:18" ht="12.75" customHeight="1" x14ac:dyDescent="0.25">
      <c r="R3752" s="4"/>
    </row>
    <row r="3753" spans="18:18" ht="12.75" customHeight="1" x14ac:dyDescent="0.25">
      <c r="R3753" s="4"/>
    </row>
    <row r="3754" spans="18:18" ht="12.75" customHeight="1" x14ac:dyDescent="0.25">
      <c r="R3754" s="4"/>
    </row>
    <row r="3755" spans="18:18" ht="12.75" customHeight="1" x14ac:dyDescent="0.25">
      <c r="R3755" s="4"/>
    </row>
    <row r="3756" spans="18:18" ht="12.75" customHeight="1" x14ac:dyDescent="0.25">
      <c r="R3756" s="4"/>
    </row>
    <row r="3757" spans="18:18" ht="12.75" customHeight="1" x14ac:dyDescent="0.25">
      <c r="R3757" s="4"/>
    </row>
    <row r="3758" spans="18:18" ht="12.75" customHeight="1" x14ac:dyDescent="0.25">
      <c r="R3758" s="4"/>
    </row>
    <row r="3759" spans="18:18" ht="12.75" customHeight="1" x14ac:dyDescent="0.25">
      <c r="R3759" s="4"/>
    </row>
    <row r="3760" spans="18:18" ht="12.75" customHeight="1" x14ac:dyDescent="0.25">
      <c r="R3760" s="4"/>
    </row>
    <row r="3761" spans="18:18" ht="12.75" customHeight="1" x14ac:dyDescent="0.25">
      <c r="R3761" s="4"/>
    </row>
    <row r="3762" spans="18:18" ht="12.75" customHeight="1" x14ac:dyDescent="0.25">
      <c r="R3762" s="4"/>
    </row>
    <row r="3763" spans="18:18" ht="12.75" customHeight="1" x14ac:dyDescent="0.25">
      <c r="R3763" s="4"/>
    </row>
    <row r="3764" spans="18:18" ht="12.75" customHeight="1" x14ac:dyDescent="0.25">
      <c r="R3764" s="4"/>
    </row>
    <row r="3765" spans="18:18" ht="12.75" customHeight="1" x14ac:dyDescent="0.25">
      <c r="R3765" s="4"/>
    </row>
    <row r="3766" spans="18:18" ht="12.75" customHeight="1" x14ac:dyDescent="0.25">
      <c r="R3766" s="4"/>
    </row>
    <row r="3767" spans="18:18" ht="12.75" customHeight="1" x14ac:dyDescent="0.25">
      <c r="R3767" s="4"/>
    </row>
    <row r="3768" spans="18:18" ht="12.75" customHeight="1" x14ac:dyDescent="0.25">
      <c r="R3768" s="4"/>
    </row>
    <row r="3769" spans="18:18" ht="12.75" customHeight="1" x14ac:dyDescent="0.25">
      <c r="R3769" s="4"/>
    </row>
    <row r="3770" spans="18:18" ht="12.75" customHeight="1" x14ac:dyDescent="0.25">
      <c r="R3770" s="4"/>
    </row>
    <row r="3771" spans="18:18" ht="12.75" customHeight="1" x14ac:dyDescent="0.25">
      <c r="R3771" s="4"/>
    </row>
    <row r="3772" spans="18:18" ht="12.75" customHeight="1" x14ac:dyDescent="0.25">
      <c r="R3772" s="4"/>
    </row>
    <row r="3773" spans="18:18" ht="12.75" customHeight="1" x14ac:dyDescent="0.25">
      <c r="R3773" s="4"/>
    </row>
    <row r="3774" spans="18:18" ht="12.75" customHeight="1" x14ac:dyDescent="0.25">
      <c r="R3774" s="4"/>
    </row>
    <row r="3775" spans="18:18" ht="12.75" customHeight="1" x14ac:dyDescent="0.25">
      <c r="R3775" s="4"/>
    </row>
    <row r="3776" spans="18:18" ht="12.75" customHeight="1" x14ac:dyDescent="0.25">
      <c r="R3776" s="4"/>
    </row>
    <row r="3777" spans="18:18" ht="12.75" customHeight="1" x14ac:dyDescent="0.25">
      <c r="R3777" s="4"/>
    </row>
    <row r="3778" spans="18:18" ht="12.75" customHeight="1" x14ac:dyDescent="0.25">
      <c r="R3778" s="4"/>
    </row>
    <row r="3779" spans="18:18" ht="12.75" customHeight="1" x14ac:dyDescent="0.25">
      <c r="R3779" s="4"/>
    </row>
    <row r="3780" spans="18:18" ht="12.75" customHeight="1" x14ac:dyDescent="0.25">
      <c r="R3780" s="4"/>
    </row>
    <row r="3781" spans="18:18" ht="12.75" customHeight="1" x14ac:dyDescent="0.25">
      <c r="R3781" s="4"/>
    </row>
    <row r="3782" spans="18:18" ht="12.75" customHeight="1" x14ac:dyDescent="0.25">
      <c r="R3782" s="4"/>
    </row>
    <row r="3783" spans="18:18" ht="12.75" customHeight="1" x14ac:dyDescent="0.25">
      <c r="R3783" s="4"/>
    </row>
    <row r="3784" spans="18:18" ht="12.75" customHeight="1" x14ac:dyDescent="0.25">
      <c r="R3784" s="4"/>
    </row>
    <row r="3785" spans="18:18" ht="12.75" customHeight="1" x14ac:dyDescent="0.25">
      <c r="R3785" s="4"/>
    </row>
    <row r="3786" spans="18:18" ht="12.75" customHeight="1" x14ac:dyDescent="0.25">
      <c r="R3786" s="4"/>
    </row>
    <row r="3787" spans="18:18" ht="12.75" customHeight="1" x14ac:dyDescent="0.25">
      <c r="R3787" s="4"/>
    </row>
    <row r="3788" spans="18:18" ht="12.75" customHeight="1" x14ac:dyDescent="0.25">
      <c r="R3788" s="4"/>
    </row>
    <row r="3789" spans="18:18" ht="12.75" customHeight="1" x14ac:dyDescent="0.25">
      <c r="R3789" s="4"/>
    </row>
    <row r="3790" spans="18:18" ht="12.75" customHeight="1" x14ac:dyDescent="0.25">
      <c r="R3790" s="4"/>
    </row>
    <row r="3791" spans="18:18" ht="12.75" customHeight="1" x14ac:dyDescent="0.25">
      <c r="R3791" s="4"/>
    </row>
    <row r="3792" spans="18:18" ht="12.75" customHeight="1" x14ac:dyDescent="0.25">
      <c r="R3792" s="4"/>
    </row>
    <row r="3793" spans="18:18" ht="12.75" customHeight="1" x14ac:dyDescent="0.25">
      <c r="R3793" s="4"/>
    </row>
    <row r="3794" spans="18:18" ht="12.75" customHeight="1" x14ac:dyDescent="0.25">
      <c r="R3794" s="4"/>
    </row>
    <row r="3795" spans="18:18" ht="12.75" customHeight="1" x14ac:dyDescent="0.25">
      <c r="R3795" s="4"/>
    </row>
    <row r="3796" spans="18:18" ht="12.75" customHeight="1" x14ac:dyDescent="0.25">
      <c r="R3796" s="4"/>
    </row>
    <row r="3797" spans="18:18" ht="12.75" customHeight="1" x14ac:dyDescent="0.25">
      <c r="R3797" s="4"/>
    </row>
    <row r="3798" spans="18:18" ht="12.75" customHeight="1" x14ac:dyDescent="0.25">
      <c r="R3798" s="4"/>
    </row>
    <row r="3799" spans="18:18" ht="12.75" customHeight="1" x14ac:dyDescent="0.25">
      <c r="R3799" s="4"/>
    </row>
    <row r="3800" spans="18:18" ht="12.75" customHeight="1" x14ac:dyDescent="0.25">
      <c r="R3800" s="4"/>
    </row>
    <row r="3801" spans="18:18" ht="12.75" customHeight="1" x14ac:dyDescent="0.25">
      <c r="R3801" s="4"/>
    </row>
    <row r="3802" spans="18:18" ht="12.75" customHeight="1" x14ac:dyDescent="0.25">
      <c r="R3802" s="4"/>
    </row>
    <row r="3803" spans="18:18" ht="12.75" customHeight="1" x14ac:dyDescent="0.25">
      <c r="R3803" s="4"/>
    </row>
    <row r="3804" spans="18:18" ht="12.75" customHeight="1" x14ac:dyDescent="0.25">
      <c r="R3804" s="4"/>
    </row>
    <row r="3805" spans="18:18" ht="12.75" customHeight="1" x14ac:dyDescent="0.25">
      <c r="R3805" s="4"/>
    </row>
    <row r="3806" spans="18:18" ht="12.75" customHeight="1" x14ac:dyDescent="0.25">
      <c r="R3806" s="4"/>
    </row>
    <row r="3807" spans="18:18" ht="12.75" customHeight="1" x14ac:dyDescent="0.25">
      <c r="R3807" s="4"/>
    </row>
    <row r="3808" spans="18:18" ht="12.75" customHeight="1" x14ac:dyDescent="0.25">
      <c r="R3808" s="4"/>
    </row>
    <row r="3809" spans="18:18" ht="12.75" customHeight="1" x14ac:dyDescent="0.25">
      <c r="R3809" s="4"/>
    </row>
    <row r="3810" spans="18:18" ht="12.75" customHeight="1" x14ac:dyDescent="0.25">
      <c r="R3810" s="4"/>
    </row>
    <row r="3811" spans="18:18" ht="12.75" customHeight="1" x14ac:dyDescent="0.25">
      <c r="R3811" s="4"/>
    </row>
    <row r="3812" spans="18:18" ht="12.75" customHeight="1" x14ac:dyDescent="0.25">
      <c r="R3812" s="4"/>
    </row>
    <row r="3813" spans="18:18" ht="12.75" customHeight="1" x14ac:dyDescent="0.25">
      <c r="R3813" s="4"/>
    </row>
    <row r="3814" spans="18:18" ht="12.75" customHeight="1" x14ac:dyDescent="0.25">
      <c r="R3814" s="4"/>
    </row>
    <row r="3815" spans="18:18" ht="12.75" customHeight="1" x14ac:dyDescent="0.25">
      <c r="R3815" s="4"/>
    </row>
    <row r="3816" spans="18:18" ht="12.75" customHeight="1" x14ac:dyDescent="0.25">
      <c r="R3816" s="4"/>
    </row>
    <row r="3817" spans="18:18" ht="12.75" customHeight="1" x14ac:dyDescent="0.25">
      <c r="R3817" s="4"/>
    </row>
    <row r="3818" spans="18:18" ht="12.75" customHeight="1" x14ac:dyDescent="0.25">
      <c r="R3818" s="4"/>
    </row>
    <row r="3819" spans="18:18" ht="12.75" customHeight="1" x14ac:dyDescent="0.25">
      <c r="R3819" s="4"/>
    </row>
    <row r="3820" spans="18:18" ht="12.75" customHeight="1" x14ac:dyDescent="0.25">
      <c r="R3820" s="4"/>
    </row>
    <row r="3821" spans="18:18" ht="12.75" customHeight="1" x14ac:dyDescent="0.25">
      <c r="R3821" s="4"/>
    </row>
    <row r="3822" spans="18:18" ht="12.75" customHeight="1" x14ac:dyDescent="0.25">
      <c r="R3822" s="4"/>
    </row>
    <row r="3823" spans="18:18" ht="12.75" customHeight="1" x14ac:dyDescent="0.25">
      <c r="R3823" s="4"/>
    </row>
    <row r="3824" spans="18:18" ht="12.75" customHeight="1" x14ac:dyDescent="0.25">
      <c r="R3824" s="4"/>
    </row>
    <row r="3825" spans="18:18" ht="12.75" customHeight="1" x14ac:dyDescent="0.25">
      <c r="R3825" s="4"/>
    </row>
    <row r="3826" spans="18:18" ht="12.75" customHeight="1" x14ac:dyDescent="0.25">
      <c r="R3826" s="4"/>
    </row>
    <row r="3827" spans="18:18" ht="12.75" customHeight="1" x14ac:dyDescent="0.25">
      <c r="R3827" s="4"/>
    </row>
    <row r="3828" spans="18:18" ht="12.75" customHeight="1" x14ac:dyDescent="0.25">
      <c r="R3828" s="4"/>
    </row>
    <row r="3829" spans="18:18" ht="12.75" customHeight="1" x14ac:dyDescent="0.25">
      <c r="R3829" s="4"/>
    </row>
    <row r="3830" spans="18:18" ht="12.75" customHeight="1" x14ac:dyDescent="0.25">
      <c r="R3830" s="4"/>
    </row>
    <row r="3831" spans="18:18" ht="12.75" customHeight="1" x14ac:dyDescent="0.25">
      <c r="R3831" s="4"/>
    </row>
    <row r="3832" spans="18:18" ht="12.75" customHeight="1" x14ac:dyDescent="0.25">
      <c r="R3832" s="4"/>
    </row>
    <row r="3833" spans="18:18" ht="12.75" customHeight="1" x14ac:dyDescent="0.25">
      <c r="R3833" s="4"/>
    </row>
    <row r="3834" spans="18:18" ht="12.75" customHeight="1" x14ac:dyDescent="0.25">
      <c r="R3834" s="4"/>
    </row>
    <row r="3835" spans="18:18" ht="12.75" customHeight="1" x14ac:dyDescent="0.25">
      <c r="R3835" s="4"/>
    </row>
    <row r="3836" spans="18:18" ht="12.75" customHeight="1" x14ac:dyDescent="0.25">
      <c r="R3836" s="4"/>
    </row>
    <row r="3837" spans="18:18" ht="12.75" customHeight="1" x14ac:dyDescent="0.25">
      <c r="R3837" s="4"/>
    </row>
    <row r="3838" spans="18:18" ht="12.75" customHeight="1" x14ac:dyDescent="0.25">
      <c r="R3838" s="4"/>
    </row>
    <row r="3839" spans="18:18" ht="12.75" customHeight="1" x14ac:dyDescent="0.25">
      <c r="R3839" s="4"/>
    </row>
    <row r="3840" spans="18:18" ht="12.75" customHeight="1" x14ac:dyDescent="0.25">
      <c r="R3840" s="4"/>
    </row>
    <row r="3841" spans="18:18" ht="12.75" customHeight="1" x14ac:dyDescent="0.25">
      <c r="R3841" s="4"/>
    </row>
    <row r="3842" spans="18:18" ht="12.75" customHeight="1" x14ac:dyDescent="0.25">
      <c r="R3842" s="4"/>
    </row>
    <row r="3843" spans="18:18" ht="12.75" customHeight="1" x14ac:dyDescent="0.25">
      <c r="R3843" s="4"/>
    </row>
    <row r="3844" spans="18:18" ht="12.75" customHeight="1" x14ac:dyDescent="0.25">
      <c r="R3844" s="4"/>
    </row>
    <row r="3845" spans="18:18" ht="12.75" customHeight="1" x14ac:dyDescent="0.25">
      <c r="R3845" s="4"/>
    </row>
    <row r="3846" spans="18:18" ht="12.75" customHeight="1" x14ac:dyDescent="0.25">
      <c r="R3846" s="4"/>
    </row>
    <row r="3847" spans="18:18" ht="12.75" customHeight="1" x14ac:dyDescent="0.25">
      <c r="R3847" s="4"/>
    </row>
    <row r="3848" spans="18:18" ht="12.75" customHeight="1" x14ac:dyDescent="0.25">
      <c r="R3848" s="4"/>
    </row>
    <row r="3849" spans="18:18" ht="12.75" customHeight="1" x14ac:dyDescent="0.25">
      <c r="R3849" s="4"/>
    </row>
    <row r="3850" spans="18:18" ht="12.75" customHeight="1" x14ac:dyDescent="0.25">
      <c r="R3850" s="4"/>
    </row>
    <row r="3851" spans="18:18" ht="12.75" customHeight="1" x14ac:dyDescent="0.25">
      <c r="R3851" s="4"/>
    </row>
    <row r="3852" spans="18:18" ht="12.75" customHeight="1" x14ac:dyDescent="0.25">
      <c r="R3852" s="4"/>
    </row>
    <row r="3853" spans="18:18" ht="12.75" customHeight="1" x14ac:dyDescent="0.25">
      <c r="R3853" s="4"/>
    </row>
    <row r="3854" spans="18:18" ht="12.75" customHeight="1" x14ac:dyDescent="0.25">
      <c r="R3854" s="4"/>
    </row>
    <row r="3855" spans="18:18" ht="12.75" customHeight="1" x14ac:dyDescent="0.25">
      <c r="R3855" s="4"/>
    </row>
    <row r="3856" spans="18:18" ht="12.75" customHeight="1" x14ac:dyDescent="0.25">
      <c r="R3856" s="4"/>
    </row>
    <row r="3857" spans="18:18" ht="12.75" customHeight="1" x14ac:dyDescent="0.25">
      <c r="R3857" s="4"/>
    </row>
    <row r="3858" spans="18:18" ht="12.75" customHeight="1" x14ac:dyDescent="0.25">
      <c r="R3858" s="4"/>
    </row>
    <row r="3859" spans="18:18" ht="12.75" customHeight="1" x14ac:dyDescent="0.25">
      <c r="R3859" s="4"/>
    </row>
    <row r="3860" spans="18:18" ht="12.75" customHeight="1" x14ac:dyDescent="0.25">
      <c r="R3860" s="4"/>
    </row>
    <row r="3861" spans="18:18" ht="12.75" customHeight="1" x14ac:dyDescent="0.25">
      <c r="R3861" s="4"/>
    </row>
    <row r="3862" spans="18:18" ht="12.75" customHeight="1" x14ac:dyDescent="0.25">
      <c r="R3862" s="4"/>
    </row>
    <row r="3863" spans="18:18" ht="12.75" customHeight="1" x14ac:dyDescent="0.25">
      <c r="R3863" s="4"/>
    </row>
    <row r="3864" spans="18:18" ht="12.75" customHeight="1" x14ac:dyDescent="0.25">
      <c r="R3864" s="4"/>
    </row>
    <row r="3865" spans="18:18" ht="12.75" customHeight="1" x14ac:dyDescent="0.25">
      <c r="R3865" s="4"/>
    </row>
    <row r="3866" spans="18:18" ht="12.75" customHeight="1" x14ac:dyDescent="0.25">
      <c r="R3866" s="4"/>
    </row>
    <row r="3867" spans="18:18" ht="12.75" customHeight="1" x14ac:dyDescent="0.25">
      <c r="R3867" s="4"/>
    </row>
    <row r="3868" spans="18:18" ht="12.75" customHeight="1" x14ac:dyDescent="0.25">
      <c r="R3868" s="4"/>
    </row>
    <row r="3869" spans="18:18" ht="12.75" customHeight="1" x14ac:dyDescent="0.25">
      <c r="R3869" s="4"/>
    </row>
    <row r="3870" spans="18:18" ht="12.75" customHeight="1" x14ac:dyDescent="0.25">
      <c r="R3870" s="4"/>
    </row>
    <row r="3871" spans="18:18" ht="12.75" customHeight="1" x14ac:dyDescent="0.25">
      <c r="R3871" s="4"/>
    </row>
    <row r="3872" spans="18:18" ht="12.75" customHeight="1" x14ac:dyDescent="0.25">
      <c r="R3872" s="4"/>
    </row>
    <row r="3873" spans="18:18" ht="12.75" customHeight="1" x14ac:dyDescent="0.25">
      <c r="R3873" s="4"/>
    </row>
    <row r="3874" spans="18:18" ht="12.75" customHeight="1" x14ac:dyDescent="0.25">
      <c r="R3874" s="4"/>
    </row>
    <row r="3875" spans="18:18" ht="12.75" customHeight="1" x14ac:dyDescent="0.25">
      <c r="R3875" s="4"/>
    </row>
    <row r="3876" spans="18:18" ht="12.75" customHeight="1" x14ac:dyDescent="0.25">
      <c r="R3876" s="4"/>
    </row>
    <row r="3877" spans="18:18" ht="12.75" customHeight="1" x14ac:dyDescent="0.25">
      <c r="R3877" s="4"/>
    </row>
    <row r="3878" spans="18:18" ht="12.75" customHeight="1" x14ac:dyDescent="0.25">
      <c r="R3878" s="4"/>
    </row>
    <row r="3879" spans="18:18" ht="12.75" customHeight="1" x14ac:dyDescent="0.25">
      <c r="R3879" s="4"/>
    </row>
    <row r="3880" spans="18:18" ht="12.75" customHeight="1" x14ac:dyDescent="0.25">
      <c r="R3880" s="4"/>
    </row>
    <row r="3881" spans="18:18" ht="12.75" customHeight="1" x14ac:dyDescent="0.25">
      <c r="R3881" s="4"/>
    </row>
    <row r="3882" spans="18:18" ht="12.75" customHeight="1" x14ac:dyDescent="0.25">
      <c r="R3882" s="4"/>
    </row>
    <row r="3883" spans="18:18" ht="12.75" customHeight="1" x14ac:dyDescent="0.25">
      <c r="R3883" s="4"/>
    </row>
    <row r="3884" spans="18:18" ht="12.75" customHeight="1" x14ac:dyDescent="0.25">
      <c r="R3884" s="4"/>
    </row>
    <row r="3885" spans="18:18" ht="12.75" customHeight="1" x14ac:dyDescent="0.25">
      <c r="R3885" s="4"/>
    </row>
    <row r="3886" spans="18:18" ht="12.75" customHeight="1" x14ac:dyDescent="0.25">
      <c r="R3886" s="4"/>
    </row>
    <row r="3887" spans="18:18" ht="12.75" customHeight="1" x14ac:dyDescent="0.25">
      <c r="R3887" s="4"/>
    </row>
    <row r="3888" spans="18:18" ht="12.75" customHeight="1" x14ac:dyDescent="0.25">
      <c r="R3888" s="4"/>
    </row>
    <row r="3889" spans="18:18" ht="12.75" customHeight="1" x14ac:dyDescent="0.25">
      <c r="R3889" s="4"/>
    </row>
    <row r="3890" spans="18:18" ht="12.75" customHeight="1" x14ac:dyDescent="0.25">
      <c r="R3890" s="4"/>
    </row>
    <row r="3891" spans="18:18" ht="12.75" customHeight="1" x14ac:dyDescent="0.25">
      <c r="R3891" s="4"/>
    </row>
    <row r="3892" spans="18:18" ht="12.75" customHeight="1" x14ac:dyDescent="0.25">
      <c r="R3892" s="4"/>
    </row>
    <row r="3893" spans="18:18" ht="12.75" customHeight="1" x14ac:dyDescent="0.25">
      <c r="R3893" s="4"/>
    </row>
    <row r="3894" spans="18:18" ht="12.75" customHeight="1" x14ac:dyDescent="0.25">
      <c r="R3894" s="4"/>
    </row>
    <row r="3895" spans="18:18" ht="12.75" customHeight="1" x14ac:dyDescent="0.25">
      <c r="R3895" s="4"/>
    </row>
    <row r="3896" spans="18:18" ht="12.75" customHeight="1" x14ac:dyDescent="0.25">
      <c r="R3896" s="4"/>
    </row>
    <row r="3897" spans="18:18" ht="12.75" customHeight="1" x14ac:dyDescent="0.25">
      <c r="R3897" s="4"/>
    </row>
    <row r="3898" spans="18:18" ht="12.75" customHeight="1" x14ac:dyDescent="0.25">
      <c r="R3898" s="4"/>
    </row>
    <row r="3899" spans="18:18" ht="12.75" customHeight="1" x14ac:dyDescent="0.25">
      <c r="R3899" s="4"/>
    </row>
    <row r="3900" spans="18:18" ht="12.75" customHeight="1" x14ac:dyDescent="0.25">
      <c r="R3900" s="4"/>
    </row>
    <row r="3901" spans="18:18" ht="12.75" customHeight="1" x14ac:dyDescent="0.25">
      <c r="R3901" s="4"/>
    </row>
    <row r="3902" spans="18:18" ht="12.75" customHeight="1" x14ac:dyDescent="0.25">
      <c r="R3902" s="4"/>
    </row>
    <row r="3903" spans="18:18" ht="12.75" customHeight="1" x14ac:dyDescent="0.25">
      <c r="R3903" s="4"/>
    </row>
    <row r="3904" spans="18:18" ht="12.75" customHeight="1" x14ac:dyDescent="0.25">
      <c r="R3904" s="4"/>
    </row>
    <row r="3905" spans="18:18" ht="12.75" customHeight="1" x14ac:dyDescent="0.25">
      <c r="R3905" s="4"/>
    </row>
    <row r="3906" spans="18:18" ht="12.75" customHeight="1" x14ac:dyDescent="0.25">
      <c r="R3906" s="4"/>
    </row>
    <row r="3907" spans="18:18" ht="12.75" customHeight="1" x14ac:dyDescent="0.25">
      <c r="R3907" s="4"/>
    </row>
    <row r="3908" spans="18:18" ht="12.75" customHeight="1" x14ac:dyDescent="0.25">
      <c r="R3908" s="4"/>
    </row>
    <row r="3909" spans="18:18" ht="12.75" customHeight="1" x14ac:dyDescent="0.25">
      <c r="R3909" s="4"/>
    </row>
    <row r="3910" spans="18:18" ht="12.75" customHeight="1" x14ac:dyDescent="0.25">
      <c r="R3910" s="4"/>
    </row>
    <row r="3911" spans="18:18" ht="12.75" customHeight="1" x14ac:dyDescent="0.25">
      <c r="R3911" s="4"/>
    </row>
    <row r="3912" spans="18:18" ht="12.75" customHeight="1" x14ac:dyDescent="0.25">
      <c r="R3912" s="4"/>
    </row>
    <row r="3913" spans="18:18" ht="12.75" customHeight="1" x14ac:dyDescent="0.25">
      <c r="R3913" s="4"/>
    </row>
    <row r="3914" spans="18:18" ht="12.75" customHeight="1" x14ac:dyDescent="0.25">
      <c r="R3914" s="4"/>
    </row>
    <row r="3915" spans="18:18" ht="12.75" customHeight="1" x14ac:dyDescent="0.25">
      <c r="R3915" s="4"/>
    </row>
    <row r="3916" spans="18:18" ht="12.75" customHeight="1" x14ac:dyDescent="0.25">
      <c r="R3916" s="4"/>
    </row>
    <row r="3917" spans="18:18" ht="12.75" customHeight="1" x14ac:dyDescent="0.25">
      <c r="R3917" s="4"/>
    </row>
    <row r="3918" spans="18:18" ht="12.75" customHeight="1" x14ac:dyDescent="0.25">
      <c r="R3918" s="4"/>
    </row>
    <row r="3919" spans="18:18" ht="12.75" customHeight="1" x14ac:dyDescent="0.25">
      <c r="R3919" s="4"/>
    </row>
    <row r="3920" spans="18:18" ht="12.75" customHeight="1" x14ac:dyDescent="0.25">
      <c r="R3920" s="4"/>
    </row>
    <row r="3921" spans="18:18" ht="12.75" customHeight="1" x14ac:dyDescent="0.25">
      <c r="R3921" s="4"/>
    </row>
    <row r="3922" spans="18:18" ht="12.75" customHeight="1" x14ac:dyDescent="0.25">
      <c r="R3922" s="4"/>
    </row>
    <row r="3923" spans="18:18" ht="12.75" customHeight="1" x14ac:dyDescent="0.25">
      <c r="R3923" s="4"/>
    </row>
    <row r="3924" spans="18:18" ht="12.75" customHeight="1" x14ac:dyDescent="0.25">
      <c r="R3924" s="4"/>
    </row>
    <row r="3925" spans="18:18" ht="12.75" customHeight="1" x14ac:dyDescent="0.25">
      <c r="R3925" s="4"/>
    </row>
    <row r="3926" spans="18:18" ht="12.75" customHeight="1" x14ac:dyDescent="0.25">
      <c r="R3926" s="4"/>
    </row>
    <row r="3927" spans="18:18" ht="12.75" customHeight="1" x14ac:dyDescent="0.25">
      <c r="R3927" s="4"/>
    </row>
    <row r="3928" spans="18:18" ht="12.75" customHeight="1" x14ac:dyDescent="0.25">
      <c r="R3928" s="4"/>
    </row>
    <row r="3929" spans="18:18" ht="12.75" customHeight="1" x14ac:dyDescent="0.25">
      <c r="R3929" s="4"/>
    </row>
    <row r="3930" spans="18:18" ht="12.75" customHeight="1" x14ac:dyDescent="0.25">
      <c r="R3930" s="4"/>
    </row>
    <row r="3931" spans="18:18" ht="12.75" customHeight="1" x14ac:dyDescent="0.25">
      <c r="R3931" s="4"/>
    </row>
    <row r="3932" spans="18:18" ht="12.75" customHeight="1" x14ac:dyDescent="0.25">
      <c r="R3932" s="4"/>
    </row>
    <row r="3933" spans="18:18" ht="12.75" customHeight="1" x14ac:dyDescent="0.25">
      <c r="R3933" s="4"/>
    </row>
    <row r="3934" spans="18:18" ht="12.75" customHeight="1" x14ac:dyDescent="0.25">
      <c r="R3934" s="4"/>
    </row>
    <row r="3935" spans="18:18" ht="12.75" customHeight="1" x14ac:dyDescent="0.25">
      <c r="R3935" s="4"/>
    </row>
    <row r="3936" spans="18:18" ht="12.75" customHeight="1" x14ac:dyDescent="0.25">
      <c r="R3936" s="4"/>
    </row>
    <row r="3937" spans="18:18" ht="12.75" customHeight="1" x14ac:dyDescent="0.25">
      <c r="R3937" s="4"/>
    </row>
    <row r="3938" spans="18:18" ht="12.75" customHeight="1" x14ac:dyDescent="0.25">
      <c r="R3938" s="4"/>
    </row>
    <row r="3939" spans="18:18" ht="12.75" customHeight="1" x14ac:dyDescent="0.25">
      <c r="R3939" s="4"/>
    </row>
    <row r="3940" spans="18:18" ht="12.75" customHeight="1" x14ac:dyDescent="0.25">
      <c r="R3940" s="4"/>
    </row>
    <row r="3941" spans="18:18" ht="12.75" customHeight="1" x14ac:dyDescent="0.25">
      <c r="R3941" s="4"/>
    </row>
    <row r="3942" spans="18:18" ht="12.75" customHeight="1" x14ac:dyDescent="0.25">
      <c r="R3942" s="4"/>
    </row>
    <row r="3943" spans="18:18" ht="12.75" customHeight="1" x14ac:dyDescent="0.25">
      <c r="R3943" s="4"/>
    </row>
    <row r="3944" spans="18:18" ht="12.75" customHeight="1" x14ac:dyDescent="0.25">
      <c r="R3944" s="4"/>
    </row>
    <row r="3945" spans="18:18" ht="12.75" customHeight="1" x14ac:dyDescent="0.25">
      <c r="R3945" s="4"/>
    </row>
    <row r="3946" spans="18:18" ht="12.75" customHeight="1" x14ac:dyDescent="0.25">
      <c r="R3946" s="4"/>
    </row>
    <row r="3947" spans="18:18" ht="12.75" customHeight="1" x14ac:dyDescent="0.25">
      <c r="R3947" s="4"/>
    </row>
    <row r="3948" spans="18:18" ht="12.75" customHeight="1" x14ac:dyDescent="0.25">
      <c r="R3948" s="4"/>
    </row>
    <row r="3949" spans="18:18" ht="12.75" customHeight="1" x14ac:dyDescent="0.25">
      <c r="R3949" s="4"/>
    </row>
    <row r="3950" spans="18:18" ht="12.75" customHeight="1" x14ac:dyDescent="0.25">
      <c r="R3950" s="4"/>
    </row>
    <row r="3951" spans="18:18" ht="12.75" customHeight="1" x14ac:dyDescent="0.25">
      <c r="R3951" s="4"/>
    </row>
    <row r="3952" spans="18:18" ht="12.75" customHeight="1" x14ac:dyDescent="0.25">
      <c r="R3952" s="4"/>
    </row>
    <row r="3953" spans="18:18" ht="12.75" customHeight="1" x14ac:dyDescent="0.25">
      <c r="R3953" s="4"/>
    </row>
    <row r="3954" spans="18:18" ht="12.75" customHeight="1" x14ac:dyDescent="0.25">
      <c r="R3954" s="4"/>
    </row>
    <row r="3955" spans="18:18" ht="12.75" customHeight="1" x14ac:dyDescent="0.25">
      <c r="R3955" s="4"/>
    </row>
    <row r="3956" spans="18:18" ht="12.75" customHeight="1" x14ac:dyDescent="0.25">
      <c r="R3956" s="4"/>
    </row>
    <row r="3957" spans="18:18" ht="12.75" customHeight="1" x14ac:dyDescent="0.25">
      <c r="R3957" s="4"/>
    </row>
    <row r="3958" spans="18:18" ht="12.75" customHeight="1" x14ac:dyDescent="0.25">
      <c r="R3958" s="4"/>
    </row>
    <row r="3959" spans="18:18" ht="12.75" customHeight="1" x14ac:dyDescent="0.25">
      <c r="R3959" s="4"/>
    </row>
    <row r="3960" spans="18:18" ht="12.75" customHeight="1" x14ac:dyDescent="0.25">
      <c r="R3960" s="4"/>
    </row>
    <row r="3961" spans="18:18" ht="12.75" customHeight="1" x14ac:dyDescent="0.25">
      <c r="R3961" s="4"/>
    </row>
    <row r="3962" spans="18:18" ht="12.75" customHeight="1" x14ac:dyDescent="0.25">
      <c r="R3962" s="4"/>
    </row>
    <row r="3963" spans="18:18" ht="12.75" customHeight="1" x14ac:dyDescent="0.25">
      <c r="R3963" s="4"/>
    </row>
    <row r="3964" spans="18:18" ht="12.75" customHeight="1" x14ac:dyDescent="0.25">
      <c r="R3964" s="4"/>
    </row>
    <row r="3965" spans="18:18" ht="12.75" customHeight="1" x14ac:dyDescent="0.25">
      <c r="R3965" s="4"/>
    </row>
    <row r="3966" spans="18:18" ht="12.75" customHeight="1" x14ac:dyDescent="0.25">
      <c r="R3966" s="4"/>
    </row>
    <row r="3967" spans="18:18" ht="12.75" customHeight="1" x14ac:dyDescent="0.25">
      <c r="R3967" s="4"/>
    </row>
    <row r="3968" spans="18:18" ht="12.75" customHeight="1" x14ac:dyDescent="0.25">
      <c r="R3968" s="4"/>
    </row>
    <row r="3969" spans="18:18" ht="12.75" customHeight="1" x14ac:dyDescent="0.25">
      <c r="R3969" s="4"/>
    </row>
    <row r="3970" spans="18:18" ht="12.75" customHeight="1" x14ac:dyDescent="0.25">
      <c r="R3970" s="4"/>
    </row>
    <row r="3971" spans="18:18" ht="12.75" customHeight="1" x14ac:dyDescent="0.25">
      <c r="R3971" s="4"/>
    </row>
    <row r="3972" spans="18:18" ht="12.75" customHeight="1" x14ac:dyDescent="0.25">
      <c r="R3972" s="4"/>
    </row>
    <row r="3973" spans="18:18" ht="12.75" customHeight="1" x14ac:dyDescent="0.25">
      <c r="R3973" s="4"/>
    </row>
    <row r="3974" spans="18:18" ht="12.75" customHeight="1" x14ac:dyDescent="0.25">
      <c r="R3974" s="4"/>
    </row>
    <row r="3975" spans="18:18" ht="12.75" customHeight="1" x14ac:dyDescent="0.25">
      <c r="R3975" s="4"/>
    </row>
    <row r="3976" spans="18:18" ht="12.75" customHeight="1" x14ac:dyDescent="0.25">
      <c r="R3976" s="4"/>
    </row>
    <row r="3977" spans="18:18" ht="12.75" customHeight="1" x14ac:dyDescent="0.25">
      <c r="R3977" s="4"/>
    </row>
    <row r="3978" spans="18:18" ht="12.75" customHeight="1" x14ac:dyDescent="0.25">
      <c r="R3978" s="4"/>
    </row>
    <row r="3979" spans="18:18" ht="12.75" customHeight="1" x14ac:dyDescent="0.25">
      <c r="R3979" s="4"/>
    </row>
    <row r="3980" spans="18:18" ht="12.75" customHeight="1" x14ac:dyDescent="0.25">
      <c r="R3980" s="4"/>
    </row>
    <row r="3981" spans="18:18" ht="12.75" customHeight="1" x14ac:dyDescent="0.25">
      <c r="R3981" s="4"/>
    </row>
    <row r="3982" spans="18:18" ht="12.75" customHeight="1" x14ac:dyDescent="0.25">
      <c r="R3982" s="4"/>
    </row>
    <row r="3983" spans="18:18" ht="12.75" customHeight="1" x14ac:dyDescent="0.25">
      <c r="R3983" s="4"/>
    </row>
    <row r="3984" spans="18:18" ht="12.75" customHeight="1" x14ac:dyDescent="0.25">
      <c r="R3984" s="4"/>
    </row>
    <row r="3985" spans="18:18" ht="12.75" customHeight="1" x14ac:dyDescent="0.25">
      <c r="R3985" s="4"/>
    </row>
    <row r="3986" spans="18:18" ht="12.75" customHeight="1" x14ac:dyDescent="0.25">
      <c r="R3986" s="4"/>
    </row>
    <row r="3987" spans="18:18" ht="12.75" customHeight="1" x14ac:dyDescent="0.25">
      <c r="R3987" s="4"/>
    </row>
    <row r="3988" spans="18:18" ht="12.75" customHeight="1" x14ac:dyDescent="0.25">
      <c r="R3988" s="4"/>
    </row>
    <row r="3989" spans="18:18" ht="12.75" customHeight="1" x14ac:dyDescent="0.25">
      <c r="R3989" s="4"/>
    </row>
    <row r="3990" spans="18:18" ht="12.75" customHeight="1" x14ac:dyDescent="0.25">
      <c r="R3990" s="4"/>
    </row>
    <row r="3991" spans="18:18" ht="12.75" customHeight="1" x14ac:dyDescent="0.25">
      <c r="R3991" s="4"/>
    </row>
    <row r="3992" spans="18:18" ht="12.75" customHeight="1" x14ac:dyDescent="0.25">
      <c r="R3992" s="4"/>
    </row>
    <row r="3993" spans="18:18" ht="12.75" customHeight="1" x14ac:dyDescent="0.25">
      <c r="R3993" s="4"/>
    </row>
    <row r="3994" spans="18:18" ht="12.75" customHeight="1" x14ac:dyDescent="0.25">
      <c r="R3994" s="4"/>
    </row>
    <row r="3995" spans="18:18" ht="12.75" customHeight="1" x14ac:dyDescent="0.25">
      <c r="R3995" s="4"/>
    </row>
    <row r="3996" spans="18:18" ht="12.75" customHeight="1" x14ac:dyDescent="0.25">
      <c r="R3996" s="4"/>
    </row>
    <row r="3997" spans="18:18" ht="12.75" customHeight="1" x14ac:dyDescent="0.25">
      <c r="R3997" s="4"/>
    </row>
    <row r="3998" spans="18:18" ht="12.75" customHeight="1" x14ac:dyDescent="0.25">
      <c r="R3998" s="4"/>
    </row>
    <row r="3999" spans="18:18" ht="12.75" customHeight="1" x14ac:dyDescent="0.25">
      <c r="R3999" s="4"/>
    </row>
    <row r="4000" spans="18:18" ht="12.75" customHeight="1" x14ac:dyDescent="0.25">
      <c r="R4000" s="4"/>
    </row>
    <row r="4001" spans="18:18" ht="12.75" customHeight="1" x14ac:dyDescent="0.25">
      <c r="R4001" s="4"/>
    </row>
    <row r="4002" spans="18:18" ht="12.75" customHeight="1" x14ac:dyDescent="0.25">
      <c r="R4002" s="4"/>
    </row>
    <row r="4003" spans="18:18" ht="12.75" customHeight="1" x14ac:dyDescent="0.25">
      <c r="R4003" s="4"/>
    </row>
    <row r="4004" spans="18:18" ht="12.75" customHeight="1" x14ac:dyDescent="0.25">
      <c r="R4004" s="4"/>
    </row>
    <row r="4005" spans="18:18" ht="12.75" customHeight="1" x14ac:dyDescent="0.25">
      <c r="R4005" s="4"/>
    </row>
    <row r="4006" spans="18:18" ht="12.75" customHeight="1" x14ac:dyDescent="0.25">
      <c r="R4006" s="4"/>
    </row>
    <row r="4007" spans="18:18" ht="12.75" customHeight="1" x14ac:dyDescent="0.25">
      <c r="R4007" s="4"/>
    </row>
    <row r="4008" spans="18:18" ht="12.75" customHeight="1" x14ac:dyDescent="0.25">
      <c r="R4008" s="4"/>
    </row>
    <row r="4009" spans="18:18" ht="12.75" customHeight="1" x14ac:dyDescent="0.25">
      <c r="R4009" s="4"/>
    </row>
    <row r="4010" spans="18:18" ht="12.75" customHeight="1" x14ac:dyDescent="0.25">
      <c r="R4010" s="4"/>
    </row>
    <row r="4011" spans="18:18" ht="12.75" customHeight="1" x14ac:dyDescent="0.25">
      <c r="R4011" s="4"/>
    </row>
    <row r="4012" spans="18:18" ht="12.75" customHeight="1" x14ac:dyDescent="0.25">
      <c r="R4012" s="4"/>
    </row>
    <row r="4013" spans="18:18" ht="12.75" customHeight="1" x14ac:dyDescent="0.25">
      <c r="R4013" s="4"/>
    </row>
    <row r="4014" spans="18:18" ht="12.75" customHeight="1" x14ac:dyDescent="0.25">
      <c r="R4014" s="4"/>
    </row>
    <row r="4015" spans="18:18" ht="12.75" customHeight="1" x14ac:dyDescent="0.25">
      <c r="R4015" s="4"/>
    </row>
    <row r="4016" spans="18:18" ht="12.75" customHeight="1" x14ac:dyDescent="0.25">
      <c r="R4016" s="4"/>
    </row>
    <row r="4017" spans="18:18" ht="12.75" customHeight="1" x14ac:dyDescent="0.25">
      <c r="R4017" s="4"/>
    </row>
    <row r="4018" spans="18:18" ht="12.75" customHeight="1" x14ac:dyDescent="0.25">
      <c r="R4018" s="4"/>
    </row>
    <row r="4019" spans="18:18" ht="12.75" customHeight="1" x14ac:dyDescent="0.25">
      <c r="R4019" s="4"/>
    </row>
    <row r="4020" spans="18:18" ht="12.75" customHeight="1" x14ac:dyDescent="0.25">
      <c r="R4020" s="4"/>
    </row>
    <row r="4021" spans="18:18" ht="12.75" customHeight="1" x14ac:dyDescent="0.25">
      <c r="R4021" s="4"/>
    </row>
    <row r="4022" spans="18:18" ht="12.75" customHeight="1" x14ac:dyDescent="0.25">
      <c r="R4022" s="4"/>
    </row>
    <row r="4023" spans="18:18" ht="12.75" customHeight="1" x14ac:dyDescent="0.25">
      <c r="R4023" s="4"/>
    </row>
    <row r="4024" spans="18:18" ht="12.75" customHeight="1" x14ac:dyDescent="0.25">
      <c r="R4024" s="4"/>
    </row>
    <row r="4025" spans="18:18" ht="12.75" customHeight="1" x14ac:dyDescent="0.25">
      <c r="R4025" s="4"/>
    </row>
    <row r="4026" spans="18:18" ht="12.75" customHeight="1" x14ac:dyDescent="0.25">
      <c r="R4026" s="4"/>
    </row>
    <row r="4027" spans="18:18" ht="12.75" customHeight="1" x14ac:dyDescent="0.25">
      <c r="R4027" s="4"/>
    </row>
    <row r="4028" spans="18:18" ht="12.75" customHeight="1" x14ac:dyDescent="0.25">
      <c r="R4028" s="4"/>
    </row>
    <row r="4029" spans="18:18" ht="12.75" customHeight="1" x14ac:dyDescent="0.25">
      <c r="R4029" s="4"/>
    </row>
    <row r="4030" spans="18:18" ht="12.75" customHeight="1" x14ac:dyDescent="0.25">
      <c r="R4030" s="4"/>
    </row>
    <row r="4031" spans="18:18" ht="12.75" customHeight="1" x14ac:dyDescent="0.25">
      <c r="R4031" s="4"/>
    </row>
    <row r="4032" spans="18:18" ht="12.75" customHeight="1" x14ac:dyDescent="0.25">
      <c r="R4032" s="4"/>
    </row>
    <row r="4033" spans="18:18" ht="12.75" customHeight="1" x14ac:dyDescent="0.25">
      <c r="R4033" s="4"/>
    </row>
    <row r="4034" spans="18:18" ht="12.75" customHeight="1" x14ac:dyDescent="0.25">
      <c r="R4034" s="4"/>
    </row>
    <row r="4035" spans="18:18" ht="12.75" customHeight="1" x14ac:dyDescent="0.25">
      <c r="R4035" s="4"/>
    </row>
    <row r="4036" spans="18:18" ht="12.75" customHeight="1" x14ac:dyDescent="0.25">
      <c r="R4036" s="4"/>
    </row>
    <row r="4037" spans="18:18" ht="12.75" customHeight="1" x14ac:dyDescent="0.25">
      <c r="R4037" s="4"/>
    </row>
    <row r="4038" spans="18:18" ht="12.75" customHeight="1" x14ac:dyDescent="0.25">
      <c r="R4038" s="4"/>
    </row>
    <row r="4039" spans="18:18" ht="12.75" customHeight="1" x14ac:dyDescent="0.25">
      <c r="R4039" s="4"/>
    </row>
    <row r="4040" spans="18:18" ht="12.75" customHeight="1" x14ac:dyDescent="0.25">
      <c r="R4040" s="4"/>
    </row>
    <row r="4041" spans="18:18" ht="12.75" customHeight="1" x14ac:dyDescent="0.25">
      <c r="R4041" s="4"/>
    </row>
    <row r="4042" spans="18:18" ht="12.75" customHeight="1" x14ac:dyDescent="0.25">
      <c r="R4042" s="4"/>
    </row>
    <row r="4043" spans="18:18" ht="12.75" customHeight="1" x14ac:dyDescent="0.25">
      <c r="R4043" s="4"/>
    </row>
    <row r="4044" spans="18:18" ht="12.75" customHeight="1" x14ac:dyDescent="0.25">
      <c r="R4044" s="4"/>
    </row>
    <row r="4045" spans="18:18" ht="12.75" customHeight="1" x14ac:dyDescent="0.25">
      <c r="R4045" s="4"/>
    </row>
    <row r="4046" spans="18:18" ht="12.75" customHeight="1" x14ac:dyDescent="0.25">
      <c r="R4046" s="4"/>
    </row>
    <row r="4047" spans="18:18" ht="12.75" customHeight="1" x14ac:dyDescent="0.25">
      <c r="R4047" s="4"/>
    </row>
    <row r="4048" spans="18:18" ht="12.75" customHeight="1" x14ac:dyDescent="0.25">
      <c r="R4048" s="4"/>
    </row>
    <row r="4049" spans="18:18" ht="12.75" customHeight="1" x14ac:dyDescent="0.25">
      <c r="R4049" s="4"/>
    </row>
    <row r="4050" spans="18:18" ht="12.75" customHeight="1" x14ac:dyDescent="0.25">
      <c r="R4050" s="4"/>
    </row>
    <row r="4051" spans="18:18" ht="12.75" customHeight="1" x14ac:dyDescent="0.25">
      <c r="R4051" s="4"/>
    </row>
    <row r="4052" spans="18:18" ht="12.75" customHeight="1" x14ac:dyDescent="0.25">
      <c r="R4052" s="4"/>
    </row>
    <row r="4053" spans="18:18" ht="12.75" customHeight="1" x14ac:dyDescent="0.25">
      <c r="R4053" s="4"/>
    </row>
    <row r="4054" spans="18:18" ht="12.75" customHeight="1" x14ac:dyDescent="0.25">
      <c r="R4054" s="4"/>
    </row>
    <row r="4055" spans="18:18" ht="12.75" customHeight="1" x14ac:dyDescent="0.25">
      <c r="R4055" s="4"/>
    </row>
    <row r="4056" spans="18:18" ht="12.75" customHeight="1" x14ac:dyDescent="0.25">
      <c r="R4056" s="4"/>
    </row>
    <row r="4057" spans="18:18" ht="12.75" customHeight="1" x14ac:dyDescent="0.25">
      <c r="R4057" s="4"/>
    </row>
    <row r="4058" spans="18:18" ht="12.75" customHeight="1" x14ac:dyDescent="0.25">
      <c r="R4058" s="4"/>
    </row>
    <row r="4059" spans="18:18" ht="12.75" customHeight="1" x14ac:dyDescent="0.25">
      <c r="R4059" s="4"/>
    </row>
    <row r="4060" spans="18:18" ht="12.75" customHeight="1" x14ac:dyDescent="0.25">
      <c r="R4060" s="4"/>
    </row>
    <row r="4061" spans="18:18" ht="12.75" customHeight="1" x14ac:dyDescent="0.25">
      <c r="R4061" s="4"/>
    </row>
    <row r="4062" spans="18:18" ht="12.75" customHeight="1" x14ac:dyDescent="0.25">
      <c r="R4062" s="4"/>
    </row>
    <row r="4063" spans="18:18" ht="12.75" customHeight="1" x14ac:dyDescent="0.25">
      <c r="R4063" s="4"/>
    </row>
    <row r="4064" spans="18:18" ht="12.75" customHeight="1" x14ac:dyDescent="0.25">
      <c r="R4064" s="4"/>
    </row>
    <row r="4065" spans="18:18" ht="12.75" customHeight="1" x14ac:dyDescent="0.25">
      <c r="R4065" s="4"/>
    </row>
    <row r="4066" spans="18:18" ht="12.75" customHeight="1" x14ac:dyDescent="0.25">
      <c r="R4066" s="4"/>
    </row>
    <row r="4067" spans="18:18" ht="12.75" customHeight="1" x14ac:dyDescent="0.25">
      <c r="R4067" s="4"/>
    </row>
    <row r="4068" spans="18:18" ht="12.75" customHeight="1" x14ac:dyDescent="0.25">
      <c r="R4068" s="4"/>
    </row>
    <row r="4069" spans="18:18" ht="12.75" customHeight="1" x14ac:dyDescent="0.25">
      <c r="R4069" s="4"/>
    </row>
    <row r="4070" spans="18:18" ht="12.75" customHeight="1" x14ac:dyDescent="0.25">
      <c r="R4070" s="4"/>
    </row>
    <row r="4071" spans="18:18" ht="12.75" customHeight="1" x14ac:dyDescent="0.25">
      <c r="R4071" s="4"/>
    </row>
    <row r="4072" spans="18:18" ht="12.75" customHeight="1" x14ac:dyDescent="0.25">
      <c r="R4072" s="4"/>
    </row>
    <row r="4073" spans="18:18" ht="12.75" customHeight="1" x14ac:dyDescent="0.25">
      <c r="R4073" s="4"/>
    </row>
    <row r="4074" spans="18:18" ht="12.75" customHeight="1" x14ac:dyDescent="0.25">
      <c r="R4074" s="4"/>
    </row>
    <row r="4075" spans="18:18" ht="12.75" customHeight="1" x14ac:dyDescent="0.25">
      <c r="R4075" s="4"/>
    </row>
    <row r="4076" spans="18:18" ht="12.75" customHeight="1" x14ac:dyDescent="0.25">
      <c r="R4076" s="4"/>
    </row>
    <row r="4077" spans="18:18" ht="12.75" customHeight="1" x14ac:dyDescent="0.25">
      <c r="R4077" s="4"/>
    </row>
    <row r="4078" spans="18:18" ht="12.75" customHeight="1" x14ac:dyDescent="0.25">
      <c r="R4078" s="4"/>
    </row>
    <row r="4079" spans="18:18" ht="12.75" customHeight="1" x14ac:dyDescent="0.25">
      <c r="R4079" s="4"/>
    </row>
    <row r="4080" spans="18:18" ht="12.75" customHeight="1" x14ac:dyDescent="0.25">
      <c r="R4080" s="4"/>
    </row>
    <row r="4081" spans="18:18" ht="12.75" customHeight="1" x14ac:dyDescent="0.25">
      <c r="R4081" s="4"/>
    </row>
    <row r="4082" spans="18:18" ht="12.75" customHeight="1" x14ac:dyDescent="0.25">
      <c r="R4082" s="4"/>
    </row>
    <row r="4083" spans="18:18" ht="12.75" customHeight="1" x14ac:dyDescent="0.25">
      <c r="R4083" s="4"/>
    </row>
    <row r="4084" spans="18:18" ht="12.75" customHeight="1" x14ac:dyDescent="0.25">
      <c r="R4084" s="4"/>
    </row>
    <row r="4085" spans="18:18" ht="12.75" customHeight="1" x14ac:dyDescent="0.25">
      <c r="R4085" s="4"/>
    </row>
    <row r="4086" spans="18:18" ht="12.75" customHeight="1" x14ac:dyDescent="0.25">
      <c r="R4086" s="4"/>
    </row>
    <row r="4087" spans="18:18" ht="12.75" customHeight="1" x14ac:dyDescent="0.25">
      <c r="R4087" s="4"/>
    </row>
    <row r="4088" spans="18:18" ht="12.75" customHeight="1" x14ac:dyDescent="0.25">
      <c r="R4088" s="4"/>
    </row>
    <row r="4089" spans="18:18" ht="12.75" customHeight="1" x14ac:dyDescent="0.25">
      <c r="R4089" s="4"/>
    </row>
    <row r="4090" spans="18:18" ht="12.75" customHeight="1" x14ac:dyDescent="0.25">
      <c r="R4090" s="4"/>
    </row>
    <row r="4091" spans="18:18" ht="12.75" customHeight="1" x14ac:dyDescent="0.25">
      <c r="R4091" s="4"/>
    </row>
    <row r="4092" spans="18:18" ht="12.75" customHeight="1" x14ac:dyDescent="0.25">
      <c r="R4092" s="4"/>
    </row>
    <row r="4093" spans="18:18" ht="12.75" customHeight="1" x14ac:dyDescent="0.25">
      <c r="R4093" s="4"/>
    </row>
    <row r="4094" spans="18:18" ht="12.75" customHeight="1" x14ac:dyDescent="0.25">
      <c r="R4094" s="4"/>
    </row>
    <row r="4095" spans="18:18" ht="12.75" customHeight="1" x14ac:dyDescent="0.25">
      <c r="R4095" s="4"/>
    </row>
    <row r="4096" spans="18:18" ht="12.75" customHeight="1" x14ac:dyDescent="0.25">
      <c r="R4096" s="4"/>
    </row>
    <row r="4097" spans="18:18" ht="12.75" customHeight="1" x14ac:dyDescent="0.25">
      <c r="R4097" s="4"/>
    </row>
    <row r="4098" spans="18:18" ht="12.75" customHeight="1" x14ac:dyDescent="0.25">
      <c r="R4098" s="4"/>
    </row>
    <row r="4099" spans="18:18" ht="12.75" customHeight="1" x14ac:dyDescent="0.25">
      <c r="R4099" s="4"/>
    </row>
    <row r="4100" spans="18:18" ht="12.75" customHeight="1" x14ac:dyDescent="0.25">
      <c r="R4100" s="4"/>
    </row>
    <row r="4101" spans="18:18" ht="12.75" customHeight="1" x14ac:dyDescent="0.25">
      <c r="R4101" s="4"/>
    </row>
    <row r="4102" spans="18:18" ht="12.75" customHeight="1" x14ac:dyDescent="0.25">
      <c r="R4102" s="4"/>
    </row>
    <row r="4103" spans="18:18" ht="12.75" customHeight="1" x14ac:dyDescent="0.25">
      <c r="R4103" s="4"/>
    </row>
    <row r="4104" spans="18:18" ht="12.75" customHeight="1" x14ac:dyDescent="0.25">
      <c r="R4104" s="4"/>
    </row>
    <row r="4105" spans="18:18" ht="12.75" customHeight="1" x14ac:dyDescent="0.25">
      <c r="R4105" s="4"/>
    </row>
    <row r="4106" spans="18:18" ht="12.75" customHeight="1" x14ac:dyDescent="0.25">
      <c r="R4106" s="4"/>
    </row>
    <row r="4107" spans="18:18" ht="12.75" customHeight="1" x14ac:dyDescent="0.25">
      <c r="R4107" s="4"/>
    </row>
    <row r="4108" spans="18:18" ht="12.75" customHeight="1" x14ac:dyDescent="0.25">
      <c r="R4108" s="4"/>
    </row>
    <row r="4109" spans="18:18" ht="12.75" customHeight="1" x14ac:dyDescent="0.25">
      <c r="R4109" s="4"/>
    </row>
    <row r="4110" spans="18:18" ht="12.75" customHeight="1" x14ac:dyDescent="0.25">
      <c r="R4110" s="4"/>
    </row>
    <row r="4111" spans="18:18" ht="12.75" customHeight="1" x14ac:dyDescent="0.25">
      <c r="R4111" s="4"/>
    </row>
    <row r="4112" spans="18:18" ht="12.75" customHeight="1" x14ac:dyDescent="0.25">
      <c r="R4112" s="4"/>
    </row>
    <row r="4113" spans="18:18" ht="12.75" customHeight="1" x14ac:dyDescent="0.25">
      <c r="R4113" s="4"/>
    </row>
    <row r="4114" spans="18:18" ht="12.75" customHeight="1" x14ac:dyDescent="0.25">
      <c r="R4114" s="4"/>
    </row>
    <row r="4115" spans="18:18" ht="12.75" customHeight="1" x14ac:dyDescent="0.25">
      <c r="R4115" s="4"/>
    </row>
    <row r="4116" spans="18:18" ht="12.75" customHeight="1" x14ac:dyDescent="0.25">
      <c r="R4116" s="4"/>
    </row>
    <row r="4117" spans="18:18" ht="12.75" customHeight="1" x14ac:dyDescent="0.25">
      <c r="R4117" s="4"/>
    </row>
    <row r="4118" spans="18:18" ht="12.75" customHeight="1" x14ac:dyDescent="0.25">
      <c r="R4118" s="4"/>
    </row>
    <row r="4119" spans="18:18" ht="12.75" customHeight="1" x14ac:dyDescent="0.25">
      <c r="R4119" s="4"/>
    </row>
    <row r="4120" spans="18:18" ht="12.75" customHeight="1" x14ac:dyDescent="0.25">
      <c r="R4120" s="4"/>
    </row>
    <row r="4121" spans="18:18" ht="12.75" customHeight="1" x14ac:dyDescent="0.25">
      <c r="R4121" s="4"/>
    </row>
    <row r="4122" spans="18:18" ht="12.75" customHeight="1" x14ac:dyDescent="0.25">
      <c r="R4122" s="4"/>
    </row>
    <row r="4123" spans="18:18" ht="12.75" customHeight="1" x14ac:dyDescent="0.25">
      <c r="R4123" s="4"/>
    </row>
    <row r="4124" spans="18:18" ht="12.75" customHeight="1" x14ac:dyDescent="0.25">
      <c r="R4124" s="4"/>
    </row>
    <row r="4125" spans="18:18" ht="12.75" customHeight="1" x14ac:dyDescent="0.25">
      <c r="R4125" s="4"/>
    </row>
    <row r="4126" spans="18:18" ht="12.75" customHeight="1" x14ac:dyDescent="0.25">
      <c r="R4126" s="4"/>
    </row>
    <row r="4127" spans="18:18" ht="12.75" customHeight="1" x14ac:dyDescent="0.25">
      <c r="R4127" s="4"/>
    </row>
    <row r="4128" spans="18:18" ht="12.75" customHeight="1" x14ac:dyDescent="0.25">
      <c r="R4128" s="4"/>
    </row>
    <row r="4129" spans="18:18" ht="12.75" customHeight="1" x14ac:dyDescent="0.25">
      <c r="R4129" s="4"/>
    </row>
    <row r="4130" spans="18:18" ht="12.75" customHeight="1" x14ac:dyDescent="0.25">
      <c r="R4130" s="4"/>
    </row>
    <row r="4131" spans="18:18" ht="12.75" customHeight="1" x14ac:dyDescent="0.25">
      <c r="R4131" s="4"/>
    </row>
    <row r="4132" spans="18:18" ht="12.75" customHeight="1" x14ac:dyDescent="0.25">
      <c r="R4132" s="4"/>
    </row>
    <row r="4133" spans="18:18" ht="12.75" customHeight="1" x14ac:dyDescent="0.25">
      <c r="R4133" s="4"/>
    </row>
    <row r="4134" spans="18:18" ht="12.75" customHeight="1" x14ac:dyDescent="0.25">
      <c r="R4134" s="4"/>
    </row>
    <row r="4135" spans="18:18" ht="12.75" customHeight="1" x14ac:dyDescent="0.25">
      <c r="R4135" s="4"/>
    </row>
    <row r="4136" spans="18:18" ht="12.75" customHeight="1" x14ac:dyDescent="0.25">
      <c r="R4136" s="4"/>
    </row>
    <row r="4137" spans="18:18" ht="12.75" customHeight="1" x14ac:dyDescent="0.25">
      <c r="R4137" s="4"/>
    </row>
    <row r="4138" spans="18:18" ht="12.75" customHeight="1" x14ac:dyDescent="0.25">
      <c r="R4138" s="4"/>
    </row>
    <row r="4139" spans="18:18" ht="12.75" customHeight="1" x14ac:dyDescent="0.25">
      <c r="R4139" s="4"/>
    </row>
    <row r="4140" spans="18:18" ht="12.75" customHeight="1" x14ac:dyDescent="0.25">
      <c r="R4140" s="4"/>
    </row>
    <row r="4141" spans="18:18" ht="12.75" customHeight="1" x14ac:dyDescent="0.25">
      <c r="R4141" s="4"/>
    </row>
    <row r="4142" spans="18:18" ht="12.75" customHeight="1" x14ac:dyDescent="0.25">
      <c r="R4142" s="4"/>
    </row>
    <row r="4143" spans="18:18" ht="12.75" customHeight="1" x14ac:dyDescent="0.25">
      <c r="R4143" s="4"/>
    </row>
    <row r="4144" spans="18:18" ht="12.75" customHeight="1" x14ac:dyDescent="0.25">
      <c r="R4144" s="4"/>
    </row>
    <row r="4145" spans="18:18" ht="12.75" customHeight="1" x14ac:dyDescent="0.25">
      <c r="R4145" s="4"/>
    </row>
    <row r="4146" spans="18:18" ht="12.75" customHeight="1" x14ac:dyDescent="0.25">
      <c r="R4146" s="4"/>
    </row>
    <row r="4147" spans="18:18" ht="12.75" customHeight="1" x14ac:dyDescent="0.25">
      <c r="R4147" s="4"/>
    </row>
    <row r="4148" spans="18:18" ht="12.75" customHeight="1" x14ac:dyDescent="0.25">
      <c r="R4148" s="4"/>
    </row>
    <row r="4149" spans="18:18" ht="12.75" customHeight="1" x14ac:dyDescent="0.25">
      <c r="R4149" s="4"/>
    </row>
    <row r="4150" spans="18:18" ht="12.75" customHeight="1" x14ac:dyDescent="0.25">
      <c r="R4150" s="4"/>
    </row>
    <row r="4151" spans="18:18" ht="12.75" customHeight="1" x14ac:dyDescent="0.25">
      <c r="R4151" s="4"/>
    </row>
    <row r="4152" spans="18:18" ht="12.75" customHeight="1" x14ac:dyDescent="0.25">
      <c r="R4152" s="4"/>
    </row>
    <row r="4153" spans="18:18" ht="12.75" customHeight="1" x14ac:dyDescent="0.25">
      <c r="R4153" s="4"/>
    </row>
    <row r="4154" spans="18:18" ht="12.75" customHeight="1" x14ac:dyDescent="0.25">
      <c r="R4154" s="4"/>
    </row>
    <row r="4155" spans="18:18" ht="12.75" customHeight="1" x14ac:dyDescent="0.25">
      <c r="R4155" s="4"/>
    </row>
    <row r="4156" spans="18:18" ht="12.75" customHeight="1" x14ac:dyDescent="0.25">
      <c r="R4156" s="4"/>
    </row>
    <row r="4157" spans="18:18" ht="12.75" customHeight="1" x14ac:dyDescent="0.25">
      <c r="R4157" s="4"/>
    </row>
    <row r="4158" spans="18:18" ht="12.75" customHeight="1" x14ac:dyDescent="0.25">
      <c r="R4158" s="4"/>
    </row>
    <row r="4159" spans="18:18" ht="12.75" customHeight="1" x14ac:dyDescent="0.25">
      <c r="R4159" s="4"/>
    </row>
    <row r="4160" spans="18:18" ht="12.75" customHeight="1" x14ac:dyDescent="0.25">
      <c r="R4160" s="4"/>
    </row>
    <row r="4161" spans="18:18" ht="12.75" customHeight="1" x14ac:dyDescent="0.25">
      <c r="R4161" s="4"/>
    </row>
    <row r="4162" spans="18:18" ht="12.75" customHeight="1" x14ac:dyDescent="0.25">
      <c r="R4162" s="4"/>
    </row>
    <row r="4163" spans="18:18" ht="12.75" customHeight="1" x14ac:dyDescent="0.25">
      <c r="R4163" s="4"/>
    </row>
    <row r="4164" spans="18:18" ht="12.75" customHeight="1" x14ac:dyDescent="0.25">
      <c r="R4164" s="4"/>
    </row>
    <row r="4165" spans="18:18" ht="12.75" customHeight="1" x14ac:dyDescent="0.25">
      <c r="R4165" s="4"/>
    </row>
    <row r="4166" spans="18:18" ht="12.75" customHeight="1" x14ac:dyDescent="0.25">
      <c r="R4166" s="4"/>
    </row>
    <row r="4167" spans="18:18" ht="12.75" customHeight="1" x14ac:dyDescent="0.25">
      <c r="R4167" s="4"/>
    </row>
    <row r="4168" spans="18:18" ht="12.75" customHeight="1" x14ac:dyDescent="0.25">
      <c r="R4168" s="4"/>
    </row>
    <row r="4169" spans="18:18" ht="12.75" customHeight="1" x14ac:dyDescent="0.25">
      <c r="R4169" s="4"/>
    </row>
    <row r="4170" spans="18:18" ht="12.75" customHeight="1" x14ac:dyDescent="0.25">
      <c r="R4170" s="4"/>
    </row>
    <row r="4171" spans="18:18" ht="12.75" customHeight="1" x14ac:dyDescent="0.25">
      <c r="R4171" s="4"/>
    </row>
    <row r="4172" spans="18:18" ht="12.75" customHeight="1" x14ac:dyDescent="0.25">
      <c r="R4172" s="4"/>
    </row>
    <row r="4173" spans="18:18" ht="12.75" customHeight="1" x14ac:dyDescent="0.25">
      <c r="R4173" s="4"/>
    </row>
    <row r="4174" spans="18:18" ht="12.75" customHeight="1" x14ac:dyDescent="0.25">
      <c r="R4174" s="4"/>
    </row>
    <row r="4175" spans="18:18" ht="12.75" customHeight="1" x14ac:dyDescent="0.25">
      <c r="R4175" s="4"/>
    </row>
    <row r="4176" spans="18:18" ht="12.75" customHeight="1" x14ac:dyDescent="0.25">
      <c r="R4176" s="4"/>
    </row>
    <row r="4177" spans="18:18" ht="12.75" customHeight="1" x14ac:dyDescent="0.25">
      <c r="R4177" s="4"/>
    </row>
    <row r="4178" spans="18:18" ht="12.75" customHeight="1" x14ac:dyDescent="0.25">
      <c r="R4178" s="4"/>
    </row>
    <row r="4179" spans="18:18" ht="12.75" customHeight="1" x14ac:dyDescent="0.25">
      <c r="R4179" s="4"/>
    </row>
    <row r="4180" spans="18:18" ht="12.75" customHeight="1" x14ac:dyDescent="0.25">
      <c r="R4180" s="4"/>
    </row>
    <row r="4181" spans="18:18" ht="12.75" customHeight="1" x14ac:dyDescent="0.25">
      <c r="R4181" s="4"/>
    </row>
    <row r="4182" spans="18:18" ht="12.75" customHeight="1" x14ac:dyDescent="0.25">
      <c r="R4182" s="4"/>
    </row>
    <row r="4183" spans="18:18" ht="12.75" customHeight="1" x14ac:dyDescent="0.25">
      <c r="R4183" s="4"/>
    </row>
    <row r="4184" spans="18:18" ht="12.75" customHeight="1" x14ac:dyDescent="0.25">
      <c r="R4184" s="4"/>
    </row>
    <row r="4185" spans="18:18" ht="12.75" customHeight="1" x14ac:dyDescent="0.25">
      <c r="R4185" s="4"/>
    </row>
    <row r="4186" spans="18:18" ht="12.75" customHeight="1" x14ac:dyDescent="0.25">
      <c r="R4186" s="4"/>
    </row>
    <row r="4187" spans="18:18" ht="12.75" customHeight="1" x14ac:dyDescent="0.25">
      <c r="R4187" s="4"/>
    </row>
    <row r="4188" spans="18:18" ht="12.75" customHeight="1" x14ac:dyDescent="0.25">
      <c r="R4188" s="4"/>
    </row>
    <row r="4189" spans="18:18" ht="12.75" customHeight="1" x14ac:dyDescent="0.25">
      <c r="R4189" s="4"/>
    </row>
    <row r="4190" spans="18:18" ht="12.75" customHeight="1" x14ac:dyDescent="0.25">
      <c r="R4190" s="4"/>
    </row>
    <row r="4191" spans="18:18" ht="12.75" customHeight="1" x14ac:dyDescent="0.25">
      <c r="R4191" s="4"/>
    </row>
    <row r="4192" spans="18:18" ht="12.75" customHeight="1" x14ac:dyDescent="0.25">
      <c r="R4192" s="4"/>
    </row>
    <row r="4193" spans="18:18" ht="12.75" customHeight="1" x14ac:dyDescent="0.25">
      <c r="R4193" s="4"/>
    </row>
    <row r="4194" spans="18:18" ht="12.75" customHeight="1" x14ac:dyDescent="0.25">
      <c r="R4194" s="4"/>
    </row>
    <row r="4195" spans="18:18" ht="12.75" customHeight="1" x14ac:dyDescent="0.25">
      <c r="R4195" s="4"/>
    </row>
    <row r="4196" spans="18:18" ht="12.75" customHeight="1" x14ac:dyDescent="0.25">
      <c r="R4196" s="4"/>
    </row>
    <row r="4197" spans="18:18" ht="12.75" customHeight="1" x14ac:dyDescent="0.25">
      <c r="R4197" s="4"/>
    </row>
    <row r="4198" spans="18:18" ht="12.75" customHeight="1" x14ac:dyDescent="0.25">
      <c r="R4198" s="4"/>
    </row>
    <row r="4199" spans="18:18" ht="12.75" customHeight="1" x14ac:dyDescent="0.25">
      <c r="R4199" s="4"/>
    </row>
    <row r="4200" spans="18:18" ht="12.75" customHeight="1" x14ac:dyDescent="0.25">
      <c r="R4200" s="4"/>
    </row>
    <row r="4201" spans="18:18" ht="12.75" customHeight="1" x14ac:dyDescent="0.25">
      <c r="R4201" s="4"/>
    </row>
    <row r="4202" spans="18:18" ht="12.75" customHeight="1" x14ac:dyDescent="0.25">
      <c r="R4202" s="4"/>
    </row>
    <row r="4203" spans="18:18" ht="12.75" customHeight="1" x14ac:dyDescent="0.25">
      <c r="R4203" s="4"/>
    </row>
    <row r="4204" spans="18:18" ht="12.75" customHeight="1" x14ac:dyDescent="0.25">
      <c r="R4204" s="4"/>
    </row>
    <row r="4205" spans="18:18" ht="12.75" customHeight="1" x14ac:dyDescent="0.25">
      <c r="R4205" s="4"/>
    </row>
    <row r="4206" spans="18:18" ht="12.75" customHeight="1" x14ac:dyDescent="0.25">
      <c r="R4206" s="4"/>
    </row>
    <row r="4207" spans="18:18" ht="12.75" customHeight="1" x14ac:dyDescent="0.25">
      <c r="R4207" s="4"/>
    </row>
    <row r="4208" spans="18:18" ht="12.75" customHeight="1" x14ac:dyDescent="0.25">
      <c r="R4208" s="4"/>
    </row>
    <row r="4209" spans="18:18" ht="12.75" customHeight="1" x14ac:dyDescent="0.25">
      <c r="R4209" s="4"/>
    </row>
    <row r="4210" spans="18:18" ht="12.75" customHeight="1" x14ac:dyDescent="0.25">
      <c r="R4210" s="4"/>
    </row>
    <row r="4211" spans="18:18" ht="12.75" customHeight="1" x14ac:dyDescent="0.25">
      <c r="R4211" s="4"/>
    </row>
    <row r="4212" spans="18:18" ht="12.75" customHeight="1" x14ac:dyDescent="0.25">
      <c r="R4212" s="4"/>
    </row>
    <row r="4213" spans="18:18" ht="12.75" customHeight="1" x14ac:dyDescent="0.25">
      <c r="R4213" s="4"/>
    </row>
    <row r="4214" spans="18:18" ht="12.75" customHeight="1" x14ac:dyDescent="0.25">
      <c r="R4214" s="4"/>
    </row>
    <row r="4215" spans="18:18" ht="12.75" customHeight="1" x14ac:dyDescent="0.25">
      <c r="R4215" s="4"/>
    </row>
    <row r="4216" spans="18:18" ht="12.75" customHeight="1" x14ac:dyDescent="0.25">
      <c r="R4216" s="4"/>
    </row>
    <row r="4217" spans="18:18" ht="12.75" customHeight="1" x14ac:dyDescent="0.25">
      <c r="R4217" s="4"/>
    </row>
    <row r="4218" spans="18:18" ht="12.75" customHeight="1" x14ac:dyDescent="0.25">
      <c r="R4218" s="4"/>
    </row>
    <row r="4219" spans="18:18" ht="12.75" customHeight="1" x14ac:dyDescent="0.25">
      <c r="R4219" s="4"/>
    </row>
    <row r="4220" spans="18:18" ht="12.75" customHeight="1" x14ac:dyDescent="0.25">
      <c r="R4220" s="4"/>
    </row>
    <row r="4221" spans="18:18" ht="12.75" customHeight="1" x14ac:dyDescent="0.25">
      <c r="R4221" s="4"/>
    </row>
    <row r="4222" spans="18:18" ht="12.75" customHeight="1" x14ac:dyDescent="0.25">
      <c r="R4222" s="4"/>
    </row>
    <row r="4223" spans="18:18" ht="12.75" customHeight="1" x14ac:dyDescent="0.25">
      <c r="R4223" s="4"/>
    </row>
    <row r="4224" spans="18:18" ht="12.75" customHeight="1" x14ac:dyDescent="0.25">
      <c r="R4224" s="4"/>
    </row>
    <row r="4225" spans="18:18" ht="12.75" customHeight="1" x14ac:dyDescent="0.25">
      <c r="R4225" s="4"/>
    </row>
    <row r="4226" spans="18:18" ht="12.75" customHeight="1" x14ac:dyDescent="0.25">
      <c r="R4226" s="4"/>
    </row>
    <row r="4227" spans="18:18" ht="12.75" customHeight="1" x14ac:dyDescent="0.25">
      <c r="R4227" s="4"/>
    </row>
    <row r="4228" spans="18:18" ht="12.75" customHeight="1" x14ac:dyDescent="0.25">
      <c r="R4228" s="4"/>
    </row>
    <row r="4229" spans="18:18" ht="12.75" customHeight="1" x14ac:dyDescent="0.25">
      <c r="R4229" s="4"/>
    </row>
    <row r="4230" spans="18:18" ht="12.75" customHeight="1" x14ac:dyDescent="0.25">
      <c r="R4230" s="4"/>
    </row>
    <row r="4231" spans="18:18" ht="12.75" customHeight="1" x14ac:dyDescent="0.25">
      <c r="R4231" s="4"/>
    </row>
    <row r="4232" spans="18:18" ht="12.75" customHeight="1" x14ac:dyDescent="0.25">
      <c r="R4232" s="4"/>
    </row>
    <row r="4233" spans="18:18" ht="12.75" customHeight="1" x14ac:dyDescent="0.25">
      <c r="R4233" s="4"/>
    </row>
    <row r="4234" spans="18:18" ht="12.75" customHeight="1" x14ac:dyDescent="0.25">
      <c r="R4234" s="4"/>
    </row>
    <row r="4235" spans="18:18" ht="12.75" customHeight="1" x14ac:dyDescent="0.25">
      <c r="R4235" s="4"/>
    </row>
    <row r="4236" spans="18:18" ht="12.75" customHeight="1" x14ac:dyDescent="0.25">
      <c r="R4236" s="4"/>
    </row>
    <row r="4237" spans="18:18" ht="12.75" customHeight="1" x14ac:dyDescent="0.25">
      <c r="R4237" s="4"/>
    </row>
    <row r="4238" spans="18:18" ht="12.75" customHeight="1" x14ac:dyDescent="0.25">
      <c r="R4238" s="4"/>
    </row>
    <row r="4239" spans="18:18" ht="12.75" customHeight="1" x14ac:dyDescent="0.25">
      <c r="R4239" s="4"/>
    </row>
    <row r="4240" spans="18:18" ht="12.75" customHeight="1" x14ac:dyDescent="0.25">
      <c r="R4240" s="4"/>
    </row>
    <row r="4241" spans="18:18" ht="12.75" customHeight="1" x14ac:dyDescent="0.25">
      <c r="R4241" s="4"/>
    </row>
    <row r="4242" spans="18:18" ht="12.75" customHeight="1" x14ac:dyDescent="0.25">
      <c r="R4242" s="4"/>
    </row>
    <row r="4243" spans="18:18" ht="12.75" customHeight="1" x14ac:dyDescent="0.25">
      <c r="R4243" s="4"/>
    </row>
    <row r="4244" spans="18:18" ht="12.75" customHeight="1" x14ac:dyDescent="0.25">
      <c r="R4244" s="4"/>
    </row>
    <row r="4245" spans="18:18" ht="12.75" customHeight="1" x14ac:dyDescent="0.25">
      <c r="R4245" s="4"/>
    </row>
    <row r="4246" spans="18:18" ht="12.75" customHeight="1" x14ac:dyDescent="0.25">
      <c r="R4246" s="4"/>
    </row>
    <row r="4247" spans="18:18" ht="12.75" customHeight="1" x14ac:dyDescent="0.25">
      <c r="R4247" s="4"/>
    </row>
    <row r="4248" spans="18:18" ht="12.75" customHeight="1" x14ac:dyDescent="0.25">
      <c r="R4248" s="4"/>
    </row>
    <row r="4249" spans="18:18" ht="12.75" customHeight="1" x14ac:dyDescent="0.25">
      <c r="R4249" s="4"/>
    </row>
    <row r="4250" spans="18:18" ht="12.75" customHeight="1" x14ac:dyDescent="0.25">
      <c r="R4250" s="4"/>
    </row>
    <row r="4251" spans="18:18" ht="12.75" customHeight="1" x14ac:dyDescent="0.25">
      <c r="R4251" s="4"/>
    </row>
    <row r="4252" spans="18:18" ht="12.75" customHeight="1" x14ac:dyDescent="0.25">
      <c r="R4252" s="4"/>
    </row>
    <row r="4253" spans="18:18" ht="12.75" customHeight="1" x14ac:dyDescent="0.25">
      <c r="R4253" s="4"/>
    </row>
    <row r="4254" spans="18:18" ht="12.75" customHeight="1" x14ac:dyDescent="0.25">
      <c r="R4254" s="4"/>
    </row>
    <row r="4255" spans="18:18" ht="12.75" customHeight="1" x14ac:dyDescent="0.25">
      <c r="R4255" s="4"/>
    </row>
    <row r="4256" spans="18:18" ht="12.75" customHeight="1" x14ac:dyDescent="0.25">
      <c r="R4256" s="4"/>
    </row>
    <row r="4257" spans="18:18" ht="12.75" customHeight="1" x14ac:dyDescent="0.25">
      <c r="R4257" s="4"/>
    </row>
    <row r="4258" spans="18:18" ht="12.75" customHeight="1" x14ac:dyDescent="0.25">
      <c r="R4258" s="4"/>
    </row>
    <row r="4259" spans="18:18" ht="12.75" customHeight="1" x14ac:dyDescent="0.25">
      <c r="R4259" s="4"/>
    </row>
    <row r="4260" spans="18:18" ht="12.75" customHeight="1" x14ac:dyDescent="0.25">
      <c r="R4260" s="4"/>
    </row>
    <row r="4261" spans="18:18" ht="12.75" customHeight="1" x14ac:dyDescent="0.25">
      <c r="R4261" s="4"/>
    </row>
    <row r="4262" spans="18:18" ht="12.75" customHeight="1" x14ac:dyDescent="0.25">
      <c r="R4262" s="4"/>
    </row>
    <row r="4263" spans="18:18" ht="12.75" customHeight="1" x14ac:dyDescent="0.25">
      <c r="R4263" s="4"/>
    </row>
    <row r="4264" spans="18:18" ht="12.75" customHeight="1" x14ac:dyDescent="0.25">
      <c r="R4264" s="4"/>
    </row>
    <row r="4265" spans="18:18" ht="12.75" customHeight="1" x14ac:dyDescent="0.25">
      <c r="R4265" s="4"/>
    </row>
    <row r="4266" spans="18:18" ht="12.75" customHeight="1" x14ac:dyDescent="0.25">
      <c r="R4266" s="4"/>
    </row>
    <row r="4267" spans="18:18" ht="12.75" customHeight="1" x14ac:dyDescent="0.25">
      <c r="R4267" s="4"/>
    </row>
    <row r="4268" spans="18:18" ht="12.75" customHeight="1" x14ac:dyDescent="0.25">
      <c r="R4268" s="4"/>
    </row>
    <row r="4269" spans="18:18" ht="12.75" customHeight="1" x14ac:dyDescent="0.25">
      <c r="R4269" s="4"/>
    </row>
    <row r="4270" spans="18:18" ht="12.75" customHeight="1" x14ac:dyDescent="0.25">
      <c r="R4270" s="4"/>
    </row>
    <row r="4271" spans="18:18" ht="12.75" customHeight="1" x14ac:dyDescent="0.25">
      <c r="R4271" s="4"/>
    </row>
    <row r="4272" spans="18:18" ht="12.75" customHeight="1" x14ac:dyDescent="0.25">
      <c r="R4272" s="4"/>
    </row>
    <row r="4273" spans="18:18" ht="12.75" customHeight="1" x14ac:dyDescent="0.25">
      <c r="R4273" s="4"/>
    </row>
    <row r="4274" spans="18:18" ht="12.75" customHeight="1" x14ac:dyDescent="0.25">
      <c r="R4274" s="4"/>
    </row>
    <row r="4275" spans="18:18" ht="12.75" customHeight="1" x14ac:dyDescent="0.25">
      <c r="R4275" s="4"/>
    </row>
    <row r="4276" spans="18:18" ht="12.75" customHeight="1" x14ac:dyDescent="0.25">
      <c r="R4276" s="4"/>
    </row>
    <row r="4277" spans="18:18" ht="12.75" customHeight="1" x14ac:dyDescent="0.25">
      <c r="R4277" s="4"/>
    </row>
    <row r="4278" spans="18:18" ht="12.75" customHeight="1" x14ac:dyDescent="0.25">
      <c r="R4278" s="4"/>
    </row>
    <row r="4279" spans="18:18" ht="12.75" customHeight="1" x14ac:dyDescent="0.25">
      <c r="R4279" s="4"/>
    </row>
    <row r="4280" spans="18:18" ht="12.75" customHeight="1" x14ac:dyDescent="0.25">
      <c r="R4280" s="4"/>
    </row>
    <row r="4281" spans="18:18" ht="12.75" customHeight="1" x14ac:dyDescent="0.25">
      <c r="R4281" s="4"/>
    </row>
    <row r="4282" spans="18:18" ht="12.75" customHeight="1" x14ac:dyDescent="0.25">
      <c r="R4282" s="4"/>
    </row>
    <row r="4283" spans="18:18" ht="12.75" customHeight="1" x14ac:dyDescent="0.25">
      <c r="R4283" s="4"/>
    </row>
    <row r="4284" spans="18:18" ht="12.75" customHeight="1" x14ac:dyDescent="0.25">
      <c r="R4284" s="4"/>
    </row>
    <row r="4285" spans="18:18" ht="12.75" customHeight="1" x14ac:dyDescent="0.25">
      <c r="R4285" s="4"/>
    </row>
    <row r="4286" spans="18:18" ht="12.75" customHeight="1" x14ac:dyDescent="0.25">
      <c r="R4286" s="4"/>
    </row>
    <row r="4287" spans="18:18" ht="12.75" customHeight="1" x14ac:dyDescent="0.25">
      <c r="R4287" s="4"/>
    </row>
    <row r="4288" spans="18:18" ht="12.75" customHeight="1" x14ac:dyDescent="0.25">
      <c r="R4288" s="4"/>
    </row>
    <row r="4289" spans="18:18" ht="12.75" customHeight="1" x14ac:dyDescent="0.25">
      <c r="R4289" s="4"/>
    </row>
    <row r="4290" spans="18:18" ht="12.75" customHeight="1" x14ac:dyDescent="0.25">
      <c r="R4290" s="4"/>
    </row>
    <row r="4291" spans="18:18" ht="12.75" customHeight="1" x14ac:dyDescent="0.25">
      <c r="R4291" s="4"/>
    </row>
    <row r="4292" spans="18:18" ht="12.75" customHeight="1" x14ac:dyDescent="0.25">
      <c r="R4292" s="4"/>
    </row>
    <row r="4293" spans="18:18" ht="12.75" customHeight="1" x14ac:dyDescent="0.25">
      <c r="R4293" s="4"/>
    </row>
    <row r="4294" spans="18:18" ht="12.75" customHeight="1" x14ac:dyDescent="0.25">
      <c r="R4294" s="4"/>
    </row>
    <row r="4295" spans="18:18" ht="12.75" customHeight="1" x14ac:dyDescent="0.25">
      <c r="R4295" s="4"/>
    </row>
    <row r="4296" spans="18:18" ht="12.75" customHeight="1" x14ac:dyDescent="0.25">
      <c r="R4296" s="4"/>
    </row>
    <row r="4297" spans="18:18" ht="12.75" customHeight="1" x14ac:dyDescent="0.25">
      <c r="R4297" s="4"/>
    </row>
    <row r="4298" spans="18:18" ht="12.75" customHeight="1" x14ac:dyDescent="0.25">
      <c r="R4298" s="4"/>
    </row>
    <row r="4299" spans="18:18" ht="12.75" customHeight="1" x14ac:dyDescent="0.25">
      <c r="R4299" s="4"/>
    </row>
    <row r="4300" spans="18:18" ht="12.75" customHeight="1" x14ac:dyDescent="0.25">
      <c r="R4300" s="4"/>
    </row>
    <row r="4301" spans="18:18" ht="12.75" customHeight="1" x14ac:dyDescent="0.25">
      <c r="R4301" s="4"/>
    </row>
    <row r="4302" spans="18:18" ht="12.75" customHeight="1" x14ac:dyDescent="0.25">
      <c r="R4302" s="4"/>
    </row>
    <row r="4303" spans="18:18" ht="12.75" customHeight="1" x14ac:dyDescent="0.25">
      <c r="R4303" s="4"/>
    </row>
    <row r="4304" spans="18:18" ht="12.75" customHeight="1" x14ac:dyDescent="0.25">
      <c r="R4304" s="4"/>
    </row>
    <row r="4305" spans="18:18" ht="12.75" customHeight="1" x14ac:dyDescent="0.25">
      <c r="R4305" s="4"/>
    </row>
    <row r="4306" spans="18:18" ht="12.75" customHeight="1" x14ac:dyDescent="0.25">
      <c r="R4306" s="4"/>
    </row>
    <row r="4307" spans="18:18" ht="12.75" customHeight="1" x14ac:dyDescent="0.25">
      <c r="R4307" s="4"/>
    </row>
    <row r="4308" spans="18:18" ht="12.75" customHeight="1" x14ac:dyDescent="0.25">
      <c r="R4308" s="4"/>
    </row>
    <row r="4309" spans="18:18" ht="12.75" customHeight="1" x14ac:dyDescent="0.25">
      <c r="R4309" s="4"/>
    </row>
    <row r="4310" spans="18:18" ht="12.75" customHeight="1" x14ac:dyDescent="0.25">
      <c r="R4310" s="4"/>
    </row>
    <row r="4311" spans="18:18" ht="12.75" customHeight="1" x14ac:dyDescent="0.25">
      <c r="R4311" s="4"/>
    </row>
    <row r="4312" spans="18:18" ht="12.75" customHeight="1" x14ac:dyDescent="0.25">
      <c r="R4312" s="4"/>
    </row>
    <row r="4313" spans="18:18" ht="12.75" customHeight="1" x14ac:dyDescent="0.25">
      <c r="R4313" s="4"/>
    </row>
    <row r="4314" spans="18:18" ht="12.75" customHeight="1" x14ac:dyDescent="0.25">
      <c r="R4314" s="4"/>
    </row>
    <row r="4315" spans="18:18" ht="12.75" customHeight="1" x14ac:dyDescent="0.25">
      <c r="R4315" s="4"/>
    </row>
    <row r="4316" spans="18:18" ht="12.75" customHeight="1" x14ac:dyDescent="0.25">
      <c r="R4316" s="4"/>
    </row>
    <row r="4317" spans="18:18" ht="12.75" customHeight="1" x14ac:dyDescent="0.25">
      <c r="R4317" s="4"/>
    </row>
    <row r="4318" spans="18:18" ht="12.75" customHeight="1" x14ac:dyDescent="0.25">
      <c r="R4318" s="4"/>
    </row>
    <row r="4319" spans="18:18" ht="12.75" customHeight="1" x14ac:dyDescent="0.25">
      <c r="R4319" s="4"/>
    </row>
    <row r="4320" spans="18:18" ht="12.75" customHeight="1" x14ac:dyDescent="0.25">
      <c r="R4320" s="4"/>
    </row>
    <row r="4321" spans="18:18" ht="12.75" customHeight="1" x14ac:dyDescent="0.25">
      <c r="R4321" s="4"/>
    </row>
    <row r="4322" spans="18:18" ht="12.75" customHeight="1" x14ac:dyDescent="0.25">
      <c r="R4322" s="4"/>
    </row>
    <row r="4323" spans="18:18" ht="12.75" customHeight="1" x14ac:dyDescent="0.25">
      <c r="R4323" s="4"/>
    </row>
    <row r="4324" spans="18:18" ht="12.75" customHeight="1" x14ac:dyDescent="0.25">
      <c r="R4324" s="4"/>
    </row>
    <row r="4325" spans="18:18" ht="12.75" customHeight="1" x14ac:dyDescent="0.25">
      <c r="R4325" s="4"/>
    </row>
    <row r="4326" spans="18:18" ht="12.75" customHeight="1" x14ac:dyDescent="0.25">
      <c r="R4326" s="4"/>
    </row>
    <row r="4327" spans="18:18" ht="12.75" customHeight="1" x14ac:dyDescent="0.25">
      <c r="R4327" s="4"/>
    </row>
    <row r="4328" spans="18:18" ht="12.75" customHeight="1" x14ac:dyDescent="0.25">
      <c r="R4328" s="4"/>
    </row>
    <row r="4329" spans="18:18" ht="12.75" customHeight="1" x14ac:dyDescent="0.25">
      <c r="R4329" s="4"/>
    </row>
    <row r="4330" spans="18:18" ht="12.75" customHeight="1" x14ac:dyDescent="0.25">
      <c r="R4330" s="4"/>
    </row>
    <row r="4331" spans="18:18" ht="12.75" customHeight="1" x14ac:dyDescent="0.25">
      <c r="R4331" s="4"/>
    </row>
    <row r="4332" spans="18:18" ht="12.75" customHeight="1" x14ac:dyDescent="0.25">
      <c r="R4332" s="4"/>
    </row>
    <row r="4333" spans="18:18" ht="12.75" customHeight="1" x14ac:dyDescent="0.25">
      <c r="R4333" s="4"/>
    </row>
    <row r="4334" spans="18:18" ht="12.75" customHeight="1" x14ac:dyDescent="0.25">
      <c r="R4334" s="4"/>
    </row>
    <row r="4335" spans="18:18" ht="12.75" customHeight="1" x14ac:dyDescent="0.25">
      <c r="R4335" s="4"/>
    </row>
    <row r="4336" spans="18:18" ht="12.75" customHeight="1" x14ac:dyDescent="0.25">
      <c r="R4336" s="4"/>
    </row>
    <row r="4337" spans="18:18" ht="12.75" customHeight="1" x14ac:dyDescent="0.25">
      <c r="R4337" s="4"/>
    </row>
    <row r="4338" spans="18:18" ht="12.75" customHeight="1" x14ac:dyDescent="0.25">
      <c r="R4338" s="4"/>
    </row>
    <row r="4339" spans="18:18" ht="12.75" customHeight="1" x14ac:dyDescent="0.25">
      <c r="R4339" s="4"/>
    </row>
    <row r="4340" spans="18:18" ht="12.75" customHeight="1" x14ac:dyDescent="0.25">
      <c r="R4340" s="4"/>
    </row>
    <row r="4341" spans="18:18" ht="12.75" customHeight="1" x14ac:dyDescent="0.25">
      <c r="R4341" s="4"/>
    </row>
    <row r="4342" spans="18:18" ht="12.75" customHeight="1" x14ac:dyDescent="0.25">
      <c r="R4342" s="4"/>
    </row>
    <row r="4343" spans="18:18" ht="12.75" customHeight="1" x14ac:dyDescent="0.25">
      <c r="R4343" s="4"/>
    </row>
    <row r="4344" spans="18:18" ht="12.75" customHeight="1" x14ac:dyDescent="0.25">
      <c r="R4344" s="4"/>
    </row>
    <row r="4345" spans="18:18" ht="12.75" customHeight="1" x14ac:dyDescent="0.25">
      <c r="R4345" s="4"/>
    </row>
    <row r="4346" spans="18:18" ht="12.75" customHeight="1" x14ac:dyDescent="0.25">
      <c r="R4346" s="4"/>
    </row>
    <row r="4347" spans="18:18" ht="12.75" customHeight="1" x14ac:dyDescent="0.25">
      <c r="R4347" s="4"/>
    </row>
    <row r="4348" spans="18:18" ht="12.75" customHeight="1" x14ac:dyDescent="0.25">
      <c r="R4348" s="4"/>
    </row>
    <row r="4349" spans="18:18" ht="12.75" customHeight="1" x14ac:dyDescent="0.25">
      <c r="R4349" s="4"/>
    </row>
    <row r="4350" spans="18:18" ht="12.75" customHeight="1" x14ac:dyDescent="0.25">
      <c r="R4350" s="4"/>
    </row>
    <row r="4351" spans="18:18" ht="12.75" customHeight="1" x14ac:dyDescent="0.25">
      <c r="R4351" s="4"/>
    </row>
    <row r="4352" spans="18:18" ht="12.75" customHeight="1" x14ac:dyDescent="0.25">
      <c r="R4352" s="4"/>
    </row>
    <row r="4353" spans="18:18" ht="12.75" customHeight="1" x14ac:dyDescent="0.25">
      <c r="R4353" s="4"/>
    </row>
    <row r="4354" spans="18:18" ht="12.75" customHeight="1" x14ac:dyDescent="0.25">
      <c r="R4354" s="4"/>
    </row>
    <row r="4355" spans="18:18" ht="12.75" customHeight="1" x14ac:dyDescent="0.25">
      <c r="R4355" s="4"/>
    </row>
    <row r="4356" spans="18:18" ht="12.75" customHeight="1" x14ac:dyDescent="0.25">
      <c r="R4356" s="4"/>
    </row>
    <row r="4357" spans="18:18" ht="12.75" customHeight="1" x14ac:dyDescent="0.25">
      <c r="R4357" s="4"/>
    </row>
    <row r="4358" spans="18:18" ht="12.75" customHeight="1" x14ac:dyDescent="0.25">
      <c r="R4358" s="4"/>
    </row>
    <row r="4359" spans="18:18" ht="12.75" customHeight="1" x14ac:dyDescent="0.25">
      <c r="R4359" s="4"/>
    </row>
    <row r="4360" spans="18:18" ht="12.75" customHeight="1" x14ac:dyDescent="0.25">
      <c r="R4360" s="4"/>
    </row>
    <row r="4361" spans="18:18" ht="12.75" customHeight="1" x14ac:dyDescent="0.25">
      <c r="R4361" s="4"/>
    </row>
    <row r="4362" spans="18:18" ht="12.75" customHeight="1" x14ac:dyDescent="0.25">
      <c r="R4362" s="4"/>
    </row>
    <row r="4363" spans="18:18" ht="12.75" customHeight="1" x14ac:dyDescent="0.25">
      <c r="R4363" s="4"/>
    </row>
    <row r="4364" spans="18:18" ht="12.75" customHeight="1" x14ac:dyDescent="0.25">
      <c r="R4364" s="4"/>
    </row>
    <row r="4365" spans="18:18" ht="12.75" customHeight="1" x14ac:dyDescent="0.25">
      <c r="R4365" s="4"/>
    </row>
    <row r="4366" spans="18:18" ht="12.75" customHeight="1" x14ac:dyDescent="0.25">
      <c r="R4366" s="4"/>
    </row>
    <row r="4367" spans="18:18" ht="12.75" customHeight="1" x14ac:dyDescent="0.25">
      <c r="R4367" s="4"/>
    </row>
    <row r="4368" spans="18:18" ht="12.75" customHeight="1" x14ac:dyDescent="0.25">
      <c r="R4368" s="4"/>
    </row>
    <row r="4369" spans="18:18" ht="12.75" customHeight="1" x14ac:dyDescent="0.25">
      <c r="R4369" s="4"/>
    </row>
    <row r="4370" spans="18:18" ht="12.75" customHeight="1" x14ac:dyDescent="0.25">
      <c r="R4370" s="4"/>
    </row>
    <row r="4371" spans="18:18" ht="12.75" customHeight="1" x14ac:dyDescent="0.25">
      <c r="R4371" s="4"/>
    </row>
    <row r="4372" spans="18:18" ht="12.75" customHeight="1" x14ac:dyDescent="0.25">
      <c r="R4372" s="4"/>
    </row>
    <row r="4373" spans="18:18" ht="12.75" customHeight="1" x14ac:dyDescent="0.25">
      <c r="R4373" s="4"/>
    </row>
    <row r="4374" spans="18:18" ht="12.75" customHeight="1" x14ac:dyDescent="0.25">
      <c r="R4374" s="4"/>
    </row>
    <row r="4375" spans="18:18" ht="12.75" customHeight="1" x14ac:dyDescent="0.25">
      <c r="R4375" s="4"/>
    </row>
    <row r="4376" spans="18:18" ht="12.75" customHeight="1" x14ac:dyDescent="0.25">
      <c r="R4376" s="4"/>
    </row>
    <row r="4377" spans="18:18" ht="12.75" customHeight="1" x14ac:dyDescent="0.25">
      <c r="R4377" s="4"/>
    </row>
    <row r="4378" spans="18:18" ht="12.75" customHeight="1" x14ac:dyDescent="0.25">
      <c r="R4378" s="4"/>
    </row>
    <row r="4379" spans="18:18" ht="12.75" customHeight="1" x14ac:dyDescent="0.25">
      <c r="R4379" s="4"/>
    </row>
    <row r="4380" spans="18:18" ht="12.75" customHeight="1" x14ac:dyDescent="0.25">
      <c r="R4380" s="4"/>
    </row>
    <row r="4381" spans="18:18" ht="12.75" customHeight="1" x14ac:dyDescent="0.25">
      <c r="R4381" s="4"/>
    </row>
    <row r="4382" spans="18:18" ht="12.75" customHeight="1" x14ac:dyDescent="0.25">
      <c r="R4382" s="4"/>
    </row>
    <row r="4383" spans="18:18" ht="12.75" customHeight="1" x14ac:dyDescent="0.25">
      <c r="R4383" s="4"/>
    </row>
    <row r="4384" spans="18:18" ht="12.75" customHeight="1" x14ac:dyDescent="0.25">
      <c r="R4384" s="4"/>
    </row>
    <row r="4385" spans="18:18" ht="12.75" customHeight="1" x14ac:dyDescent="0.25">
      <c r="R4385" s="4"/>
    </row>
    <row r="4386" spans="18:18" ht="12.75" customHeight="1" x14ac:dyDescent="0.25">
      <c r="R4386" s="4"/>
    </row>
    <row r="4387" spans="18:18" ht="12.75" customHeight="1" x14ac:dyDescent="0.25">
      <c r="R4387" s="4"/>
    </row>
    <row r="4388" spans="18:18" ht="12.75" customHeight="1" x14ac:dyDescent="0.25">
      <c r="R4388" s="4"/>
    </row>
    <row r="4389" spans="18:18" ht="12.75" customHeight="1" x14ac:dyDescent="0.25">
      <c r="R4389" s="4"/>
    </row>
    <row r="4390" spans="18:18" ht="12.75" customHeight="1" x14ac:dyDescent="0.25">
      <c r="R4390" s="4"/>
    </row>
    <row r="4391" spans="18:18" ht="12.75" customHeight="1" x14ac:dyDescent="0.25">
      <c r="R4391" s="4"/>
    </row>
    <row r="4392" spans="18:18" ht="12.75" customHeight="1" x14ac:dyDescent="0.25">
      <c r="R4392" s="4"/>
    </row>
    <row r="4393" spans="18:18" ht="12.75" customHeight="1" x14ac:dyDescent="0.25">
      <c r="R4393" s="4"/>
    </row>
    <row r="4394" spans="18:18" ht="12.75" customHeight="1" x14ac:dyDescent="0.25">
      <c r="R4394" s="4"/>
    </row>
    <row r="4395" spans="18:18" ht="12.75" customHeight="1" x14ac:dyDescent="0.25">
      <c r="R4395" s="4"/>
    </row>
    <row r="4396" spans="18:18" ht="12.75" customHeight="1" x14ac:dyDescent="0.25">
      <c r="R4396" s="4"/>
    </row>
    <row r="4397" spans="18:18" ht="12.75" customHeight="1" x14ac:dyDescent="0.25">
      <c r="R4397" s="4"/>
    </row>
    <row r="4398" spans="18:18" ht="12.75" customHeight="1" x14ac:dyDescent="0.25">
      <c r="R4398" s="4"/>
    </row>
    <row r="4399" spans="18:18" ht="12.75" customHeight="1" x14ac:dyDescent="0.25">
      <c r="R4399" s="4"/>
    </row>
    <row r="4400" spans="18:18" ht="12.75" customHeight="1" x14ac:dyDescent="0.25">
      <c r="R4400" s="4"/>
    </row>
    <row r="4401" spans="18:18" ht="12.75" customHeight="1" x14ac:dyDescent="0.25">
      <c r="R4401" s="4"/>
    </row>
    <row r="4402" spans="18:18" ht="12.75" customHeight="1" x14ac:dyDescent="0.25">
      <c r="R4402" s="4"/>
    </row>
    <row r="4403" spans="18:18" ht="12.75" customHeight="1" x14ac:dyDescent="0.25">
      <c r="R4403" s="4"/>
    </row>
    <row r="4404" spans="18:18" ht="12.75" customHeight="1" x14ac:dyDescent="0.25">
      <c r="R4404" s="4"/>
    </row>
    <row r="4405" spans="18:18" ht="12.75" customHeight="1" x14ac:dyDescent="0.25">
      <c r="R4405" s="4"/>
    </row>
    <row r="4406" spans="18:18" ht="12.75" customHeight="1" x14ac:dyDescent="0.25">
      <c r="R4406" s="4"/>
    </row>
    <row r="4407" spans="18:18" ht="12.75" customHeight="1" x14ac:dyDescent="0.25">
      <c r="R4407" s="4"/>
    </row>
    <row r="4408" spans="18:18" ht="12.75" customHeight="1" x14ac:dyDescent="0.25">
      <c r="R4408" s="4"/>
    </row>
    <row r="4409" spans="18:18" ht="12.75" customHeight="1" x14ac:dyDescent="0.25">
      <c r="R4409" s="4"/>
    </row>
    <row r="4410" spans="18:18" ht="12.75" customHeight="1" x14ac:dyDescent="0.25">
      <c r="R4410" s="4"/>
    </row>
    <row r="4411" spans="18:18" ht="12.75" customHeight="1" x14ac:dyDescent="0.25">
      <c r="R4411" s="4"/>
    </row>
    <row r="4412" spans="18:18" ht="12.75" customHeight="1" x14ac:dyDescent="0.25">
      <c r="R4412" s="4"/>
    </row>
    <row r="4413" spans="18:18" ht="12.75" customHeight="1" x14ac:dyDescent="0.25">
      <c r="R4413" s="4"/>
    </row>
    <row r="4414" spans="18:18" ht="12.75" customHeight="1" x14ac:dyDescent="0.25">
      <c r="R4414" s="4"/>
    </row>
    <row r="4415" spans="18:18" ht="12.75" customHeight="1" x14ac:dyDescent="0.25">
      <c r="R4415" s="4"/>
    </row>
    <row r="4416" spans="18:18" ht="12.75" customHeight="1" x14ac:dyDescent="0.25">
      <c r="R4416" s="4"/>
    </row>
    <row r="4417" spans="18:18" ht="12.75" customHeight="1" x14ac:dyDescent="0.25">
      <c r="R4417" s="4"/>
    </row>
    <row r="4418" spans="18:18" ht="12.75" customHeight="1" x14ac:dyDescent="0.25">
      <c r="R4418" s="4"/>
    </row>
    <row r="4419" spans="18:18" ht="12.75" customHeight="1" x14ac:dyDescent="0.25">
      <c r="R4419" s="4"/>
    </row>
    <row r="4420" spans="18:18" ht="12.75" customHeight="1" x14ac:dyDescent="0.25">
      <c r="R4420" s="4"/>
    </row>
    <row r="4421" spans="18:18" ht="12.75" customHeight="1" x14ac:dyDescent="0.25">
      <c r="R4421" s="4"/>
    </row>
    <row r="4422" spans="18:18" ht="12.75" customHeight="1" x14ac:dyDescent="0.25">
      <c r="R4422" s="4"/>
    </row>
    <row r="4423" spans="18:18" ht="12.75" customHeight="1" x14ac:dyDescent="0.25">
      <c r="R4423" s="4"/>
    </row>
    <row r="4424" spans="18:18" ht="12.75" customHeight="1" x14ac:dyDescent="0.25">
      <c r="R4424" s="4"/>
    </row>
    <row r="4425" spans="18:18" ht="12.75" customHeight="1" x14ac:dyDescent="0.25">
      <c r="R4425" s="4"/>
    </row>
    <row r="4426" spans="18:18" ht="12.75" customHeight="1" x14ac:dyDescent="0.25">
      <c r="R4426" s="4"/>
    </row>
    <row r="4427" spans="18:18" ht="12.75" customHeight="1" x14ac:dyDescent="0.25">
      <c r="R4427" s="4"/>
    </row>
    <row r="4428" spans="18:18" ht="12.75" customHeight="1" x14ac:dyDescent="0.25">
      <c r="R4428" s="4"/>
    </row>
    <row r="4429" spans="18:18" ht="12.75" customHeight="1" x14ac:dyDescent="0.25">
      <c r="R4429" s="4"/>
    </row>
    <row r="4430" spans="18:18" ht="12.75" customHeight="1" x14ac:dyDescent="0.25">
      <c r="R4430" s="4"/>
    </row>
    <row r="4431" spans="18:18" ht="12.75" customHeight="1" x14ac:dyDescent="0.25">
      <c r="R4431" s="4"/>
    </row>
    <row r="4432" spans="18:18" ht="12.75" customHeight="1" x14ac:dyDescent="0.25">
      <c r="R4432" s="4"/>
    </row>
    <row r="4433" spans="18:18" ht="12.75" customHeight="1" x14ac:dyDescent="0.25">
      <c r="R4433" s="4"/>
    </row>
    <row r="4434" spans="18:18" ht="12.75" customHeight="1" x14ac:dyDescent="0.25">
      <c r="R4434" s="4"/>
    </row>
    <row r="4435" spans="18:18" ht="12.75" customHeight="1" x14ac:dyDescent="0.25">
      <c r="R4435" s="4"/>
    </row>
    <row r="4436" spans="18:18" ht="12.75" customHeight="1" x14ac:dyDescent="0.25">
      <c r="R4436" s="4"/>
    </row>
    <row r="4437" spans="18:18" ht="12.75" customHeight="1" x14ac:dyDescent="0.25">
      <c r="R4437" s="4"/>
    </row>
    <row r="4438" spans="18:18" ht="12.75" customHeight="1" x14ac:dyDescent="0.25">
      <c r="R4438" s="4"/>
    </row>
    <row r="4439" spans="18:18" ht="12.75" customHeight="1" x14ac:dyDescent="0.25">
      <c r="R4439" s="4"/>
    </row>
    <row r="4440" spans="18:18" ht="12.75" customHeight="1" x14ac:dyDescent="0.25">
      <c r="R4440" s="4"/>
    </row>
    <row r="4441" spans="18:18" ht="12.75" customHeight="1" x14ac:dyDescent="0.25">
      <c r="R4441" s="4"/>
    </row>
    <row r="4442" spans="18:18" ht="12.75" customHeight="1" x14ac:dyDescent="0.25">
      <c r="R4442" s="4"/>
    </row>
    <row r="4443" spans="18:18" ht="12.75" customHeight="1" x14ac:dyDescent="0.25">
      <c r="R4443" s="4"/>
    </row>
    <row r="4444" spans="18:18" ht="12.75" customHeight="1" x14ac:dyDescent="0.25">
      <c r="R4444" s="4"/>
    </row>
    <row r="4445" spans="18:18" ht="12.75" customHeight="1" x14ac:dyDescent="0.25">
      <c r="R4445" s="4"/>
    </row>
    <row r="4446" spans="18:18" ht="12.75" customHeight="1" x14ac:dyDescent="0.25">
      <c r="R4446" s="4"/>
    </row>
    <row r="4447" spans="18:18" ht="12.75" customHeight="1" x14ac:dyDescent="0.25">
      <c r="R4447" s="4"/>
    </row>
    <row r="4448" spans="18:18" ht="12.75" customHeight="1" x14ac:dyDescent="0.25">
      <c r="R4448" s="4"/>
    </row>
    <row r="4449" spans="18:18" ht="12.75" customHeight="1" x14ac:dyDescent="0.25">
      <c r="R4449" s="4"/>
    </row>
    <row r="4450" spans="18:18" ht="12.75" customHeight="1" x14ac:dyDescent="0.25">
      <c r="R4450" s="4"/>
    </row>
    <row r="4451" spans="18:18" ht="12.75" customHeight="1" x14ac:dyDescent="0.25">
      <c r="R4451" s="4"/>
    </row>
    <row r="4452" spans="18:18" ht="12.75" customHeight="1" x14ac:dyDescent="0.25">
      <c r="R4452" s="4"/>
    </row>
    <row r="4453" spans="18:18" ht="12.75" customHeight="1" x14ac:dyDescent="0.25">
      <c r="R4453" s="4"/>
    </row>
    <row r="4454" spans="18:18" ht="12.75" customHeight="1" x14ac:dyDescent="0.25">
      <c r="R4454" s="4"/>
    </row>
    <row r="4455" spans="18:18" ht="12.75" customHeight="1" x14ac:dyDescent="0.25">
      <c r="R4455" s="4"/>
    </row>
    <row r="4456" spans="18:18" ht="12.75" customHeight="1" x14ac:dyDescent="0.25">
      <c r="R4456" s="4"/>
    </row>
    <row r="4457" spans="18:18" ht="12.75" customHeight="1" x14ac:dyDescent="0.25">
      <c r="R4457" s="4"/>
    </row>
    <row r="4458" spans="18:18" ht="12.75" customHeight="1" x14ac:dyDescent="0.25">
      <c r="R4458" s="4"/>
    </row>
    <row r="4459" spans="18:18" ht="12.75" customHeight="1" x14ac:dyDescent="0.25">
      <c r="R4459" s="4"/>
    </row>
    <row r="4460" spans="18:18" ht="12.75" customHeight="1" x14ac:dyDescent="0.25">
      <c r="R4460" s="4"/>
    </row>
    <row r="4461" spans="18:18" ht="12.75" customHeight="1" x14ac:dyDescent="0.25">
      <c r="R4461" s="4"/>
    </row>
    <row r="4462" spans="18:18" ht="12.75" customHeight="1" x14ac:dyDescent="0.25">
      <c r="R4462" s="4"/>
    </row>
    <row r="4463" spans="18:18" ht="12.75" customHeight="1" x14ac:dyDescent="0.25">
      <c r="R4463" s="4"/>
    </row>
    <row r="4464" spans="18:18" ht="12.75" customHeight="1" x14ac:dyDescent="0.25">
      <c r="R4464" s="4"/>
    </row>
    <row r="4465" spans="18:18" ht="12.75" customHeight="1" x14ac:dyDescent="0.25">
      <c r="R4465" s="4"/>
    </row>
    <row r="4466" spans="18:18" ht="12.75" customHeight="1" x14ac:dyDescent="0.25">
      <c r="R4466" s="4"/>
    </row>
    <row r="4467" spans="18:18" ht="12.75" customHeight="1" x14ac:dyDescent="0.25">
      <c r="R4467" s="4"/>
    </row>
    <row r="4468" spans="18:18" ht="12.75" customHeight="1" x14ac:dyDescent="0.25">
      <c r="R4468" s="4"/>
    </row>
    <row r="4469" spans="18:18" ht="12.75" customHeight="1" x14ac:dyDescent="0.25">
      <c r="R4469" s="4"/>
    </row>
    <row r="4470" spans="18:18" ht="12.75" customHeight="1" x14ac:dyDescent="0.25">
      <c r="R4470" s="4"/>
    </row>
    <row r="4471" spans="18:18" ht="12.75" customHeight="1" x14ac:dyDescent="0.25">
      <c r="R4471" s="4"/>
    </row>
    <row r="4472" spans="18:18" ht="12.75" customHeight="1" x14ac:dyDescent="0.25">
      <c r="R4472" s="4"/>
    </row>
    <row r="4473" spans="18:18" ht="12.75" customHeight="1" x14ac:dyDescent="0.25">
      <c r="R4473" s="4"/>
    </row>
    <row r="4474" spans="18:18" ht="12.75" customHeight="1" x14ac:dyDescent="0.25">
      <c r="R4474" s="4"/>
    </row>
    <row r="4475" spans="18:18" ht="12.75" customHeight="1" x14ac:dyDescent="0.25">
      <c r="R4475" s="4"/>
    </row>
    <row r="4476" spans="18:18" ht="12.75" customHeight="1" x14ac:dyDescent="0.25">
      <c r="R4476" s="4"/>
    </row>
    <row r="4477" spans="18:18" ht="12.75" customHeight="1" x14ac:dyDescent="0.25">
      <c r="R4477" s="4"/>
    </row>
    <row r="4478" spans="18:18" ht="12.75" customHeight="1" x14ac:dyDescent="0.25">
      <c r="R4478" s="4"/>
    </row>
    <row r="4479" spans="18:18" ht="12.75" customHeight="1" x14ac:dyDescent="0.25">
      <c r="R4479" s="4"/>
    </row>
    <row r="4480" spans="18:18" ht="12.75" customHeight="1" x14ac:dyDescent="0.25">
      <c r="R4480" s="4"/>
    </row>
    <row r="4481" spans="18:18" ht="12.75" customHeight="1" x14ac:dyDescent="0.25">
      <c r="R4481" s="4"/>
    </row>
    <row r="4482" spans="18:18" ht="12.75" customHeight="1" x14ac:dyDescent="0.25">
      <c r="R4482" s="4"/>
    </row>
    <row r="4483" spans="18:18" ht="12.75" customHeight="1" x14ac:dyDescent="0.25">
      <c r="R4483" s="4"/>
    </row>
    <row r="4484" spans="18:18" ht="12.75" customHeight="1" x14ac:dyDescent="0.25">
      <c r="R4484" s="4"/>
    </row>
    <row r="4485" spans="18:18" ht="12.75" customHeight="1" x14ac:dyDescent="0.25">
      <c r="R4485" s="4"/>
    </row>
    <row r="4486" spans="18:18" ht="12.75" customHeight="1" x14ac:dyDescent="0.25">
      <c r="R4486" s="4"/>
    </row>
    <row r="4487" spans="18:18" ht="12.75" customHeight="1" x14ac:dyDescent="0.25">
      <c r="R4487" s="4"/>
    </row>
    <row r="4488" spans="18:18" ht="12.75" customHeight="1" x14ac:dyDescent="0.25">
      <c r="R4488" s="4"/>
    </row>
    <row r="4489" spans="18:18" ht="12.75" customHeight="1" x14ac:dyDescent="0.25">
      <c r="R4489" s="4"/>
    </row>
    <row r="4490" spans="18:18" ht="12.75" customHeight="1" x14ac:dyDescent="0.25">
      <c r="R4490" s="4"/>
    </row>
    <row r="4491" spans="18:18" ht="12.75" customHeight="1" x14ac:dyDescent="0.25">
      <c r="R4491" s="4"/>
    </row>
    <row r="4492" spans="18:18" ht="12.75" customHeight="1" x14ac:dyDescent="0.25">
      <c r="R4492" s="4"/>
    </row>
    <row r="4493" spans="18:18" ht="12.75" customHeight="1" x14ac:dyDescent="0.25">
      <c r="R4493" s="4"/>
    </row>
    <row r="4494" spans="18:18" ht="12.75" customHeight="1" x14ac:dyDescent="0.25">
      <c r="R4494" s="4"/>
    </row>
    <row r="4495" spans="18:18" ht="12.75" customHeight="1" x14ac:dyDescent="0.25">
      <c r="R4495" s="4"/>
    </row>
    <row r="4496" spans="18:18" ht="12.75" customHeight="1" x14ac:dyDescent="0.25">
      <c r="R4496" s="4"/>
    </row>
    <row r="4497" spans="18:18" ht="12.75" customHeight="1" x14ac:dyDescent="0.25">
      <c r="R4497" s="4"/>
    </row>
    <row r="4498" spans="18:18" ht="12.75" customHeight="1" x14ac:dyDescent="0.25">
      <c r="R4498" s="4"/>
    </row>
    <row r="4499" spans="18:18" ht="12.75" customHeight="1" x14ac:dyDescent="0.25">
      <c r="R4499" s="4"/>
    </row>
    <row r="4500" spans="18:18" ht="12.75" customHeight="1" x14ac:dyDescent="0.25">
      <c r="R4500" s="4"/>
    </row>
    <row r="4501" spans="18:18" ht="12.75" customHeight="1" x14ac:dyDescent="0.25">
      <c r="R4501" s="4"/>
    </row>
    <row r="4502" spans="18:18" ht="12.75" customHeight="1" x14ac:dyDescent="0.25">
      <c r="R4502" s="4"/>
    </row>
    <row r="4503" spans="18:18" ht="12.75" customHeight="1" x14ac:dyDescent="0.25">
      <c r="R4503" s="4"/>
    </row>
    <row r="4504" spans="18:18" ht="12.75" customHeight="1" x14ac:dyDescent="0.25">
      <c r="R4504" s="4"/>
    </row>
    <row r="4505" spans="18:18" ht="12.75" customHeight="1" x14ac:dyDescent="0.25">
      <c r="R4505" s="4"/>
    </row>
    <row r="4506" spans="18:18" ht="12.75" customHeight="1" x14ac:dyDescent="0.25">
      <c r="R4506" s="4"/>
    </row>
    <row r="4507" spans="18:18" ht="12.75" customHeight="1" x14ac:dyDescent="0.25">
      <c r="R4507" s="4"/>
    </row>
    <row r="4508" spans="18:18" ht="12.75" customHeight="1" x14ac:dyDescent="0.25">
      <c r="R4508" s="4"/>
    </row>
    <row r="4509" spans="18:18" ht="12.75" customHeight="1" x14ac:dyDescent="0.25">
      <c r="R4509" s="4"/>
    </row>
    <row r="4510" spans="18:18" ht="12.75" customHeight="1" x14ac:dyDescent="0.25">
      <c r="R4510" s="4"/>
    </row>
    <row r="4511" spans="18:18" ht="12.75" customHeight="1" x14ac:dyDescent="0.25">
      <c r="R4511" s="4"/>
    </row>
    <row r="4512" spans="18:18" ht="12.75" customHeight="1" x14ac:dyDescent="0.25">
      <c r="R4512" s="4"/>
    </row>
    <row r="4513" spans="18:18" ht="12.75" customHeight="1" x14ac:dyDescent="0.25">
      <c r="R4513" s="4"/>
    </row>
    <row r="4514" spans="18:18" ht="12.75" customHeight="1" x14ac:dyDescent="0.25">
      <c r="R4514" s="4"/>
    </row>
    <row r="4515" spans="18:18" ht="12.75" customHeight="1" x14ac:dyDescent="0.25">
      <c r="R4515" s="4"/>
    </row>
    <row r="4516" spans="18:18" ht="12.75" customHeight="1" x14ac:dyDescent="0.25">
      <c r="R4516" s="4"/>
    </row>
    <row r="4517" spans="18:18" ht="12.75" customHeight="1" x14ac:dyDescent="0.25">
      <c r="R4517" s="4"/>
    </row>
    <row r="4518" spans="18:18" ht="12.75" customHeight="1" x14ac:dyDescent="0.25">
      <c r="R4518" s="4"/>
    </row>
    <row r="4519" spans="18:18" ht="12.75" customHeight="1" x14ac:dyDescent="0.25">
      <c r="R4519" s="4"/>
    </row>
    <row r="4520" spans="18:18" ht="12.75" customHeight="1" x14ac:dyDescent="0.25">
      <c r="R4520" s="4"/>
    </row>
    <row r="4521" spans="18:18" ht="12.75" customHeight="1" x14ac:dyDescent="0.25">
      <c r="R4521" s="4"/>
    </row>
    <row r="4522" spans="18:18" ht="12.75" customHeight="1" x14ac:dyDescent="0.25">
      <c r="R4522" s="4"/>
    </row>
    <row r="4523" spans="18:18" ht="12.75" customHeight="1" x14ac:dyDescent="0.25">
      <c r="R4523" s="4"/>
    </row>
    <row r="4524" spans="18:18" ht="12.75" customHeight="1" x14ac:dyDescent="0.25">
      <c r="R4524" s="4"/>
    </row>
    <row r="4525" spans="18:18" ht="12.75" customHeight="1" x14ac:dyDescent="0.25">
      <c r="R4525" s="4"/>
    </row>
    <row r="4526" spans="18:18" ht="12.75" customHeight="1" x14ac:dyDescent="0.25">
      <c r="R4526" s="4"/>
    </row>
    <row r="4527" spans="18:18" ht="12.75" customHeight="1" x14ac:dyDescent="0.25">
      <c r="R4527" s="4"/>
    </row>
    <row r="4528" spans="18:18" ht="12.75" customHeight="1" x14ac:dyDescent="0.25">
      <c r="R4528" s="4"/>
    </row>
    <row r="4529" spans="18:18" ht="12.75" customHeight="1" x14ac:dyDescent="0.25">
      <c r="R4529" s="4"/>
    </row>
    <row r="4530" spans="18:18" ht="12.75" customHeight="1" x14ac:dyDescent="0.25">
      <c r="R4530" s="4"/>
    </row>
    <row r="4531" spans="18:18" ht="12.75" customHeight="1" x14ac:dyDescent="0.25">
      <c r="R4531" s="4"/>
    </row>
    <row r="4532" spans="18:18" ht="12.75" customHeight="1" x14ac:dyDescent="0.25">
      <c r="R4532" s="4"/>
    </row>
    <row r="4533" spans="18:18" ht="12.75" customHeight="1" x14ac:dyDescent="0.25">
      <c r="R4533" s="4"/>
    </row>
    <row r="4534" spans="18:18" ht="12.75" customHeight="1" x14ac:dyDescent="0.25">
      <c r="R4534" s="4"/>
    </row>
    <row r="4535" spans="18:18" ht="12.75" customHeight="1" x14ac:dyDescent="0.25">
      <c r="R4535" s="4"/>
    </row>
    <row r="4536" spans="18:18" ht="12.75" customHeight="1" x14ac:dyDescent="0.25">
      <c r="R4536" s="4"/>
    </row>
    <row r="4537" spans="18:18" ht="12.75" customHeight="1" x14ac:dyDescent="0.25">
      <c r="R4537" s="4"/>
    </row>
    <row r="4538" spans="18:18" ht="12.75" customHeight="1" x14ac:dyDescent="0.25">
      <c r="R4538" s="4"/>
    </row>
    <row r="4539" spans="18:18" ht="12.75" customHeight="1" x14ac:dyDescent="0.25">
      <c r="R4539" s="4"/>
    </row>
    <row r="4540" spans="18:18" ht="12.75" customHeight="1" x14ac:dyDescent="0.25">
      <c r="R4540" s="4"/>
    </row>
    <row r="4541" spans="18:18" ht="12.75" customHeight="1" x14ac:dyDescent="0.25">
      <c r="R4541" s="4"/>
    </row>
    <row r="4542" spans="18:18" ht="12.75" customHeight="1" x14ac:dyDescent="0.25">
      <c r="R4542" s="4"/>
    </row>
    <row r="4543" spans="18:18" ht="12.75" customHeight="1" x14ac:dyDescent="0.25">
      <c r="R4543" s="4"/>
    </row>
    <row r="4544" spans="18:18" ht="12.75" customHeight="1" x14ac:dyDescent="0.25">
      <c r="R4544" s="4"/>
    </row>
    <row r="4545" spans="18:18" ht="12.75" customHeight="1" x14ac:dyDescent="0.25">
      <c r="R4545" s="4"/>
    </row>
    <row r="4546" spans="18:18" ht="12.75" customHeight="1" x14ac:dyDescent="0.25">
      <c r="R4546" s="4"/>
    </row>
    <row r="4547" spans="18:18" ht="12.75" customHeight="1" x14ac:dyDescent="0.25">
      <c r="R4547" s="4"/>
    </row>
    <row r="4548" spans="18:18" ht="12.75" customHeight="1" x14ac:dyDescent="0.25">
      <c r="R4548" s="4"/>
    </row>
    <row r="4549" spans="18:18" ht="12.75" customHeight="1" x14ac:dyDescent="0.25">
      <c r="R4549" s="4"/>
    </row>
    <row r="4550" spans="18:18" ht="12.75" customHeight="1" x14ac:dyDescent="0.25">
      <c r="R4550" s="4"/>
    </row>
    <row r="4551" spans="18:18" ht="12.75" customHeight="1" x14ac:dyDescent="0.25">
      <c r="R4551" s="4"/>
    </row>
    <row r="4552" spans="18:18" ht="12.75" customHeight="1" x14ac:dyDescent="0.25">
      <c r="R4552" s="4"/>
    </row>
    <row r="4553" spans="18:18" ht="12.75" customHeight="1" x14ac:dyDescent="0.25">
      <c r="R4553" s="4"/>
    </row>
    <row r="4554" spans="18:18" ht="12.75" customHeight="1" x14ac:dyDescent="0.25">
      <c r="R4554" s="4"/>
    </row>
    <row r="4555" spans="18:18" ht="12.75" customHeight="1" x14ac:dyDescent="0.25">
      <c r="R4555" s="4"/>
    </row>
    <row r="4556" spans="18:18" ht="12.75" customHeight="1" x14ac:dyDescent="0.25">
      <c r="R4556" s="4"/>
    </row>
    <row r="4557" spans="18:18" ht="12.75" customHeight="1" x14ac:dyDescent="0.25">
      <c r="R4557" s="4"/>
    </row>
    <row r="4558" spans="18:18" ht="12.75" customHeight="1" x14ac:dyDescent="0.25">
      <c r="R4558" s="4"/>
    </row>
    <row r="4559" spans="18:18" ht="12.75" customHeight="1" x14ac:dyDescent="0.25">
      <c r="R4559" s="4"/>
    </row>
    <row r="4560" spans="18:18" ht="12.75" customHeight="1" x14ac:dyDescent="0.25">
      <c r="R4560" s="4"/>
    </row>
    <row r="4561" spans="18:18" ht="12.75" customHeight="1" x14ac:dyDescent="0.25">
      <c r="R4561" s="4"/>
    </row>
    <row r="4562" spans="18:18" ht="12.75" customHeight="1" x14ac:dyDescent="0.25">
      <c r="R4562" s="4"/>
    </row>
    <row r="4563" spans="18:18" ht="12.75" customHeight="1" x14ac:dyDescent="0.25">
      <c r="R4563" s="4"/>
    </row>
    <row r="4564" spans="18:18" ht="12.75" customHeight="1" x14ac:dyDescent="0.25">
      <c r="R4564" s="4"/>
    </row>
    <row r="4565" spans="18:18" ht="12.75" customHeight="1" x14ac:dyDescent="0.25">
      <c r="R4565" s="4"/>
    </row>
    <row r="4566" spans="18:18" ht="12.75" customHeight="1" x14ac:dyDescent="0.25">
      <c r="R4566" s="4"/>
    </row>
    <row r="4567" spans="18:18" ht="12.75" customHeight="1" x14ac:dyDescent="0.25">
      <c r="R4567" s="4"/>
    </row>
    <row r="4568" spans="18:18" ht="12.75" customHeight="1" x14ac:dyDescent="0.25">
      <c r="R4568" s="4"/>
    </row>
    <row r="4569" spans="18:18" ht="12.75" customHeight="1" x14ac:dyDescent="0.25">
      <c r="R4569" s="4"/>
    </row>
    <row r="4570" spans="18:18" ht="12.75" customHeight="1" x14ac:dyDescent="0.25">
      <c r="R4570" s="4"/>
    </row>
    <row r="4571" spans="18:18" ht="12.75" customHeight="1" x14ac:dyDescent="0.25">
      <c r="R4571" s="4"/>
    </row>
    <row r="4572" spans="18:18" ht="12.75" customHeight="1" x14ac:dyDescent="0.25">
      <c r="R4572" s="4"/>
    </row>
    <row r="4573" spans="18:18" ht="12.75" customHeight="1" x14ac:dyDescent="0.25">
      <c r="R4573" s="4"/>
    </row>
    <row r="4574" spans="18:18" ht="12.75" customHeight="1" x14ac:dyDescent="0.25">
      <c r="R4574" s="4"/>
    </row>
    <row r="4575" spans="18:18" ht="12.75" customHeight="1" x14ac:dyDescent="0.25">
      <c r="R4575" s="4"/>
    </row>
    <row r="4576" spans="18:18" ht="12.75" customHeight="1" x14ac:dyDescent="0.25">
      <c r="R4576" s="4"/>
    </row>
    <row r="4577" spans="18:18" ht="12.75" customHeight="1" x14ac:dyDescent="0.25">
      <c r="R4577" s="4"/>
    </row>
    <row r="4578" spans="18:18" ht="12.75" customHeight="1" x14ac:dyDescent="0.25">
      <c r="R4578" s="4"/>
    </row>
    <row r="4579" spans="18:18" ht="12.75" customHeight="1" x14ac:dyDescent="0.25">
      <c r="R4579" s="4"/>
    </row>
    <row r="4580" spans="18:18" ht="12.75" customHeight="1" x14ac:dyDescent="0.25">
      <c r="R4580" s="4"/>
    </row>
    <row r="4581" spans="18:18" ht="12.75" customHeight="1" x14ac:dyDescent="0.25">
      <c r="R4581" s="4"/>
    </row>
    <row r="4582" spans="18:18" ht="12.75" customHeight="1" x14ac:dyDescent="0.25">
      <c r="R4582" s="4"/>
    </row>
    <row r="4583" spans="18:18" ht="12.75" customHeight="1" x14ac:dyDescent="0.25">
      <c r="R4583" s="4"/>
    </row>
    <row r="4584" spans="18:18" ht="12.75" customHeight="1" x14ac:dyDescent="0.25">
      <c r="R4584" s="4"/>
    </row>
    <row r="4585" spans="18:18" ht="12.75" customHeight="1" x14ac:dyDescent="0.25">
      <c r="R4585" s="4"/>
    </row>
    <row r="4586" spans="18:18" ht="12.75" customHeight="1" x14ac:dyDescent="0.25">
      <c r="R4586" s="4"/>
    </row>
    <row r="4587" spans="18:18" ht="12.75" customHeight="1" x14ac:dyDescent="0.25">
      <c r="R4587" s="4"/>
    </row>
    <row r="4588" spans="18:18" ht="12.75" customHeight="1" x14ac:dyDescent="0.25">
      <c r="R4588" s="4"/>
    </row>
    <row r="4589" spans="18:18" ht="12.75" customHeight="1" x14ac:dyDescent="0.25">
      <c r="R4589" s="4"/>
    </row>
    <row r="4590" spans="18:18" ht="12.75" customHeight="1" x14ac:dyDescent="0.25">
      <c r="R4590" s="4"/>
    </row>
    <row r="4591" spans="18:18" ht="12.75" customHeight="1" x14ac:dyDescent="0.25">
      <c r="R4591" s="4"/>
    </row>
    <row r="4592" spans="18:18" ht="12.75" customHeight="1" x14ac:dyDescent="0.25">
      <c r="R4592" s="4"/>
    </row>
    <row r="4593" spans="18:18" ht="12.75" customHeight="1" x14ac:dyDescent="0.25">
      <c r="R4593" s="4"/>
    </row>
    <row r="4594" spans="18:18" ht="12.75" customHeight="1" x14ac:dyDescent="0.25">
      <c r="R4594" s="4"/>
    </row>
    <row r="4595" spans="18:18" ht="12.75" customHeight="1" x14ac:dyDescent="0.25">
      <c r="R4595" s="4"/>
    </row>
    <row r="4596" spans="18:18" ht="12.75" customHeight="1" x14ac:dyDescent="0.25">
      <c r="R4596" s="4"/>
    </row>
    <row r="4597" spans="18:18" ht="12.75" customHeight="1" x14ac:dyDescent="0.25">
      <c r="R4597" s="4"/>
    </row>
    <row r="4598" spans="18:18" ht="12.75" customHeight="1" x14ac:dyDescent="0.25">
      <c r="R4598" s="4"/>
    </row>
    <row r="4599" spans="18:18" ht="12.75" customHeight="1" x14ac:dyDescent="0.25">
      <c r="R4599" s="4"/>
    </row>
    <row r="4600" spans="18:18" ht="12.75" customHeight="1" x14ac:dyDescent="0.25">
      <c r="R4600" s="4"/>
    </row>
    <row r="4601" spans="18:18" ht="12.75" customHeight="1" x14ac:dyDescent="0.25">
      <c r="R4601" s="4"/>
    </row>
    <row r="4602" spans="18:18" ht="12.75" customHeight="1" x14ac:dyDescent="0.25">
      <c r="R4602" s="4"/>
    </row>
    <row r="4603" spans="18:18" ht="12.75" customHeight="1" x14ac:dyDescent="0.25">
      <c r="R4603" s="4"/>
    </row>
    <row r="4604" spans="18:18" ht="12.75" customHeight="1" x14ac:dyDescent="0.25">
      <c r="R4604" s="4"/>
    </row>
    <row r="4605" spans="18:18" ht="12.75" customHeight="1" x14ac:dyDescent="0.25">
      <c r="R4605" s="4"/>
    </row>
    <row r="4606" spans="18:18" ht="12.75" customHeight="1" x14ac:dyDescent="0.25">
      <c r="R4606" s="4"/>
    </row>
    <row r="4607" spans="18:18" ht="12.75" customHeight="1" x14ac:dyDescent="0.25">
      <c r="R4607" s="4"/>
    </row>
    <row r="4608" spans="18:18" ht="12.75" customHeight="1" x14ac:dyDescent="0.25">
      <c r="R4608" s="4"/>
    </row>
    <row r="4609" spans="18:18" ht="12.75" customHeight="1" x14ac:dyDescent="0.25">
      <c r="R4609" s="4"/>
    </row>
    <row r="4610" spans="18:18" ht="12.75" customHeight="1" x14ac:dyDescent="0.25">
      <c r="R4610" s="4"/>
    </row>
    <row r="4611" spans="18:18" ht="12.75" customHeight="1" x14ac:dyDescent="0.25">
      <c r="R4611" s="4"/>
    </row>
    <row r="4612" spans="18:18" ht="12.75" customHeight="1" x14ac:dyDescent="0.25">
      <c r="R4612" s="4"/>
    </row>
    <row r="4613" spans="18:18" ht="12.75" customHeight="1" x14ac:dyDescent="0.25">
      <c r="R4613" s="4"/>
    </row>
    <row r="4614" spans="18:18" ht="12.75" customHeight="1" x14ac:dyDescent="0.25">
      <c r="R4614" s="4"/>
    </row>
    <row r="4615" spans="18:18" ht="12.75" customHeight="1" x14ac:dyDescent="0.25">
      <c r="R4615" s="4"/>
    </row>
    <row r="4616" spans="18:18" ht="12.75" customHeight="1" x14ac:dyDescent="0.25">
      <c r="R4616" s="4"/>
    </row>
    <row r="4617" spans="18:18" ht="12.75" customHeight="1" x14ac:dyDescent="0.25">
      <c r="R4617" s="4"/>
    </row>
    <row r="4618" spans="18:18" ht="12.75" customHeight="1" x14ac:dyDescent="0.25">
      <c r="R4618" s="4"/>
    </row>
    <row r="4619" spans="18:18" ht="12.75" customHeight="1" x14ac:dyDescent="0.25">
      <c r="R4619" s="4"/>
    </row>
    <row r="4620" spans="18:18" ht="12.75" customHeight="1" x14ac:dyDescent="0.25">
      <c r="R4620" s="4"/>
    </row>
    <row r="4621" spans="18:18" ht="12.75" customHeight="1" x14ac:dyDescent="0.25">
      <c r="R4621" s="4"/>
    </row>
    <row r="4622" spans="18:18" ht="12.75" customHeight="1" x14ac:dyDescent="0.25">
      <c r="R4622" s="4"/>
    </row>
    <row r="4623" spans="18:18" ht="12.75" customHeight="1" x14ac:dyDescent="0.25">
      <c r="R4623" s="4"/>
    </row>
    <row r="4624" spans="18:18" ht="12.75" customHeight="1" x14ac:dyDescent="0.25">
      <c r="R4624" s="4"/>
    </row>
    <row r="4625" spans="18:18" ht="12.75" customHeight="1" x14ac:dyDescent="0.25">
      <c r="R4625" s="4"/>
    </row>
    <row r="4626" spans="18:18" ht="12.75" customHeight="1" x14ac:dyDescent="0.25">
      <c r="R4626" s="4"/>
    </row>
    <row r="4627" spans="18:18" ht="12.75" customHeight="1" x14ac:dyDescent="0.25">
      <c r="R4627" s="4"/>
    </row>
    <row r="4628" spans="18:18" ht="12.75" customHeight="1" x14ac:dyDescent="0.25">
      <c r="R4628" s="4"/>
    </row>
    <row r="4629" spans="18:18" ht="12.75" customHeight="1" x14ac:dyDescent="0.25">
      <c r="R4629" s="4"/>
    </row>
    <row r="4630" spans="18:18" ht="12.75" customHeight="1" x14ac:dyDescent="0.25">
      <c r="R4630" s="4"/>
    </row>
    <row r="4631" spans="18:18" ht="12.75" customHeight="1" x14ac:dyDescent="0.25">
      <c r="R4631" s="4"/>
    </row>
    <row r="4632" spans="18:18" ht="12.75" customHeight="1" x14ac:dyDescent="0.25">
      <c r="R4632" s="4"/>
    </row>
    <row r="4633" spans="18:18" ht="12.75" customHeight="1" x14ac:dyDescent="0.25">
      <c r="R4633" s="4"/>
    </row>
    <row r="4634" spans="18:18" ht="12.75" customHeight="1" x14ac:dyDescent="0.25">
      <c r="R4634" s="4"/>
    </row>
    <row r="4635" spans="18:18" ht="12.75" customHeight="1" x14ac:dyDescent="0.25">
      <c r="R4635" s="4"/>
    </row>
    <row r="4636" spans="18:18" ht="12.75" customHeight="1" x14ac:dyDescent="0.25">
      <c r="R4636" s="4"/>
    </row>
    <row r="4637" spans="18:18" ht="12.75" customHeight="1" x14ac:dyDescent="0.25">
      <c r="R4637" s="4"/>
    </row>
    <row r="4638" spans="18:18" ht="12.75" customHeight="1" x14ac:dyDescent="0.25">
      <c r="R4638" s="4"/>
    </row>
    <row r="4639" spans="18:18" ht="12.75" customHeight="1" x14ac:dyDescent="0.25">
      <c r="R4639" s="4"/>
    </row>
    <row r="4640" spans="18:18" ht="12.75" customHeight="1" x14ac:dyDescent="0.25">
      <c r="R4640" s="4"/>
    </row>
    <row r="4641" spans="18:18" ht="12.75" customHeight="1" x14ac:dyDescent="0.25">
      <c r="R4641" s="4"/>
    </row>
    <row r="4642" spans="18:18" ht="12.75" customHeight="1" x14ac:dyDescent="0.25">
      <c r="R4642" s="4"/>
    </row>
    <row r="4643" spans="18:18" ht="12.75" customHeight="1" x14ac:dyDescent="0.25">
      <c r="R4643" s="4"/>
    </row>
    <row r="4644" spans="18:18" ht="12.75" customHeight="1" x14ac:dyDescent="0.25">
      <c r="R4644" s="4"/>
    </row>
    <row r="4645" spans="18:18" ht="12.75" customHeight="1" x14ac:dyDescent="0.25">
      <c r="R4645" s="4"/>
    </row>
    <row r="4646" spans="18:18" ht="12.75" customHeight="1" x14ac:dyDescent="0.25">
      <c r="R4646" s="4"/>
    </row>
    <row r="4647" spans="18:18" ht="12.75" customHeight="1" x14ac:dyDescent="0.25">
      <c r="R4647" s="4"/>
    </row>
    <row r="4648" spans="18:18" ht="12.75" customHeight="1" x14ac:dyDescent="0.25">
      <c r="R4648" s="4"/>
    </row>
    <row r="4649" spans="18:18" ht="12.75" customHeight="1" x14ac:dyDescent="0.25">
      <c r="R4649" s="4"/>
    </row>
    <row r="4650" spans="18:18" ht="12.75" customHeight="1" x14ac:dyDescent="0.25">
      <c r="R4650" s="4"/>
    </row>
    <row r="4651" spans="18:18" ht="12.75" customHeight="1" x14ac:dyDescent="0.25">
      <c r="R4651" s="4"/>
    </row>
    <row r="4652" spans="18:18" ht="12.75" customHeight="1" x14ac:dyDescent="0.25">
      <c r="R4652" s="4"/>
    </row>
    <row r="4653" spans="18:18" ht="12.75" customHeight="1" x14ac:dyDescent="0.25">
      <c r="R4653" s="4"/>
    </row>
    <row r="4654" spans="18:18" ht="12.75" customHeight="1" x14ac:dyDescent="0.25">
      <c r="R4654" s="4"/>
    </row>
    <row r="4655" spans="18:18" ht="12.75" customHeight="1" x14ac:dyDescent="0.25">
      <c r="R4655" s="4"/>
    </row>
    <row r="4656" spans="18:18" ht="12.75" customHeight="1" x14ac:dyDescent="0.25">
      <c r="R4656" s="4"/>
    </row>
    <row r="4657" spans="18:18" ht="12.75" customHeight="1" x14ac:dyDescent="0.25">
      <c r="R4657" s="4"/>
    </row>
    <row r="4658" spans="18:18" ht="12.75" customHeight="1" x14ac:dyDescent="0.25">
      <c r="R4658" s="4"/>
    </row>
    <row r="4659" spans="18:18" ht="12.75" customHeight="1" x14ac:dyDescent="0.25">
      <c r="R4659" s="4"/>
    </row>
    <row r="4660" spans="18:18" ht="12.75" customHeight="1" x14ac:dyDescent="0.25">
      <c r="R4660" s="4"/>
    </row>
    <row r="4661" spans="18:18" ht="12.75" customHeight="1" x14ac:dyDescent="0.25">
      <c r="R4661" s="4"/>
    </row>
    <row r="4662" spans="18:18" ht="12.75" customHeight="1" x14ac:dyDescent="0.25">
      <c r="R4662" s="4"/>
    </row>
    <row r="4663" spans="18:18" ht="12.75" customHeight="1" x14ac:dyDescent="0.25">
      <c r="R4663" s="4"/>
    </row>
    <row r="4664" spans="18:18" ht="12.75" customHeight="1" x14ac:dyDescent="0.25">
      <c r="R4664" s="4"/>
    </row>
    <row r="4665" spans="18:18" ht="12.75" customHeight="1" x14ac:dyDescent="0.25">
      <c r="R4665" s="4"/>
    </row>
    <row r="4666" spans="18:18" ht="12.75" customHeight="1" x14ac:dyDescent="0.25">
      <c r="R4666" s="4"/>
    </row>
    <row r="4667" spans="18:18" ht="12.75" customHeight="1" x14ac:dyDescent="0.25">
      <c r="R4667" s="4"/>
    </row>
    <row r="4668" spans="18:18" ht="12.75" customHeight="1" x14ac:dyDescent="0.25">
      <c r="R4668" s="4"/>
    </row>
    <row r="4669" spans="18:18" ht="12.75" customHeight="1" x14ac:dyDescent="0.25">
      <c r="R4669" s="4"/>
    </row>
    <row r="4670" spans="18:18" ht="12.75" customHeight="1" x14ac:dyDescent="0.25">
      <c r="R4670" s="4"/>
    </row>
    <row r="4671" spans="18:18" ht="12.75" customHeight="1" x14ac:dyDescent="0.25">
      <c r="R4671" s="4"/>
    </row>
    <row r="4672" spans="18:18" ht="12.75" customHeight="1" x14ac:dyDescent="0.25">
      <c r="R4672" s="4"/>
    </row>
    <row r="4673" spans="18:18" ht="12.75" customHeight="1" x14ac:dyDescent="0.25">
      <c r="R4673" s="4"/>
    </row>
    <row r="4674" spans="18:18" ht="12.75" customHeight="1" x14ac:dyDescent="0.25">
      <c r="R4674" s="4"/>
    </row>
    <row r="4675" spans="18:18" ht="12.75" customHeight="1" x14ac:dyDescent="0.25">
      <c r="R4675" s="4"/>
    </row>
    <row r="4676" spans="18:18" ht="12.75" customHeight="1" x14ac:dyDescent="0.25">
      <c r="R4676" s="4"/>
    </row>
    <row r="4677" spans="18:18" ht="12.75" customHeight="1" x14ac:dyDescent="0.25">
      <c r="R4677" s="4"/>
    </row>
    <row r="4678" spans="18:18" ht="12.75" customHeight="1" x14ac:dyDescent="0.25">
      <c r="R4678" s="4"/>
    </row>
    <row r="4679" spans="18:18" ht="12.75" customHeight="1" x14ac:dyDescent="0.25">
      <c r="R4679" s="4"/>
    </row>
    <row r="4680" spans="18:18" ht="12.75" customHeight="1" x14ac:dyDescent="0.25">
      <c r="R4680" s="4"/>
    </row>
    <row r="4681" spans="18:18" ht="12.75" customHeight="1" x14ac:dyDescent="0.25">
      <c r="R4681" s="4"/>
    </row>
    <row r="4682" spans="18:18" ht="12.75" customHeight="1" x14ac:dyDescent="0.25">
      <c r="R4682" s="4"/>
    </row>
    <row r="4683" spans="18:18" ht="12.75" customHeight="1" x14ac:dyDescent="0.25">
      <c r="R4683" s="4"/>
    </row>
    <row r="4684" spans="18:18" ht="12.75" customHeight="1" x14ac:dyDescent="0.25">
      <c r="R4684" s="4"/>
    </row>
    <row r="4685" spans="18:18" ht="12.75" customHeight="1" x14ac:dyDescent="0.25">
      <c r="R4685" s="4"/>
    </row>
    <row r="4686" spans="18:18" ht="12.75" customHeight="1" x14ac:dyDescent="0.25">
      <c r="R4686" s="4"/>
    </row>
    <row r="4687" spans="18:18" ht="12.75" customHeight="1" x14ac:dyDescent="0.25">
      <c r="R4687" s="4"/>
    </row>
    <row r="4688" spans="18:18" ht="12.75" customHeight="1" x14ac:dyDescent="0.25">
      <c r="R4688" s="4"/>
    </row>
    <row r="4689" spans="18:18" ht="12.75" customHeight="1" x14ac:dyDescent="0.25">
      <c r="R4689" s="4"/>
    </row>
    <row r="4690" spans="18:18" ht="12.75" customHeight="1" x14ac:dyDescent="0.25">
      <c r="R4690" s="4"/>
    </row>
    <row r="4691" spans="18:18" ht="12.75" customHeight="1" x14ac:dyDescent="0.25">
      <c r="R4691" s="4"/>
    </row>
    <row r="4692" spans="18:18" ht="12.75" customHeight="1" x14ac:dyDescent="0.25">
      <c r="R4692" s="4"/>
    </row>
    <row r="4693" spans="18:18" ht="12.75" customHeight="1" x14ac:dyDescent="0.25">
      <c r="R4693" s="4"/>
    </row>
    <row r="4694" spans="18:18" ht="12.75" customHeight="1" x14ac:dyDescent="0.25">
      <c r="R4694" s="4"/>
    </row>
    <row r="4695" spans="18:18" ht="12.75" customHeight="1" x14ac:dyDescent="0.25">
      <c r="R4695" s="4"/>
    </row>
    <row r="4696" spans="18:18" ht="12.75" customHeight="1" x14ac:dyDescent="0.25">
      <c r="R4696" s="4"/>
    </row>
    <row r="4697" spans="18:18" ht="12.75" customHeight="1" x14ac:dyDescent="0.25">
      <c r="R4697" s="4"/>
    </row>
    <row r="4698" spans="18:18" ht="12.75" customHeight="1" x14ac:dyDescent="0.25">
      <c r="R4698" s="4"/>
    </row>
    <row r="4699" spans="18:18" ht="12.75" customHeight="1" x14ac:dyDescent="0.25">
      <c r="R4699" s="4"/>
    </row>
    <row r="4700" spans="18:18" ht="12.75" customHeight="1" x14ac:dyDescent="0.25">
      <c r="R4700" s="4"/>
    </row>
    <row r="4701" spans="18:18" ht="12.75" customHeight="1" x14ac:dyDescent="0.25">
      <c r="R4701" s="4"/>
    </row>
    <row r="4702" spans="18:18" ht="12.75" customHeight="1" x14ac:dyDescent="0.25">
      <c r="R4702" s="4"/>
    </row>
    <row r="4703" spans="18:18" ht="12.75" customHeight="1" x14ac:dyDescent="0.25">
      <c r="R4703" s="4"/>
    </row>
    <row r="4704" spans="18:18" ht="12.75" customHeight="1" x14ac:dyDescent="0.25">
      <c r="R4704" s="4"/>
    </row>
    <row r="4705" spans="18:18" ht="12.75" customHeight="1" x14ac:dyDescent="0.25">
      <c r="R4705" s="4"/>
    </row>
    <row r="4706" spans="18:18" ht="12.75" customHeight="1" x14ac:dyDescent="0.25">
      <c r="R4706" s="4"/>
    </row>
    <row r="4707" spans="18:18" ht="12.75" customHeight="1" x14ac:dyDescent="0.25">
      <c r="R4707" s="4"/>
    </row>
    <row r="4708" spans="18:18" ht="12.75" customHeight="1" x14ac:dyDescent="0.25">
      <c r="R4708" s="4"/>
    </row>
    <row r="4709" spans="18:18" ht="12.75" customHeight="1" x14ac:dyDescent="0.25">
      <c r="R4709" s="4"/>
    </row>
    <row r="4710" spans="18:18" ht="12.75" customHeight="1" x14ac:dyDescent="0.25">
      <c r="R4710" s="4"/>
    </row>
    <row r="4711" spans="18:18" ht="12.75" customHeight="1" x14ac:dyDescent="0.25">
      <c r="R4711" s="4"/>
    </row>
    <row r="4712" spans="18:18" ht="12.75" customHeight="1" x14ac:dyDescent="0.25">
      <c r="R4712" s="4"/>
    </row>
    <row r="4713" spans="18:18" ht="12.75" customHeight="1" x14ac:dyDescent="0.25">
      <c r="R4713" s="4"/>
    </row>
    <row r="4714" spans="18:18" ht="12.75" customHeight="1" x14ac:dyDescent="0.25">
      <c r="R4714" s="4"/>
    </row>
    <row r="4715" spans="18:18" ht="12.75" customHeight="1" x14ac:dyDescent="0.25">
      <c r="R4715" s="4"/>
    </row>
    <row r="4716" spans="18:18" ht="12.75" customHeight="1" x14ac:dyDescent="0.25">
      <c r="R4716" s="4"/>
    </row>
    <row r="4717" spans="18:18" ht="12.75" customHeight="1" x14ac:dyDescent="0.25">
      <c r="R4717" s="4"/>
    </row>
    <row r="4718" spans="18:18" ht="12.75" customHeight="1" x14ac:dyDescent="0.25">
      <c r="R4718" s="4"/>
    </row>
    <row r="4719" spans="18:18" ht="12.75" customHeight="1" x14ac:dyDescent="0.25">
      <c r="R4719" s="4"/>
    </row>
    <row r="4720" spans="18:18" ht="12.75" customHeight="1" x14ac:dyDescent="0.25">
      <c r="R4720" s="4"/>
    </row>
    <row r="4721" spans="18:18" ht="12.75" customHeight="1" x14ac:dyDescent="0.25">
      <c r="R4721" s="4"/>
    </row>
    <row r="4722" spans="18:18" ht="12.75" customHeight="1" x14ac:dyDescent="0.25">
      <c r="R4722" s="4"/>
    </row>
    <row r="4723" spans="18:18" ht="12.75" customHeight="1" x14ac:dyDescent="0.25">
      <c r="R4723" s="4"/>
    </row>
    <row r="4724" spans="18:18" ht="12.75" customHeight="1" x14ac:dyDescent="0.25">
      <c r="R4724" s="4"/>
    </row>
    <row r="4725" spans="18:18" ht="12.75" customHeight="1" x14ac:dyDescent="0.25">
      <c r="R4725" s="4"/>
    </row>
    <row r="4726" spans="18:18" ht="12.75" customHeight="1" x14ac:dyDescent="0.25">
      <c r="R4726" s="4"/>
    </row>
    <row r="4727" spans="18:18" ht="12.75" customHeight="1" x14ac:dyDescent="0.25">
      <c r="R4727" s="4"/>
    </row>
    <row r="4728" spans="18:18" ht="12.75" customHeight="1" x14ac:dyDescent="0.25">
      <c r="R4728" s="4"/>
    </row>
    <row r="4729" spans="18:18" ht="12.75" customHeight="1" x14ac:dyDescent="0.25">
      <c r="R4729" s="4"/>
    </row>
    <row r="4730" spans="18:18" ht="12.75" customHeight="1" x14ac:dyDescent="0.25">
      <c r="R4730" s="4"/>
    </row>
    <row r="4731" spans="18:18" ht="12.75" customHeight="1" x14ac:dyDescent="0.25">
      <c r="R4731" s="4"/>
    </row>
    <row r="4732" spans="18:18" ht="12.75" customHeight="1" x14ac:dyDescent="0.25">
      <c r="R4732" s="4"/>
    </row>
    <row r="4733" spans="18:18" ht="12.75" customHeight="1" x14ac:dyDescent="0.25">
      <c r="R4733" s="4"/>
    </row>
    <row r="4734" spans="18:18" ht="12.75" customHeight="1" x14ac:dyDescent="0.25">
      <c r="R4734" s="4"/>
    </row>
    <row r="4735" spans="18:18" ht="12.75" customHeight="1" x14ac:dyDescent="0.25">
      <c r="R4735" s="4"/>
    </row>
    <row r="4736" spans="18:18" ht="12.75" customHeight="1" x14ac:dyDescent="0.25">
      <c r="R4736" s="4"/>
    </row>
    <row r="4737" spans="18:18" ht="12.75" customHeight="1" x14ac:dyDescent="0.25">
      <c r="R4737" s="4"/>
    </row>
    <row r="4738" spans="18:18" ht="12.75" customHeight="1" x14ac:dyDescent="0.25">
      <c r="R4738" s="4"/>
    </row>
    <row r="4739" spans="18:18" ht="12.75" customHeight="1" x14ac:dyDescent="0.25">
      <c r="R4739" s="4"/>
    </row>
    <row r="4740" spans="18:18" ht="12.75" customHeight="1" x14ac:dyDescent="0.25">
      <c r="R4740" s="4"/>
    </row>
    <row r="4741" spans="18:18" ht="12.75" customHeight="1" x14ac:dyDescent="0.25">
      <c r="R4741" s="4"/>
    </row>
    <row r="4742" spans="18:18" ht="12.75" customHeight="1" x14ac:dyDescent="0.25">
      <c r="R4742" s="4"/>
    </row>
    <row r="4743" spans="18:18" ht="12.75" customHeight="1" x14ac:dyDescent="0.25">
      <c r="R4743" s="4"/>
    </row>
    <row r="4744" spans="18:18" ht="12.75" customHeight="1" x14ac:dyDescent="0.25">
      <c r="R4744" s="4"/>
    </row>
    <row r="4745" spans="18:18" ht="12.75" customHeight="1" x14ac:dyDescent="0.25">
      <c r="R4745" s="4"/>
    </row>
    <row r="4746" spans="18:18" ht="12.75" customHeight="1" x14ac:dyDescent="0.25">
      <c r="R4746" s="4"/>
    </row>
    <row r="4747" spans="18:18" ht="12.75" customHeight="1" x14ac:dyDescent="0.25">
      <c r="R4747" s="4"/>
    </row>
    <row r="4748" spans="18:18" ht="12.75" customHeight="1" x14ac:dyDescent="0.25">
      <c r="R4748" s="4"/>
    </row>
    <row r="4749" spans="18:18" ht="12.75" customHeight="1" x14ac:dyDescent="0.25">
      <c r="R4749" s="4"/>
    </row>
    <row r="4750" spans="18:18" ht="12.75" customHeight="1" x14ac:dyDescent="0.25">
      <c r="R4750" s="4"/>
    </row>
    <row r="4751" spans="18:18" ht="12.75" customHeight="1" x14ac:dyDescent="0.25">
      <c r="R4751" s="4"/>
    </row>
    <row r="4752" spans="18:18" ht="12.75" customHeight="1" x14ac:dyDescent="0.25">
      <c r="R4752" s="4"/>
    </row>
    <row r="4753" spans="18:18" ht="12.75" customHeight="1" x14ac:dyDescent="0.25">
      <c r="R4753" s="4"/>
    </row>
    <row r="4754" spans="18:18" ht="12.75" customHeight="1" x14ac:dyDescent="0.25">
      <c r="R4754" s="4"/>
    </row>
    <row r="4755" spans="18:18" ht="12.75" customHeight="1" x14ac:dyDescent="0.25">
      <c r="R4755" s="4"/>
    </row>
    <row r="4756" spans="18:18" ht="12.75" customHeight="1" x14ac:dyDescent="0.25">
      <c r="R4756" s="4"/>
    </row>
    <row r="4757" spans="18:18" ht="12.75" customHeight="1" x14ac:dyDescent="0.25">
      <c r="R4757" s="4"/>
    </row>
    <row r="4758" spans="18:18" ht="12.75" customHeight="1" x14ac:dyDescent="0.25">
      <c r="R4758" s="4"/>
    </row>
    <row r="4759" spans="18:18" ht="12.75" customHeight="1" x14ac:dyDescent="0.25">
      <c r="R4759" s="4"/>
    </row>
    <row r="4760" spans="18:18" ht="12.75" customHeight="1" x14ac:dyDescent="0.25">
      <c r="R4760" s="4"/>
    </row>
    <row r="4761" spans="18:18" ht="12.75" customHeight="1" x14ac:dyDescent="0.25">
      <c r="R4761" s="4"/>
    </row>
    <row r="4762" spans="18:18" ht="12.75" customHeight="1" x14ac:dyDescent="0.25">
      <c r="R4762" s="4"/>
    </row>
    <row r="4763" spans="18:18" ht="12.75" customHeight="1" x14ac:dyDescent="0.25">
      <c r="R4763" s="4"/>
    </row>
    <row r="4764" spans="18:18" ht="12.75" customHeight="1" x14ac:dyDescent="0.25">
      <c r="R4764" s="4"/>
    </row>
    <row r="4765" spans="18:18" ht="12.75" customHeight="1" x14ac:dyDescent="0.25">
      <c r="R4765" s="4"/>
    </row>
    <row r="4766" spans="18:18" ht="12.75" customHeight="1" x14ac:dyDescent="0.25">
      <c r="R4766" s="4"/>
    </row>
    <row r="4767" spans="18:18" ht="12.75" customHeight="1" x14ac:dyDescent="0.25">
      <c r="R4767" s="4"/>
    </row>
    <row r="4768" spans="18:18" ht="12.75" customHeight="1" x14ac:dyDescent="0.25">
      <c r="R4768" s="4"/>
    </row>
    <row r="4769" spans="18:18" ht="12.75" customHeight="1" x14ac:dyDescent="0.25">
      <c r="R4769" s="4"/>
    </row>
    <row r="4770" spans="18:18" ht="12.75" customHeight="1" x14ac:dyDescent="0.25">
      <c r="R4770" s="4"/>
    </row>
    <row r="4771" spans="18:18" ht="12.75" customHeight="1" x14ac:dyDescent="0.25">
      <c r="R4771" s="4"/>
    </row>
    <row r="4772" spans="18:18" ht="12.75" customHeight="1" x14ac:dyDescent="0.25">
      <c r="R4772" s="4"/>
    </row>
    <row r="4773" spans="18:18" ht="12.75" customHeight="1" x14ac:dyDescent="0.25">
      <c r="R4773" s="4"/>
    </row>
    <row r="4774" spans="18:18" ht="12.75" customHeight="1" x14ac:dyDescent="0.25">
      <c r="R4774" s="4"/>
    </row>
    <row r="4775" spans="18:18" ht="12.75" customHeight="1" x14ac:dyDescent="0.25">
      <c r="R4775" s="4"/>
    </row>
    <row r="4776" spans="18:18" ht="12.75" customHeight="1" x14ac:dyDescent="0.25">
      <c r="R4776" s="4"/>
    </row>
    <row r="4777" spans="18:18" ht="12.75" customHeight="1" x14ac:dyDescent="0.25">
      <c r="R4777" s="4"/>
    </row>
    <row r="4778" spans="18:18" ht="12.75" customHeight="1" x14ac:dyDescent="0.25">
      <c r="R4778" s="4"/>
    </row>
    <row r="4779" spans="18:18" ht="12.75" customHeight="1" x14ac:dyDescent="0.25">
      <c r="R4779" s="4"/>
    </row>
    <row r="4780" spans="18:18" ht="12.75" customHeight="1" x14ac:dyDescent="0.25">
      <c r="R4780" s="4"/>
    </row>
    <row r="4781" spans="18:18" ht="12.75" customHeight="1" x14ac:dyDescent="0.25">
      <c r="R4781" s="4"/>
    </row>
    <row r="4782" spans="18:18" ht="12.75" customHeight="1" x14ac:dyDescent="0.25">
      <c r="R4782" s="4"/>
    </row>
    <row r="4783" spans="18:18" ht="12.75" customHeight="1" x14ac:dyDescent="0.25">
      <c r="R4783" s="4"/>
    </row>
    <row r="4784" spans="18:18" ht="12.75" customHeight="1" x14ac:dyDescent="0.25">
      <c r="R4784" s="4"/>
    </row>
    <row r="4785" spans="18:18" ht="12.75" customHeight="1" x14ac:dyDescent="0.25">
      <c r="R4785" s="4"/>
    </row>
    <row r="4786" spans="18:18" ht="12.75" customHeight="1" x14ac:dyDescent="0.25">
      <c r="R4786" s="4"/>
    </row>
    <row r="4787" spans="18:18" ht="12.75" customHeight="1" x14ac:dyDescent="0.25">
      <c r="R4787" s="4"/>
    </row>
    <row r="4788" spans="18:18" ht="12.75" customHeight="1" x14ac:dyDescent="0.25">
      <c r="R4788" s="4"/>
    </row>
    <row r="4789" spans="18:18" ht="12.75" customHeight="1" x14ac:dyDescent="0.25">
      <c r="R4789" s="4"/>
    </row>
    <row r="4790" spans="18:18" ht="12.75" customHeight="1" x14ac:dyDescent="0.25">
      <c r="R4790" s="4"/>
    </row>
    <row r="4791" spans="18:18" ht="12.75" customHeight="1" x14ac:dyDescent="0.25">
      <c r="R4791" s="4"/>
    </row>
    <row r="4792" spans="18:18" ht="12.75" customHeight="1" x14ac:dyDescent="0.25">
      <c r="R4792" s="4"/>
    </row>
    <row r="4793" spans="18:18" ht="12.75" customHeight="1" x14ac:dyDescent="0.25">
      <c r="R4793" s="4"/>
    </row>
    <row r="4794" spans="18:18" ht="12.75" customHeight="1" x14ac:dyDescent="0.25">
      <c r="R4794" s="4"/>
    </row>
    <row r="4795" spans="18:18" ht="12.75" customHeight="1" x14ac:dyDescent="0.25">
      <c r="R4795" s="4"/>
    </row>
    <row r="4796" spans="18:18" ht="12.75" customHeight="1" x14ac:dyDescent="0.25">
      <c r="R4796" s="4"/>
    </row>
    <row r="4797" spans="18:18" ht="12.75" customHeight="1" x14ac:dyDescent="0.25">
      <c r="R4797" s="4"/>
    </row>
    <row r="4798" spans="18:18" ht="12.75" customHeight="1" x14ac:dyDescent="0.25">
      <c r="R4798" s="4"/>
    </row>
    <row r="4799" spans="18:18" ht="12.75" customHeight="1" x14ac:dyDescent="0.25">
      <c r="R4799" s="4"/>
    </row>
    <row r="4800" spans="18:18" ht="12.75" customHeight="1" x14ac:dyDescent="0.25">
      <c r="R4800" s="4"/>
    </row>
    <row r="4801" spans="18:18" ht="12.75" customHeight="1" x14ac:dyDescent="0.25">
      <c r="R4801" s="4"/>
    </row>
    <row r="4802" spans="18:18" ht="12.75" customHeight="1" x14ac:dyDescent="0.25">
      <c r="R4802" s="4"/>
    </row>
    <row r="4803" spans="18:18" ht="12.75" customHeight="1" x14ac:dyDescent="0.25">
      <c r="R4803" s="4"/>
    </row>
    <row r="4804" spans="18:18" ht="12.75" customHeight="1" x14ac:dyDescent="0.25">
      <c r="R4804" s="4"/>
    </row>
    <row r="4805" spans="18:18" ht="12.75" customHeight="1" x14ac:dyDescent="0.25">
      <c r="R4805" s="4"/>
    </row>
    <row r="4806" spans="18:18" ht="12.75" customHeight="1" x14ac:dyDescent="0.25">
      <c r="R4806" s="4"/>
    </row>
    <row r="4807" spans="18:18" ht="12.75" customHeight="1" x14ac:dyDescent="0.25">
      <c r="R4807" s="4"/>
    </row>
    <row r="4808" spans="18:18" ht="12.75" customHeight="1" x14ac:dyDescent="0.25">
      <c r="R4808" s="4"/>
    </row>
    <row r="4809" spans="18:18" ht="12.75" customHeight="1" x14ac:dyDescent="0.25">
      <c r="R4809" s="4"/>
    </row>
    <row r="4810" spans="18:18" ht="12.75" customHeight="1" x14ac:dyDescent="0.25">
      <c r="R4810" s="4"/>
    </row>
    <row r="4811" spans="18:18" ht="12.75" customHeight="1" x14ac:dyDescent="0.25">
      <c r="R4811" s="4"/>
    </row>
    <row r="4812" spans="18:18" ht="12.75" customHeight="1" x14ac:dyDescent="0.25">
      <c r="R4812" s="4"/>
    </row>
    <row r="4813" spans="18:18" ht="12.75" customHeight="1" x14ac:dyDescent="0.25">
      <c r="R4813" s="4"/>
    </row>
    <row r="4814" spans="18:18" ht="12.75" customHeight="1" x14ac:dyDescent="0.25">
      <c r="R4814" s="4"/>
    </row>
    <row r="4815" spans="18:18" ht="12.75" customHeight="1" x14ac:dyDescent="0.25">
      <c r="R4815" s="4"/>
    </row>
    <row r="4816" spans="18:18" ht="12.75" customHeight="1" x14ac:dyDescent="0.25">
      <c r="R4816" s="4"/>
    </row>
    <row r="4817" spans="18:18" ht="12.75" customHeight="1" x14ac:dyDescent="0.25">
      <c r="R4817" s="4"/>
    </row>
    <row r="4818" spans="18:18" ht="12.75" customHeight="1" x14ac:dyDescent="0.25">
      <c r="R4818" s="4"/>
    </row>
    <row r="4819" spans="18:18" ht="12.75" customHeight="1" x14ac:dyDescent="0.25">
      <c r="R4819" s="4"/>
    </row>
    <row r="4820" spans="18:18" ht="12.75" customHeight="1" x14ac:dyDescent="0.25">
      <c r="R4820" s="4"/>
    </row>
    <row r="4821" spans="18:18" ht="12.75" customHeight="1" x14ac:dyDescent="0.25">
      <c r="R4821" s="4"/>
    </row>
    <row r="4822" spans="18:18" ht="12.75" customHeight="1" x14ac:dyDescent="0.25">
      <c r="R4822" s="4"/>
    </row>
    <row r="4823" spans="18:18" ht="12.75" customHeight="1" x14ac:dyDescent="0.25">
      <c r="R4823" s="4"/>
    </row>
    <row r="4824" spans="18:18" ht="12.75" customHeight="1" x14ac:dyDescent="0.25">
      <c r="R4824" s="4"/>
    </row>
    <row r="4825" spans="18:18" ht="12.75" customHeight="1" x14ac:dyDescent="0.25">
      <c r="R4825" s="4"/>
    </row>
    <row r="4826" spans="18:18" ht="12.75" customHeight="1" x14ac:dyDescent="0.25">
      <c r="R4826" s="4"/>
    </row>
    <row r="4827" spans="18:18" ht="12.75" customHeight="1" x14ac:dyDescent="0.25">
      <c r="R4827" s="4"/>
    </row>
    <row r="4828" spans="18:18" ht="12.75" customHeight="1" x14ac:dyDescent="0.25">
      <c r="R4828" s="4"/>
    </row>
    <row r="4829" spans="18:18" ht="12.75" customHeight="1" x14ac:dyDescent="0.25">
      <c r="R4829" s="4"/>
    </row>
    <row r="4830" spans="18:18" ht="12.75" customHeight="1" x14ac:dyDescent="0.25">
      <c r="R4830" s="4"/>
    </row>
    <row r="4831" spans="18:18" ht="12.75" customHeight="1" x14ac:dyDescent="0.25">
      <c r="R4831" s="4"/>
    </row>
    <row r="4832" spans="18:18" ht="12.75" customHeight="1" x14ac:dyDescent="0.25">
      <c r="R4832" s="4"/>
    </row>
    <row r="4833" spans="18:18" ht="12.75" customHeight="1" x14ac:dyDescent="0.25">
      <c r="R4833" s="4"/>
    </row>
    <row r="4834" spans="18:18" ht="12.75" customHeight="1" x14ac:dyDescent="0.25">
      <c r="R4834" s="4"/>
    </row>
    <row r="4835" spans="18:18" ht="12.75" customHeight="1" x14ac:dyDescent="0.25">
      <c r="R4835" s="4"/>
    </row>
    <row r="4836" spans="18:18" ht="12.75" customHeight="1" x14ac:dyDescent="0.25">
      <c r="R4836" s="4"/>
    </row>
    <row r="4837" spans="18:18" ht="12.75" customHeight="1" x14ac:dyDescent="0.25">
      <c r="R4837" s="4"/>
    </row>
    <row r="4838" spans="18:18" ht="12.75" customHeight="1" x14ac:dyDescent="0.25">
      <c r="R4838" s="4"/>
    </row>
    <row r="4839" spans="18:18" ht="12.75" customHeight="1" x14ac:dyDescent="0.25">
      <c r="R4839" s="4"/>
    </row>
    <row r="4840" spans="18:18" ht="12.75" customHeight="1" x14ac:dyDescent="0.25">
      <c r="R4840" s="4"/>
    </row>
    <row r="4841" spans="18:18" ht="12.75" customHeight="1" x14ac:dyDescent="0.25">
      <c r="R4841" s="4"/>
    </row>
    <row r="4842" spans="18:18" ht="12.75" customHeight="1" x14ac:dyDescent="0.25">
      <c r="R4842" s="4"/>
    </row>
    <row r="4843" spans="18:18" ht="12.75" customHeight="1" x14ac:dyDescent="0.25">
      <c r="R4843" s="4"/>
    </row>
    <row r="4844" spans="18:18" ht="12.75" customHeight="1" x14ac:dyDescent="0.25">
      <c r="R4844" s="4"/>
    </row>
    <row r="4845" spans="18:18" ht="12.75" customHeight="1" x14ac:dyDescent="0.25">
      <c r="R4845" s="4"/>
    </row>
    <row r="4846" spans="18:18" ht="12.75" customHeight="1" x14ac:dyDescent="0.25">
      <c r="R4846" s="4"/>
    </row>
    <row r="4847" spans="18:18" ht="12.75" customHeight="1" x14ac:dyDescent="0.25">
      <c r="R4847" s="4"/>
    </row>
    <row r="4848" spans="18:18" ht="12.75" customHeight="1" x14ac:dyDescent="0.25">
      <c r="R4848" s="4"/>
    </row>
    <row r="4849" spans="18:18" ht="12.75" customHeight="1" x14ac:dyDescent="0.25">
      <c r="R4849" s="4"/>
    </row>
    <row r="4850" spans="18:18" ht="12.75" customHeight="1" x14ac:dyDescent="0.25">
      <c r="R4850" s="4"/>
    </row>
    <row r="4851" spans="18:18" ht="12.75" customHeight="1" x14ac:dyDescent="0.25">
      <c r="R4851" s="4"/>
    </row>
    <row r="4852" spans="18:18" ht="12.75" customHeight="1" x14ac:dyDescent="0.25">
      <c r="R4852" s="4"/>
    </row>
    <row r="4853" spans="18:18" ht="12.75" customHeight="1" x14ac:dyDescent="0.25">
      <c r="R4853" s="4"/>
    </row>
    <row r="4854" spans="18:18" ht="12.75" customHeight="1" x14ac:dyDescent="0.25">
      <c r="R4854" s="4"/>
    </row>
    <row r="4855" spans="18:18" ht="12.75" customHeight="1" x14ac:dyDescent="0.25">
      <c r="R4855" s="4"/>
    </row>
    <row r="4856" spans="18:18" ht="12.75" customHeight="1" x14ac:dyDescent="0.25">
      <c r="R4856" s="4"/>
    </row>
    <row r="4857" spans="18:18" ht="12.75" customHeight="1" x14ac:dyDescent="0.25">
      <c r="R4857" s="4"/>
    </row>
    <row r="4858" spans="18:18" ht="12.75" customHeight="1" x14ac:dyDescent="0.25">
      <c r="R4858" s="4"/>
    </row>
    <row r="4859" spans="18:18" ht="12.75" customHeight="1" x14ac:dyDescent="0.25">
      <c r="R4859" s="4"/>
    </row>
    <row r="4860" spans="18:18" ht="12.75" customHeight="1" x14ac:dyDescent="0.25">
      <c r="R4860" s="4"/>
    </row>
    <row r="4861" spans="18:18" ht="12.75" customHeight="1" x14ac:dyDescent="0.25">
      <c r="R4861" s="4"/>
    </row>
    <row r="4862" spans="18:18" ht="12.75" customHeight="1" x14ac:dyDescent="0.25">
      <c r="R4862" s="4"/>
    </row>
    <row r="4863" spans="18:18" ht="12.75" customHeight="1" x14ac:dyDescent="0.25">
      <c r="R4863" s="4"/>
    </row>
    <row r="4864" spans="18:18" ht="12.75" customHeight="1" x14ac:dyDescent="0.25">
      <c r="R4864" s="4"/>
    </row>
    <row r="4865" spans="18:18" ht="12.75" customHeight="1" x14ac:dyDescent="0.25">
      <c r="R4865" s="4"/>
    </row>
    <row r="4866" spans="18:18" ht="12.75" customHeight="1" x14ac:dyDescent="0.25">
      <c r="R4866" s="4"/>
    </row>
    <row r="4867" spans="18:18" ht="12.75" customHeight="1" x14ac:dyDescent="0.25">
      <c r="R4867" s="4"/>
    </row>
    <row r="4868" spans="18:18" ht="12.75" customHeight="1" x14ac:dyDescent="0.25">
      <c r="R4868" s="4"/>
    </row>
    <row r="4869" spans="18:18" ht="12.75" customHeight="1" x14ac:dyDescent="0.25">
      <c r="R4869" s="4"/>
    </row>
    <row r="4870" spans="18:18" ht="12.75" customHeight="1" x14ac:dyDescent="0.25">
      <c r="R4870" s="4"/>
    </row>
    <row r="4871" spans="18:18" ht="12.75" customHeight="1" x14ac:dyDescent="0.25">
      <c r="R4871" s="4"/>
    </row>
    <row r="4872" spans="18:18" ht="12.75" customHeight="1" x14ac:dyDescent="0.25">
      <c r="R4872" s="4"/>
    </row>
    <row r="4873" spans="18:18" ht="12.75" customHeight="1" x14ac:dyDescent="0.25">
      <c r="R4873" s="4"/>
    </row>
    <row r="4874" spans="18:18" ht="12.75" customHeight="1" x14ac:dyDescent="0.25">
      <c r="R4874" s="4"/>
    </row>
    <row r="4875" spans="18:18" ht="12.75" customHeight="1" x14ac:dyDescent="0.25">
      <c r="R4875" s="4"/>
    </row>
    <row r="4876" spans="18:18" ht="12.75" customHeight="1" x14ac:dyDescent="0.25">
      <c r="R4876" s="4"/>
    </row>
    <row r="4877" spans="18:18" ht="12.75" customHeight="1" x14ac:dyDescent="0.25">
      <c r="R4877" s="4"/>
    </row>
    <row r="4878" spans="18:18" ht="12.75" customHeight="1" x14ac:dyDescent="0.25">
      <c r="R4878" s="4"/>
    </row>
    <row r="4879" spans="18:18" ht="12.75" customHeight="1" x14ac:dyDescent="0.25">
      <c r="R4879" s="4"/>
    </row>
    <row r="4880" spans="18:18" ht="12.75" customHeight="1" x14ac:dyDescent="0.25">
      <c r="R4880" s="4"/>
    </row>
    <row r="4881" spans="18:18" ht="12.75" customHeight="1" x14ac:dyDescent="0.25">
      <c r="R4881" s="4"/>
    </row>
    <row r="4882" spans="18:18" ht="12.75" customHeight="1" x14ac:dyDescent="0.25">
      <c r="R4882" s="4"/>
    </row>
    <row r="4883" spans="18:18" ht="12.75" customHeight="1" x14ac:dyDescent="0.25">
      <c r="R4883" s="4"/>
    </row>
    <row r="4884" spans="18:18" ht="12.75" customHeight="1" x14ac:dyDescent="0.25">
      <c r="R4884" s="4"/>
    </row>
    <row r="4885" spans="18:18" ht="12.75" customHeight="1" x14ac:dyDescent="0.25">
      <c r="R4885" s="4"/>
    </row>
    <row r="4886" spans="18:18" ht="12.75" customHeight="1" x14ac:dyDescent="0.25">
      <c r="R4886" s="4"/>
    </row>
    <row r="4887" spans="18:18" ht="12.75" customHeight="1" x14ac:dyDescent="0.25">
      <c r="R4887" s="4"/>
    </row>
    <row r="4888" spans="18:18" ht="12.75" customHeight="1" x14ac:dyDescent="0.25">
      <c r="R4888" s="4"/>
    </row>
    <row r="4889" spans="18:18" ht="12.75" customHeight="1" x14ac:dyDescent="0.25">
      <c r="R4889" s="4"/>
    </row>
    <row r="4890" spans="18:18" ht="12.75" customHeight="1" x14ac:dyDescent="0.25">
      <c r="R4890" s="4"/>
    </row>
    <row r="4891" spans="18:18" ht="12.75" customHeight="1" x14ac:dyDescent="0.25">
      <c r="R4891" s="4"/>
    </row>
    <row r="4892" spans="18:18" ht="12.75" customHeight="1" x14ac:dyDescent="0.25">
      <c r="R4892" s="4"/>
    </row>
    <row r="4893" spans="18:18" ht="12.75" customHeight="1" x14ac:dyDescent="0.25">
      <c r="R4893" s="4"/>
    </row>
    <row r="4894" spans="18:18" ht="12.75" customHeight="1" x14ac:dyDescent="0.25">
      <c r="R4894" s="4"/>
    </row>
    <row r="4895" spans="18:18" ht="12.75" customHeight="1" x14ac:dyDescent="0.25">
      <c r="R4895" s="4"/>
    </row>
    <row r="4896" spans="18:18" ht="12.75" customHeight="1" x14ac:dyDescent="0.25">
      <c r="R4896" s="4"/>
    </row>
    <row r="4897" spans="18:18" ht="12.75" customHeight="1" x14ac:dyDescent="0.25">
      <c r="R4897" s="4"/>
    </row>
    <row r="4898" spans="18:18" ht="12.75" customHeight="1" x14ac:dyDescent="0.25">
      <c r="R4898" s="4"/>
    </row>
    <row r="4899" spans="18:18" ht="12.75" customHeight="1" x14ac:dyDescent="0.25">
      <c r="R4899" s="4"/>
    </row>
    <row r="4900" spans="18:18" ht="12.75" customHeight="1" x14ac:dyDescent="0.25">
      <c r="R4900" s="4"/>
    </row>
    <row r="4901" spans="18:18" ht="12.75" customHeight="1" x14ac:dyDescent="0.25">
      <c r="R4901" s="4"/>
    </row>
    <row r="4902" spans="18:18" ht="12.75" customHeight="1" x14ac:dyDescent="0.25">
      <c r="R4902" s="4"/>
    </row>
    <row r="4903" spans="18:18" ht="12.75" customHeight="1" x14ac:dyDescent="0.25">
      <c r="R4903" s="4"/>
    </row>
    <row r="4904" spans="18:18" ht="12.75" customHeight="1" x14ac:dyDescent="0.25">
      <c r="R4904" s="4"/>
    </row>
    <row r="4905" spans="18:18" ht="12.75" customHeight="1" x14ac:dyDescent="0.25">
      <c r="R4905" s="4"/>
    </row>
    <row r="4906" spans="18:18" ht="12.75" customHeight="1" x14ac:dyDescent="0.25">
      <c r="R4906" s="4"/>
    </row>
    <row r="4907" spans="18:18" ht="12.75" customHeight="1" x14ac:dyDescent="0.25">
      <c r="R4907" s="4"/>
    </row>
    <row r="4908" spans="18:18" ht="12.75" customHeight="1" x14ac:dyDescent="0.25">
      <c r="R4908" s="4"/>
    </row>
    <row r="4909" spans="18:18" ht="12.75" customHeight="1" x14ac:dyDescent="0.25">
      <c r="R4909" s="4"/>
    </row>
    <row r="4910" spans="18:18" ht="12.75" customHeight="1" x14ac:dyDescent="0.25">
      <c r="R4910" s="4"/>
    </row>
    <row r="4911" spans="18:18" ht="12.75" customHeight="1" x14ac:dyDescent="0.25">
      <c r="R4911" s="4"/>
    </row>
    <row r="4912" spans="18:18" ht="12.75" customHeight="1" x14ac:dyDescent="0.25">
      <c r="R4912" s="4"/>
    </row>
    <row r="4913" spans="18:18" ht="12.75" customHeight="1" x14ac:dyDescent="0.25">
      <c r="R4913" s="4"/>
    </row>
    <row r="4914" spans="18:18" ht="12.75" customHeight="1" x14ac:dyDescent="0.25">
      <c r="R4914" s="4"/>
    </row>
    <row r="4915" spans="18:18" ht="12.75" customHeight="1" x14ac:dyDescent="0.25">
      <c r="R4915" s="4"/>
    </row>
    <row r="4916" spans="18:18" ht="12.75" customHeight="1" x14ac:dyDescent="0.25">
      <c r="R4916" s="4"/>
    </row>
    <row r="4917" spans="18:18" ht="12.75" customHeight="1" x14ac:dyDescent="0.25">
      <c r="R4917" s="4"/>
    </row>
    <row r="4918" spans="18:18" ht="12.75" customHeight="1" x14ac:dyDescent="0.25">
      <c r="R4918" s="4"/>
    </row>
    <row r="4919" spans="18:18" ht="12.75" customHeight="1" x14ac:dyDescent="0.25">
      <c r="R4919" s="4"/>
    </row>
    <row r="4920" spans="18:18" ht="12.75" customHeight="1" x14ac:dyDescent="0.25">
      <c r="R4920" s="4"/>
    </row>
    <row r="4921" spans="18:18" ht="12.75" customHeight="1" x14ac:dyDescent="0.25">
      <c r="R4921" s="4"/>
    </row>
    <row r="4922" spans="18:18" ht="12.75" customHeight="1" x14ac:dyDescent="0.25">
      <c r="R4922" s="4"/>
    </row>
    <row r="4923" spans="18:18" ht="12.75" customHeight="1" x14ac:dyDescent="0.25">
      <c r="R4923" s="4"/>
    </row>
    <row r="4924" spans="18:18" ht="12.75" customHeight="1" x14ac:dyDescent="0.25">
      <c r="R4924" s="4"/>
    </row>
    <row r="4925" spans="18:18" ht="12.75" customHeight="1" x14ac:dyDescent="0.25">
      <c r="R4925" s="4"/>
    </row>
    <row r="4926" spans="18:18" ht="12.75" customHeight="1" x14ac:dyDescent="0.25">
      <c r="R4926" s="4"/>
    </row>
    <row r="4927" spans="18:18" ht="12.75" customHeight="1" x14ac:dyDescent="0.25">
      <c r="R4927" s="4"/>
    </row>
    <row r="4928" spans="18:18" ht="12.75" customHeight="1" x14ac:dyDescent="0.25">
      <c r="R4928" s="4"/>
    </row>
    <row r="4929" spans="18:18" ht="12.75" customHeight="1" x14ac:dyDescent="0.25">
      <c r="R4929" s="4"/>
    </row>
    <row r="4930" spans="18:18" ht="12.75" customHeight="1" x14ac:dyDescent="0.25">
      <c r="R4930" s="4"/>
    </row>
    <row r="4931" spans="18:18" ht="12.75" customHeight="1" x14ac:dyDescent="0.25">
      <c r="R4931" s="4"/>
    </row>
    <row r="4932" spans="18:18" ht="12.75" customHeight="1" x14ac:dyDescent="0.25">
      <c r="R4932" s="4"/>
    </row>
    <row r="4933" spans="18:18" ht="12.75" customHeight="1" x14ac:dyDescent="0.25">
      <c r="R4933" s="4"/>
    </row>
    <row r="4934" spans="18:18" ht="12.75" customHeight="1" x14ac:dyDescent="0.25">
      <c r="R4934" s="4"/>
    </row>
    <row r="4935" spans="18:18" ht="12.75" customHeight="1" x14ac:dyDescent="0.25">
      <c r="R4935" s="4"/>
    </row>
    <row r="4936" spans="18:18" ht="12.75" customHeight="1" x14ac:dyDescent="0.25">
      <c r="R4936" s="4"/>
    </row>
    <row r="4937" spans="18:18" ht="12.75" customHeight="1" x14ac:dyDescent="0.25">
      <c r="R4937" s="4"/>
    </row>
    <row r="4938" spans="18:18" ht="12.75" customHeight="1" x14ac:dyDescent="0.25">
      <c r="R4938" s="4"/>
    </row>
    <row r="4939" spans="18:18" ht="12.75" customHeight="1" x14ac:dyDescent="0.25">
      <c r="R4939" s="4"/>
    </row>
    <row r="4940" spans="18:18" ht="12.75" customHeight="1" x14ac:dyDescent="0.25">
      <c r="R4940" s="4"/>
    </row>
    <row r="4941" spans="18:18" ht="12.75" customHeight="1" x14ac:dyDescent="0.25">
      <c r="R4941" s="4"/>
    </row>
    <row r="4942" spans="18:18" ht="12.75" customHeight="1" x14ac:dyDescent="0.25">
      <c r="R4942" s="4"/>
    </row>
    <row r="4943" spans="18:18" ht="12.75" customHeight="1" x14ac:dyDescent="0.25">
      <c r="R4943" s="4"/>
    </row>
    <row r="4944" spans="18:18" ht="12.75" customHeight="1" x14ac:dyDescent="0.25">
      <c r="R4944" s="4"/>
    </row>
    <row r="4945" spans="18:18" ht="12.75" customHeight="1" x14ac:dyDescent="0.25">
      <c r="R4945" s="4"/>
    </row>
    <row r="4946" spans="18:18" ht="12.75" customHeight="1" x14ac:dyDescent="0.25">
      <c r="R4946" s="4"/>
    </row>
    <row r="4947" spans="18:18" ht="12.75" customHeight="1" x14ac:dyDescent="0.25">
      <c r="R4947" s="4"/>
    </row>
    <row r="4948" spans="18:18" ht="12.75" customHeight="1" x14ac:dyDescent="0.25">
      <c r="R4948" s="4"/>
    </row>
    <row r="4949" spans="18:18" ht="12.75" customHeight="1" x14ac:dyDescent="0.25">
      <c r="R4949" s="4"/>
    </row>
    <row r="4950" spans="18:18" ht="12.75" customHeight="1" x14ac:dyDescent="0.25">
      <c r="R4950" s="4"/>
    </row>
    <row r="4951" spans="18:18" ht="12.75" customHeight="1" x14ac:dyDescent="0.25">
      <c r="R4951" s="4"/>
    </row>
    <row r="4952" spans="18:18" ht="12.75" customHeight="1" x14ac:dyDescent="0.25">
      <c r="R4952" s="4"/>
    </row>
    <row r="4953" spans="18:18" ht="12.75" customHeight="1" x14ac:dyDescent="0.25">
      <c r="R4953" s="4"/>
    </row>
    <row r="4954" spans="18:18" ht="12.75" customHeight="1" x14ac:dyDescent="0.25">
      <c r="R4954" s="4"/>
    </row>
    <row r="4955" spans="18:18" ht="12.75" customHeight="1" x14ac:dyDescent="0.25">
      <c r="R4955" s="4"/>
    </row>
    <row r="4956" spans="18:18" ht="12.75" customHeight="1" x14ac:dyDescent="0.25">
      <c r="R4956" s="4"/>
    </row>
    <row r="4957" spans="18:18" ht="12.75" customHeight="1" x14ac:dyDescent="0.25">
      <c r="R4957" s="4"/>
    </row>
    <row r="4958" spans="18:18" ht="12.75" customHeight="1" x14ac:dyDescent="0.25">
      <c r="R4958" s="4"/>
    </row>
    <row r="4959" spans="18:18" ht="12.75" customHeight="1" x14ac:dyDescent="0.25">
      <c r="R4959" s="4"/>
    </row>
    <row r="4960" spans="18:18" ht="12.75" customHeight="1" x14ac:dyDescent="0.25">
      <c r="R4960" s="4"/>
    </row>
    <row r="4961" spans="18:18" ht="12.75" customHeight="1" x14ac:dyDescent="0.25">
      <c r="R4961" s="4"/>
    </row>
    <row r="4962" spans="18:18" ht="12.75" customHeight="1" x14ac:dyDescent="0.25">
      <c r="R4962" s="4"/>
    </row>
    <row r="4963" spans="18:18" ht="12.75" customHeight="1" x14ac:dyDescent="0.25">
      <c r="R4963" s="4"/>
    </row>
    <row r="4964" spans="18:18" ht="12.75" customHeight="1" x14ac:dyDescent="0.25">
      <c r="R4964" s="4"/>
    </row>
    <row r="4965" spans="18:18" ht="12.75" customHeight="1" x14ac:dyDescent="0.25">
      <c r="R4965" s="4"/>
    </row>
    <row r="4966" spans="18:18" ht="12.75" customHeight="1" x14ac:dyDescent="0.25">
      <c r="R4966" s="4"/>
    </row>
    <row r="4967" spans="18:18" ht="12.75" customHeight="1" x14ac:dyDescent="0.25">
      <c r="R4967" s="4"/>
    </row>
    <row r="4968" spans="18:18" ht="12.75" customHeight="1" x14ac:dyDescent="0.25">
      <c r="R4968" s="4"/>
    </row>
    <row r="4969" spans="18:18" ht="12.75" customHeight="1" x14ac:dyDescent="0.25">
      <c r="R4969" s="4"/>
    </row>
    <row r="4970" spans="18:18" ht="12.75" customHeight="1" x14ac:dyDescent="0.25">
      <c r="R4970" s="4"/>
    </row>
    <row r="4971" spans="18:18" ht="12.75" customHeight="1" x14ac:dyDescent="0.25">
      <c r="R4971" s="4"/>
    </row>
    <row r="4972" spans="18:18" ht="12.75" customHeight="1" x14ac:dyDescent="0.25">
      <c r="R4972" s="4"/>
    </row>
    <row r="4973" spans="18:18" ht="12.75" customHeight="1" x14ac:dyDescent="0.25">
      <c r="R4973" s="4"/>
    </row>
    <row r="4974" spans="18:18" ht="12.75" customHeight="1" x14ac:dyDescent="0.25">
      <c r="R4974" s="4"/>
    </row>
    <row r="4975" spans="18:18" ht="12.75" customHeight="1" x14ac:dyDescent="0.25">
      <c r="R4975" s="4"/>
    </row>
    <row r="4976" spans="18:18" ht="12.75" customHeight="1" x14ac:dyDescent="0.25">
      <c r="R4976" s="4"/>
    </row>
    <row r="4977" spans="18:18" ht="12.75" customHeight="1" x14ac:dyDescent="0.25">
      <c r="R4977" s="4"/>
    </row>
    <row r="4978" spans="18:18" ht="12.75" customHeight="1" x14ac:dyDescent="0.25">
      <c r="R4978" s="4"/>
    </row>
    <row r="4979" spans="18:18" ht="12.75" customHeight="1" x14ac:dyDescent="0.25">
      <c r="R4979" s="4"/>
    </row>
    <row r="4980" spans="18:18" ht="12.75" customHeight="1" x14ac:dyDescent="0.25">
      <c r="R4980" s="4"/>
    </row>
    <row r="4981" spans="18:18" ht="12.75" customHeight="1" x14ac:dyDescent="0.25">
      <c r="R4981" s="4"/>
    </row>
    <row r="4982" spans="18:18" ht="12.75" customHeight="1" x14ac:dyDescent="0.25">
      <c r="R4982" s="4"/>
    </row>
    <row r="4983" spans="18:18" ht="12.75" customHeight="1" x14ac:dyDescent="0.25">
      <c r="R4983" s="4"/>
    </row>
    <row r="4984" spans="18:18" ht="12.75" customHeight="1" x14ac:dyDescent="0.25">
      <c r="R4984" s="4"/>
    </row>
    <row r="4985" spans="18:18" ht="12.75" customHeight="1" x14ac:dyDescent="0.25">
      <c r="R4985" s="4"/>
    </row>
    <row r="4986" spans="18:18" ht="12.75" customHeight="1" x14ac:dyDescent="0.25">
      <c r="R4986" s="4"/>
    </row>
    <row r="4987" spans="18:18" ht="12.75" customHeight="1" x14ac:dyDescent="0.25">
      <c r="R4987" s="4"/>
    </row>
    <row r="4988" spans="18:18" ht="12.75" customHeight="1" x14ac:dyDescent="0.25">
      <c r="R4988" s="4"/>
    </row>
    <row r="4989" spans="18:18" ht="12.75" customHeight="1" x14ac:dyDescent="0.25">
      <c r="R4989" s="4"/>
    </row>
    <row r="4990" spans="18:18" ht="12.75" customHeight="1" x14ac:dyDescent="0.25">
      <c r="R4990" s="4"/>
    </row>
    <row r="4991" spans="18:18" ht="12.75" customHeight="1" x14ac:dyDescent="0.25">
      <c r="R4991" s="4"/>
    </row>
    <row r="4992" spans="18:18" ht="12.75" customHeight="1" x14ac:dyDescent="0.25">
      <c r="R4992" s="4"/>
    </row>
    <row r="4993" spans="18:18" ht="12.75" customHeight="1" x14ac:dyDescent="0.25">
      <c r="R4993" s="4"/>
    </row>
    <row r="4994" spans="18:18" ht="12.75" customHeight="1" x14ac:dyDescent="0.25">
      <c r="R4994" s="4"/>
    </row>
    <row r="4995" spans="18:18" ht="12.75" customHeight="1" x14ac:dyDescent="0.25">
      <c r="R4995" s="4"/>
    </row>
    <row r="4996" spans="18:18" ht="12.75" customHeight="1" x14ac:dyDescent="0.25">
      <c r="R4996" s="4"/>
    </row>
    <row r="4997" spans="18:18" ht="12.75" customHeight="1" x14ac:dyDescent="0.25">
      <c r="R4997" s="4"/>
    </row>
    <row r="4998" spans="18:18" ht="12.75" customHeight="1" x14ac:dyDescent="0.25">
      <c r="R4998" s="4"/>
    </row>
    <row r="4999" spans="18:18" ht="12.75" customHeight="1" x14ac:dyDescent="0.25">
      <c r="R4999" s="4"/>
    </row>
    <row r="5000" spans="18:18" ht="12.75" customHeight="1" x14ac:dyDescent="0.25">
      <c r="R5000" s="4"/>
    </row>
    <row r="5001" spans="18:18" ht="12.75" customHeight="1" x14ac:dyDescent="0.25">
      <c r="R5001" s="4"/>
    </row>
    <row r="5002" spans="18:18" ht="12.75" customHeight="1" x14ac:dyDescent="0.25">
      <c r="R5002" s="4"/>
    </row>
    <row r="5003" spans="18:18" ht="12.75" customHeight="1" x14ac:dyDescent="0.25">
      <c r="R5003" s="4"/>
    </row>
    <row r="5004" spans="18:18" ht="12.75" customHeight="1" x14ac:dyDescent="0.25">
      <c r="R5004" s="4"/>
    </row>
    <row r="5005" spans="18:18" ht="12.75" customHeight="1" x14ac:dyDescent="0.25">
      <c r="R5005" s="4"/>
    </row>
    <row r="5006" spans="18:18" ht="12.75" customHeight="1" x14ac:dyDescent="0.25">
      <c r="R5006" s="4"/>
    </row>
    <row r="5007" spans="18:18" ht="12.75" customHeight="1" x14ac:dyDescent="0.25">
      <c r="R5007" s="4"/>
    </row>
    <row r="5008" spans="18:18" ht="12.75" customHeight="1" x14ac:dyDescent="0.25">
      <c r="R5008" s="4"/>
    </row>
    <row r="5009" spans="18:18" ht="12.75" customHeight="1" x14ac:dyDescent="0.25">
      <c r="R5009" s="4"/>
    </row>
    <row r="5010" spans="18:18" ht="12.75" customHeight="1" x14ac:dyDescent="0.25">
      <c r="R5010" s="4"/>
    </row>
    <row r="5011" spans="18:18" ht="12.75" customHeight="1" x14ac:dyDescent="0.25">
      <c r="R5011" s="4"/>
    </row>
    <row r="5012" spans="18:18" ht="12.75" customHeight="1" x14ac:dyDescent="0.25">
      <c r="R5012" s="4"/>
    </row>
    <row r="5013" spans="18:18" ht="12.75" customHeight="1" x14ac:dyDescent="0.25">
      <c r="R5013" s="4"/>
    </row>
    <row r="5014" spans="18:18" ht="12.75" customHeight="1" x14ac:dyDescent="0.25">
      <c r="R5014" s="4"/>
    </row>
    <row r="5015" spans="18:18" ht="12.75" customHeight="1" x14ac:dyDescent="0.25">
      <c r="R5015" s="4"/>
    </row>
    <row r="5016" spans="18:18" ht="12.75" customHeight="1" x14ac:dyDescent="0.25">
      <c r="R5016" s="4"/>
    </row>
    <row r="5017" spans="18:18" ht="12.75" customHeight="1" x14ac:dyDescent="0.25">
      <c r="R5017" s="4"/>
    </row>
    <row r="5018" spans="18:18" ht="12.75" customHeight="1" x14ac:dyDescent="0.25">
      <c r="R5018" s="4"/>
    </row>
    <row r="5019" spans="18:18" ht="12.75" customHeight="1" x14ac:dyDescent="0.25">
      <c r="R5019" s="4"/>
    </row>
    <row r="5020" spans="18:18" ht="12.75" customHeight="1" x14ac:dyDescent="0.25">
      <c r="R5020" s="4"/>
    </row>
    <row r="5021" spans="18:18" ht="12.75" customHeight="1" x14ac:dyDescent="0.25">
      <c r="R5021" s="4"/>
    </row>
    <row r="5022" spans="18:18" ht="12.75" customHeight="1" x14ac:dyDescent="0.25">
      <c r="R5022" s="4"/>
    </row>
    <row r="5023" spans="18:18" ht="12.75" customHeight="1" x14ac:dyDescent="0.25">
      <c r="R5023" s="4"/>
    </row>
    <row r="5024" spans="18:18" ht="12.75" customHeight="1" x14ac:dyDescent="0.25">
      <c r="R5024" s="4"/>
    </row>
    <row r="5025" spans="18:18" ht="12.75" customHeight="1" x14ac:dyDescent="0.25">
      <c r="R5025" s="4"/>
    </row>
    <row r="5026" spans="18:18" ht="12.75" customHeight="1" x14ac:dyDescent="0.25">
      <c r="R5026" s="4"/>
    </row>
    <row r="5027" spans="18:18" ht="12.75" customHeight="1" x14ac:dyDescent="0.25">
      <c r="R5027" s="4"/>
    </row>
    <row r="5028" spans="18:18" ht="12.75" customHeight="1" x14ac:dyDescent="0.25">
      <c r="R5028" s="4"/>
    </row>
    <row r="5029" spans="18:18" ht="12.75" customHeight="1" x14ac:dyDescent="0.25">
      <c r="R5029" s="4"/>
    </row>
    <row r="5030" spans="18:18" ht="12.75" customHeight="1" x14ac:dyDescent="0.25">
      <c r="R5030" s="4"/>
    </row>
    <row r="5031" spans="18:18" ht="12.75" customHeight="1" x14ac:dyDescent="0.25">
      <c r="R5031" s="4"/>
    </row>
    <row r="5032" spans="18:18" ht="12.75" customHeight="1" x14ac:dyDescent="0.25">
      <c r="R5032" s="4"/>
    </row>
    <row r="5033" spans="18:18" ht="12.75" customHeight="1" x14ac:dyDescent="0.25">
      <c r="R5033" s="4"/>
    </row>
    <row r="5034" spans="18:18" ht="12.75" customHeight="1" x14ac:dyDescent="0.25">
      <c r="R5034" s="4"/>
    </row>
    <row r="5035" spans="18:18" ht="12.75" customHeight="1" x14ac:dyDescent="0.25">
      <c r="R5035" s="4"/>
    </row>
    <row r="5036" spans="18:18" ht="12.75" customHeight="1" x14ac:dyDescent="0.25">
      <c r="R5036" s="4"/>
    </row>
    <row r="5037" spans="18:18" ht="12.75" customHeight="1" x14ac:dyDescent="0.25">
      <c r="R5037" s="4"/>
    </row>
    <row r="5038" spans="18:18" ht="12.75" customHeight="1" x14ac:dyDescent="0.25">
      <c r="R5038" s="4"/>
    </row>
    <row r="5039" spans="18:18" ht="12.75" customHeight="1" x14ac:dyDescent="0.25">
      <c r="R5039" s="4"/>
    </row>
    <row r="5040" spans="18:18" ht="12.75" customHeight="1" x14ac:dyDescent="0.25">
      <c r="R5040" s="4"/>
    </row>
    <row r="5041" spans="18:18" ht="12.75" customHeight="1" x14ac:dyDescent="0.25">
      <c r="R5041" s="4"/>
    </row>
    <row r="5042" spans="18:18" ht="12.75" customHeight="1" x14ac:dyDescent="0.25">
      <c r="R5042" s="4"/>
    </row>
    <row r="5043" spans="18:18" ht="12.75" customHeight="1" x14ac:dyDescent="0.25">
      <c r="R5043" s="4"/>
    </row>
    <row r="5044" spans="18:18" ht="12.75" customHeight="1" x14ac:dyDescent="0.25">
      <c r="R5044" s="4"/>
    </row>
    <row r="5045" spans="18:18" ht="12.75" customHeight="1" x14ac:dyDescent="0.25">
      <c r="R5045" s="4"/>
    </row>
    <row r="5046" spans="18:18" ht="12.75" customHeight="1" x14ac:dyDescent="0.25">
      <c r="R5046" s="4"/>
    </row>
    <row r="5047" spans="18:18" ht="12.75" customHeight="1" x14ac:dyDescent="0.25">
      <c r="R5047" s="4"/>
    </row>
    <row r="5048" spans="18:18" ht="12.75" customHeight="1" x14ac:dyDescent="0.25">
      <c r="R5048" s="4"/>
    </row>
    <row r="5049" spans="18:18" ht="12.75" customHeight="1" x14ac:dyDescent="0.25">
      <c r="R5049" s="4"/>
    </row>
    <row r="5050" spans="18:18" ht="12.75" customHeight="1" x14ac:dyDescent="0.25">
      <c r="R5050" s="4"/>
    </row>
    <row r="5051" spans="18:18" ht="12.75" customHeight="1" x14ac:dyDescent="0.25">
      <c r="R5051" s="4"/>
    </row>
    <row r="5052" spans="18:18" ht="12.75" customHeight="1" x14ac:dyDescent="0.25">
      <c r="R5052" s="4"/>
    </row>
    <row r="5053" spans="18:18" ht="12.75" customHeight="1" x14ac:dyDescent="0.25">
      <c r="R5053" s="4"/>
    </row>
    <row r="5054" spans="18:18" ht="12.75" customHeight="1" x14ac:dyDescent="0.25">
      <c r="R5054" s="4"/>
    </row>
    <row r="5055" spans="18:18" ht="12.75" customHeight="1" x14ac:dyDescent="0.25">
      <c r="R5055" s="4"/>
    </row>
    <row r="5056" spans="18:18" ht="12.75" customHeight="1" x14ac:dyDescent="0.25">
      <c r="R5056" s="4"/>
    </row>
    <row r="5057" spans="18:18" ht="12.75" customHeight="1" x14ac:dyDescent="0.25">
      <c r="R5057" s="4"/>
    </row>
    <row r="5058" spans="18:18" ht="12.75" customHeight="1" x14ac:dyDescent="0.25">
      <c r="R5058" s="4"/>
    </row>
    <row r="5059" spans="18:18" ht="12.75" customHeight="1" x14ac:dyDescent="0.25">
      <c r="R5059" s="4"/>
    </row>
    <row r="5060" spans="18:18" ht="12.75" customHeight="1" x14ac:dyDescent="0.25">
      <c r="R5060" s="4"/>
    </row>
    <row r="5061" spans="18:18" ht="12.75" customHeight="1" x14ac:dyDescent="0.25">
      <c r="R5061" s="4"/>
    </row>
    <row r="5062" spans="18:18" ht="12.75" customHeight="1" x14ac:dyDescent="0.25">
      <c r="R5062" s="4"/>
    </row>
    <row r="5063" spans="18:18" ht="12.75" customHeight="1" x14ac:dyDescent="0.25">
      <c r="R5063" s="4"/>
    </row>
    <row r="5064" spans="18:18" ht="12.75" customHeight="1" x14ac:dyDescent="0.25">
      <c r="R5064" s="4"/>
    </row>
    <row r="5065" spans="18:18" ht="12.75" customHeight="1" x14ac:dyDescent="0.25">
      <c r="R5065" s="4"/>
    </row>
    <row r="5066" spans="18:18" ht="12.75" customHeight="1" x14ac:dyDescent="0.25">
      <c r="R5066" s="4"/>
    </row>
    <row r="5067" spans="18:18" ht="12.75" customHeight="1" x14ac:dyDescent="0.25">
      <c r="R5067" s="4"/>
    </row>
    <row r="5068" spans="18:18" ht="12.75" customHeight="1" x14ac:dyDescent="0.25">
      <c r="R5068" s="4"/>
    </row>
    <row r="5069" spans="18:18" ht="12.75" customHeight="1" x14ac:dyDescent="0.25">
      <c r="R5069" s="4"/>
    </row>
    <row r="5070" spans="18:18" ht="12.75" customHeight="1" x14ac:dyDescent="0.25">
      <c r="R5070" s="4"/>
    </row>
    <row r="5071" spans="18:18" ht="12.75" customHeight="1" x14ac:dyDescent="0.25">
      <c r="R5071" s="4"/>
    </row>
    <row r="5072" spans="18:18" ht="12.75" customHeight="1" x14ac:dyDescent="0.25">
      <c r="R5072" s="4"/>
    </row>
    <row r="5073" spans="18:18" ht="12.75" customHeight="1" x14ac:dyDescent="0.25">
      <c r="R5073" s="4"/>
    </row>
    <row r="5074" spans="18:18" ht="12.75" customHeight="1" x14ac:dyDescent="0.25">
      <c r="R5074" s="4"/>
    </row>
    <row r="5075" spans="18:18" ht="12.75" customHeight="1" x14ac:dyDescent="0.25">
      <c r="R5075" s="4"/>
    </row>
    <row r="5076" spans="18:18" ht="12.75" customHeight="1" x14ac:dyDescent="0.25">
      <c r="R5076" s="4"/>
    </row>
    <row r="5077" spans="18:18" ht="12.75" customHeight="1" x14ac:dyDescent="0.25">
      <c r="R5077" s="4"/>
    </row>
    <row r="5078" spans="18:18" ht="12.75" customHeight="1" x14ac:dyDescent="0.25">
      <c r="R5078" s="4"/>
    </row>
    <row r="5079" spans="18:18" ht="12.75" customHeight="1" x14ac:dyDescent="0.25">
      <c r="R5079" s="4"/>
    </row>
    <row r="5080" spans="18:18" ht="12.75" customHeight="1" x14ac:dyDescent="0.25">
      <c r="R5080" s="4"/>
    </row>
    <row r="5081" spans="18:18" ht="12.75" customHeight="1" x14ac:dyDescent="0.25">
      <c r="R5081" s="4"/>
    </row>
    <row r="5082" spans="18:18" ht="12.75" customHeight="1" x14ac:dyDescent="0.25">
      <c r="R5082" s="4"/>
    </row>
    <row r="5083" spans="18:18" ht="12.75" customHeight="1" x14ac:dyDescent="0.25">
      <c r="R5083" s="4"/>
    </row>
    <row r="5084" spans="18:18" ht="12.75" customHeight="1" x14ac:dyDescent="0.25">
      <c r="R5084" s="4"/>
    </row>
    <row r="5085" spans="18:18" ht="12.75" customHeight="1" x14ac:dyDescent="0.25">
      <c r="R5085" s="4"/>
    </row>
    <row r="5086" spans="18:18" ht="12.75" customHeight="1" x14ac:dyDescent="0.25">
      <c r="R5086" s="4"/>
    </row>
    <row r="5087" spans="18:18" ht="12.75" customHeight="1" x14ac:dyDescent="0.25">
      <c r="R5087" s="4"/>
    </row>
    <row r="5088" spans="18:18" ht="12.75" customHeight="1" x14ac:dyDescent="0.25">
      <c r="R5088" s="4"/>
    </row>
    <row r="5089" spans="18:18" ht="12.75" customHeight="1" x14ac:dyDescent="0.25">
      <c r="R5089" s="4"/>
    </row>
    <row r="5090" spans="18:18" ht="12.75" customHeight="1" x14ac:dyDescent="0.25">
      <c r="R5090" s="4"/>
    </row>
    <row r="5091" spans="18:18" ht="12.75" customHeight="1" x14ac:dyDescent="0.25">
      <c r="R5091" s="4"/>
    </row>
    <row r="5092" spans="18:18" ht="12.75" customHeight="1" x14ac:dyDescent="0.25">
      <c r="R5092" s="4"/>
    </row>
    <row r="5093" spans="18:18" ht="12.75" customHeight="1" x14ac:dyDescent="0.25">
      <c r="R5093" s="4"/>
    </row>
    <row r="5094" spans="18:18" ht="12.75" customHeight="1" x14ac:dyDescent="0.25">
      <c r="R5094" s="4"/>
    </row>
    <row r="5095" spans="18:18" ht="12.75" customHeight="1" x14ac:dyDescent="0.25">
      <c r="R5095" s="4"/>
    </row>
    <row r="5096" spans="18:18" ht="12.75" customHeight="1" x14ac:dyDescent="0.25">
      <c r="R5096" s="4"/>
    </row>
    <row r="5097" spans="18:18" ht="12.75" customHeight="1" x14ac:dyDescent="0.25">
      <c r="R5097" s="4"/>
    </row>
    <row r="5098" spans="18:18" ht="12.75" customHeight="1" x14ac:dyDescent="0.25">
      <c r="R5098" s="4"/>
    </row>
    <row r="5099" spans="18:18" ht="12.75" customHeight="1" x14ac:dyDescent="0.25">
      <c r="R5099" s="4"/>
    </row>
    <row r="5100" spans="18:18" ht="12.75" customHeight="1" x14ac:dyDescent="0.25">
      <c r="R5100" s="4"/>
    </row>
    <row r="5101" spans="18:18" ht="12.75" customHeight="1" x14ac:dyDescent="0.25">
      <c r="R5101" s="4"/>
    </row>
    <row r="5102" spans="18:18" ht="12.75" customHeight="1" x14ac:dyDescent="0.25">
      <c r="R5102" s="4"/>
    </row>
    <row r="5103" spans="18:18" ht="12.75" customHeight="1" x14ac:dyDescent="0.25">
      <c r="R5103" s="4"/>
    </row>
    <row r="5104" spans="18:18" ht="12.75" customHeight="1" x14ac:dyDescent="0.25">
      <c r="R5104" s="4"/>
    </row>
    <row r="5105" spans="18:18" ht="12.75" customHeight="1" x14ac:dyDescent="0.25">
      <c r="R5105" s="4"/>
    </row>
    <row r="5106" spans="18:18" ht="12.75" customHeight="1" x14ac:dyDescent="0.25">
      <c r="R5106" s="4"/>
    </row>
    <row r="5107" spans="18:18" ht="12.75" customHeight="1" x14ac:dyDescent="0.25">
      <c r="R5107" s="4"/>
    </row>
    <row r="5108" spans="18:18" ht="12.75" customHeight="1" x14ac:dyDescent="0.25">
      <c r="R5108" s="4"/>
    </row>
    <row r="5109" spans="18:18" ht="12.75" customHeight="1" x14ac:dyDescent="0.25">
      <c r="R5109" s="4"/>
    </row>
    <row r="5110" spans="18:18" ht="12.75" customHeight="1" x14ac:dyDescent="0.25">
      <c r="R5110" s="4"/>
    </row>
    <row r="5111" spans="18:18" ht="12.75" customHeight="1" x14ac:dyDescent="0.25">
      <c r="R5111" s="4"/>
    </row>
    <row r="5112" spans="18:18" ht="12.75" customHeight="1" x14ac:dyDescent="0.25">
      <c r="R5112" s="4"/>
    </row>
    <row r="5113" spans="18:18" ht="12.75" customHeight="1" x14ac:dyDescent="0.25">
      <c r="R5113" s="4"/>
    </row>
    <row r="5114" spans="18:18" ht="12.75" customHeight="1" x14ac:dyDescent="0.25">
      <c r="R5114" s="4"/>
    </row>
    <row r="5115" spans="18:18" ht="12.75" customHeight="1" x14ac:dyDescent="0.25">
      <c r="R5115" s="4"/>
    </row>
    <row r="5116" spans="18:18" ht="12.75" customHeight="1" x14ac:dyDescent="0.25">
      <c r="R5116" s="4"/>
    </row>
    <row r="5117" spans="18:18" ht="12.75" customHeight="1" x14ac:dyDescent="0.25">
      <c r="R5117" s="4"/>
    </row>
    <row r="5118" spans="18:18" ht="12.75" customHeight="1" x14ac:dyDescent="0.25">
      <c r="R5118" s="4"/>
    </row>
    <row r="5119" spans="18:18" ht="12.75" customHeight="1" x14ac:dyDescent="0.25">
      <c r="R5119" s="4"/>
    </row>
    <row r="5120" spans="18:18" ht="12.75" customHeight="1" x14ac:dyDescent="0.25">
      <c r="R5120" s="4"/>
    </row>
    <row r="5121" spans="18:18" ht="12.75" customHeight="1" x14ac:dyDescent="0.25">
      <c r="R5121" s="4"/>
    </row>
    <row r="5122" spans="18:18" ht="12.75" customHeight="1" x14ac:dyDescent="0.25">
      <c r="R5122" s="4"/>
    </row>
    <row r="5123" spans="18:18" ht="12.75" customHeight="1" x14ac:dyDescent="0.25">
      <c r="R5123" s="4"/>
    </row>
    <row r="5124" spans="18:18" ht="12.75" customHeight="1" x14ac:dyDescent="0.25">
      <c r="R5124" s="4"/>
    </row>
    <row r="5125" spans="18:18" ht="12.75" customHeight="1" x14ac:dyDescent="0.25">
      <c r="R5125" s="4"/>
    </row>
    <row r="5126" spans="18:18" ht="12.75" customHeight="1" x14ac:dyDescent="0.25">
      <c r="R5126" s="4"/>
    </row>
    <row r="5127" spans="18:18" ht="12.75" customHeight="1" x14ac:dyDescent="0.25">
      <c r="R5127" s="4"/>
    </row>
    <row r="5128" spans="18:18" ht="12.75" customHeight="1" x14ac:dyDescent="0.25">
      <c r="R5128" s="4"/>
    </row>
    <row r="5129" spans="18:18" ht="12.75" customHeight="1" x14ac:dyDescent="0.25">
      <c r="R5129" s="4"/>
    </row>
    <row r="5130" spans="18:18" ht="12.75" customHeight="1" x14ac:dyDescent="0.25">
      <c r="R5130" s="4"/>
    </row>
    <row r="5131" spans="18:18" ht="12.75" customHeight="1" x14ac:dyDescent="0.25">
      <c r="R5131" s="4"/>
    </row>
    <row r="5132" spans="18:18" ht="12.75" customHeight="1" x14ac:dyDescent="0.25">
      <c r="R5132" s="4"/>
    </row>
    <row r="5133" spans="18:18" ht="12.75" customHeight="1" x14ac:dyDescent="0.25">
      <c r="R5133" s="4"/>
    </row>
    <row r="5134" spans="18:18" ht="12.75" customHeight="1" x14ac:dyDescent="0.25">
      <c r="R5134" s="4"/>
    </row>
    <row r="5135" spans="18:18" ht="12.75" customHeight="1" x14ac:dyDescent="0.25">
      <c r="R5135" s="4"/>
    </row>
    <row r="5136" spans="18:18" ht="12.75" customHeight="1" x14ac:dyDescent="0.25">
      <c r="R5136" s="4"/>
    </row>
    <row r="5137" spans="18:18" ht="12.75" customHeight="1" x14ac:dyDescent="0.25">
      <c r="R5137" s="4"/>
    </row>
    <row r="5138" spans="18:18" ht="12.75" customHeight="1" x14ac:dyDescent="0.25">
      <c r="R5138" s="4"/>
    </row>
    <row r="5139" spans="18:18" ht="12.75" customHeight="1" x14ac:dyDescent="0.25">
      <c r="R5139" s="4"/>
    </row>
    <row r="5140" spans="18:18" ht="12.75" customHeight="1" x14ac:dyDescent="0.25">
      <c r="R5140" s="4"/>
    </row>
    <row r="5141" spans="18:18" ht="12.75" customHeight="1" x14ac:dyDescent="0.25">
      <c r="R5141" s="4"/>
    </row>
    <row r="5142" spans="18:18" ht="12.75" customHeight="1" x14ac:dyDescent="0.25">
      <c r="R5142" s="4"/>
    </row>
    <row r="5143" spans="18:18" ht="12.75" customHeight="1" x14ac:dyDescent="0.25">
      <c r="R5143" s="4"/>
    </row>
    <row r="5144" spans="18:18" ht="12.75" customHeight="1" x14ac:dyDescent="0.25">
      <c r="R5144" s="4"/>
    </row>
    <row r="5145" spans="18:18" ht="12.75" customHeight="1" x14ac:dyDescent="0.25">
      <c r="R5145" s="4"/>
    </row>
    <row r="5146" spans="18:18" ht="12.75" customHeight="1" x14ac:dyDescent="0.25">
      <c r="R5146" s="4"/>
    </row>
    <row r="5147" spans="18:18" ht="12.75" customHeight="1" x14ac:dyDescent="0.25">
      <c r="R5147" s="4"/>
    </row>
    <row r="5148" spans="18:18" ht="12.75" customHeight="1" x14ac:dyDescent="0.25">
      <c r="R5148" s="4"/>
    </row>
    <row r="5149" spans="18:18" ht="12.75" customHeight="1" x14ac:dyDescent="0.25">
      <c r="R5149" s="4"/>
    </row>
    <row r="5150" spans="18:18" ht="12.75" customHeight="1" x14ac:dyDescent="0.25">
      <c r="R5150" s="4"/>
    </row>
    <row r="5151" spans="18:18" ht="12.75" customHeight="1" x14ac:dyDescent="0.25">
      <c r="R5151" s="4"/>
    </row>
    <row r="5152" spans="18:18" ht="12.75" customHeight="1" x14ac:dyDescent="0.25">
      <c r="R5152" s="4"/>
    </row>
    <row r="5153" spans="18:18" ht="12.75" customHeight="1" x14ac:dyDescent="0.25">
      <c r="R5153" s="4"/>
    </row>
    <row r="5154" spans="18:18" ht="12.75" customHeight="1" x14ac:dyDescent="0.25">
      <c r="R5154" s="4"/>
    </row>
    <row r="5155" spans="18:18" ht="12.75" customHeight="1" x14ac:dyDescent="0.25">
      <c r="R5155" s="4"/>
    </row>
    <row r="5156" spans="18:18" ht="12.75" customHeight="1" x14ac:dyDescent="0.25">
      <c r="R5156" s="4"/>
    </row>
    <row r="5157" spans="18:18" ht="12.75" customHeight="1" x14ac:dyDescent="0.25">
      <c r="R5157" s="4"/>
    </row>
    <row r="5158" spans="18:18" ht="12.75" customHeight="1" x14ac:dyDescent="0.25">
      <c r="R5158" s="4"/>
    </row>
    <row r="5159" spans="18:18" ht="12.75" customHeight="1" x14ac:dyDescent="0.25">
      <c r="R5159" s="4"/>
    </row>
    <row r="5160" spans="18:18" ht="12.75" customHeight="1" x14ac:dyDescent="0.25">
      <c r="R5160" s="4"/>
    </row>
    <row r="5161" spans="18:18" ht="12.75" customHeight="1" x14ac:dyDescent="0.25">
      <c r="R5161" s="4"/>
    </row>
    <row r="5162" spans="18:18" ht="12.75" customHeight="1" x14ac:dyDescent="0.25">
      <c r="R5162" s="4"/>
    </row>
    <row r="5163" spans="18:18" ht="12.75" customHeight="1" x14ac:dyDescent="0.25">
      <c r="R5163" s="4"/>
    </row>
    <row r="5164" spans="18:18" ht="12.75" customHeight="1" x14ac:dyDescent="0.25">
      <c r="R5164" s="4"/>
    </row>
    <row r="5165" spans="18:18" ht="12.75" customHeight="1" x14ac:dyDescent="0.25">
      <c r="R5165" s="4"/>
    </row>
    <row r="5166" spans="18:18" ht="12.75" customHeight="1" x14ac:dyDescent="0.25">
      <c r="R5166" s="4"/>
    </row>
    <row r="5167" spans="18:18" ht="12.75" customHeight="1" x14ac:dyDescent="0.25">
      <c r="R5167" s="4"/>
    </row>
    <row r="5168" spans="18:18" ht="12.75" customHeight="1" x14ac:dyDescent="0.25">
      <c r="R5168" s="4"/>
    </row>
    <row r="5169" spans="18:18" ht="12.75" customHeight="1" x14ac:dyDescent="0.25">
      <c r="R5169" s="4"/>
    </row>
    <row r="5170" spans="18:18" ht="12.75" customHeight="1" x14ac:dyDescent="0.25">
      <c r="R5170" s="4"/>
    </row>
    <row r="5171" spans="18:18" ht="12.75" customHeight="1" x14ac:dyDescent="0.25">
      <c r="R5171" s="4"/>
    </row>
    <row r="5172" spans="18:18" ht="12.75" customHeight="1" x14ac:dyDescent="0.25">
      <c r="R5172" s="4"/>
    </row>
    <row r="5173" spans="18:18" ht="12.75" customHeight="1" x14ac:dyDescent="0.25">
      <c r="R5173" s="4"/>
    </row>
    <row r="5174" spans="18:18" ht="12.75" customHeight="1" x14ac:dyDescent="0.25">
      <c r="R5174" s="4"/>
    </row>
    <row r="5175" spans="18:18" ht="12.75" customHeight="1" x14ac:dyDescent="0.25">
      <c r="R5175" s="4"/>
    </row>
    <row r="5176" spans="18:18" ht="12.75" customHeight="1" x14ac:dyDescent="0.25">
      <c r="R5176" s="4"/>
    </row>
    <row r="5177" spans="18:18" ht="12.75" customHeight="1" x14ac:dyDescent="0.25">
      <c r="R5177" s="4"/>
    </row>
    <row r="5178" spans="18:18" ht="12.75" customHeight="1" x14ac:dyDescent="0.25">
      <c r="R5178" s="4"/>
    </row>
    <row r="5179" spans="18:18" ht="12.75" customHeight="1" x14ac:dyDescent="0.25">
      <c r="R5179" s="4"/>
    </row>
    <row r="5180" spans="18:18" ht="12.75" customHeight="1" x14ac:dyDescent="0.25">
      <c r="R5180" s="4"/>
    </row>
    <row r="5181" spans="18:18" ht="12.75" customHeight="1" x14ac:dyDescent="0.25">
      <c r="R5181" s="4"/>
    </row>
    <row r="5182" spans="18:18" ht="12.75" customHeight="1" x14ac:dyDescent="0.25">
      <c r="R5182" s="4"/>
    </row>
    <row r="5183" spans="18:18" ht="12.75" customHeight="1" x14ac:dyDescent="0.25">
      <c r="R5183" s="4"/>
    </row>
    <row r="5184" spans="18:18" ht="12.75" customHeight="1" x14ac:dyDescent="0.25">
      <c r="R5184" s="4"/>
    </row>
    <row r="5185" spans="18:18" ht="12.75" customHeight="1" x14ac:dyDescent="0.25">
      <c r="R5185" s="4"/>
    </row>
    <row r="5186" spans="18:18" ht="12.75" customHeight="1" x14ac:dyDescent="0.25">
      <c r="R5186" s="4"/>
    </row>
    <row r="5187" spans="18:18" ht="12.75" customHeight="1" x14ac:dyDescent="0.25">
      <c r="R5187" s="4"/>
    </row>
    <row r="5188" spans="18:18" ht="12.75" customHeight="1" x14ac:dyDescent="0.25">
      <c r="R5188" s="4"/>
    </row>
    <row r="5189" spans="18:18" ht="12.75" customHeight="1" x14ac:dyDescent="0.25">
      <c r="R5189" s="4"/>
    </row>
    <row r="5190" spans="18:18" ht="12.75" customHeight="1" x14ac:dyDescent="0.25">
      <c r="R5190" s="4"/>
    </row>
    <row r="5191" spans="18:18" ht="12.75" customHeight="1" x14ac:dyDescent="0.25">
      <c r="R5191" s="4"/>
    </row>
    <row r="5192" spans="18:18" ht="12.75" customHeight="1" x14ac:dyDescent="0.25">
      <c r="R5192" s="4"/>
    </row>
    <row r="5193" spans="18:18" ht="12.75" customHeight="1" x14ac:dyDescent="0.25">
      <c r="R5193" s="4"/>
    </row>
    <row r="5194" spans="18:18" ht="12.75" customHeight="1" x14ac:dyDescent="0.25">
      <c r="R5194" s="4"/>
    </row>
    <row r="5195" spans="18:18" ht="12.75" customHeight="1" x14ac:dyDescent="0.25">
      <c r="R5195" s="4"/>
    </row>
    <row r="5196" spans="18:18" ht="12.75" customHeight="1" x14ac:dyDescent="0.25">
      <c r="R5196" s="4"/>
    </row>
    <row r="5197" spans="18:18" ht="12.75" customHeight="1" x14ac:dyDescent="0.25">
      <c r="R5197" s="4"/>
    </row>
    <row r="5198" spans="18:18" ht="12.75" customHeight="1" x14ac:dyDescent="0.25">
      <c r="R5198" s="4"/>
    </row>
    <row r="5199" spans="18:18" ht="12.75" customHeight="1" x14ac:dyDescent="0.25">
      <c r="R5199" s="4"/>
    </row>
    <row r="5200" spans="18:18" ht="12.75" customHeight="1" x14ac:dyDescent="0.25">
      <c r="R5200" s="4"/>
    </row>
    <row r="5201" spans="18:18" ht="12.75" customHeight="1" x14ac:dyDescent="0.25">
      <c r="R5201" s="4"/>
    </row>
    <row r="5202" spans="18:18" ht="12.75" customHeight="1" x14ac:dyDescent="0.25">
      <c r="R5202" s="4"/>
    </row>
    <row r="5203" spans="18:18" ht="12.75" customHeight="1" x14ac:dyDescent="0.25">
      <c r="R5203" s="4"/>
    </row>
    <row r="5204" spans="18:18" ht="12.75" customHeight="1" x14ac:dyDescent="0.25">
      <c r="R5204" s="4"/>
    </row>
    <row r="5205" spans="18:18" ht="12.75" customHeight="1" x14ac:dyDescent="0.25">
      <c r="R5205" s="4"/>
    </row>
    <row r="5206" spans="18:18" ht="12.75" customHeight="1" x14ac:dyDescent="0.25">
      <c r="R5206" s="4"/>
    </row>
    <row r="5207" spans="18:18" ht="12.75" customHeight="1" x14ac:dyDescent="0.25">
      <c r="R5207" s="4"/>
    </row>
    <row r="5208" spans="18:18" ht="12.75" customHeight="1" x14ac:dyDescent="0.25">
      <c r="R5208" s="4"/>
    </row>
    <row r="5209" spans="18:18" ht="12.75" customHeight="1" x14ac:dyDescent="0.25">
      <c r="R5209" s="4"/>
    </row>
    <row r="5210" spans="18:18" ht="12.75" customHeight="1" x14ac:dyDescent="0.25">
      <c r="R5210" s="4"/>
    </row>
    <row r="5211" spans="18:18" ht="12.75" customHeight="1" x14ac:dyDescent="0.25">
      <c r="R5211" s="4"/>
    </row>
    <row r="5212" spans="18:18" ht="12.75" customHeight="1" x14ac:dyDescent="0.25">
      <c r="R5212" s="4"/>
    </row>
    <row r="5213" spans="18:18" ht="12.75" customHeight="1" x14ac:dyDescent="0.25">
      <c r="R5213" s="4"/>
    </row>
    <row r="5214" spans="18:18" ht="12.75" customHeight="1" x14ac:dyDescent="0.25">
      <c r="R5214" s="4"/>
    </row>
    <row r="5215" spans="18:18" ht="12.75" customHeight="1" x14ac:dyDescent="0.25">
      <c r="R5215" s="4"/>
    </row>
    <row r="5216" spans="18:18" ht="12.75" customHeight="1" x14ac:dyDescent="0.25">
      <c r="R5216" s="4"/>
    </row>
    <row r="5217" spans="18:18" ht="12.75" customHeight="1" x14ac:dyDescent="0.25">
      <c r="R5217" s="4"/>
    </row>
    <row r="5218" spans="18:18" ht="12.75" customHeight="1" x14ac:dyDescent="0.25">
      <c r="R5218" s="4"/>
    </row>
    <row r="5219" spans="18:18" ht="12.75" customHeight="1" x14ac:dyDescent="0.25">
      <c r="R5219" s="4"/>
    </row>
    <row r="5220" spans="18:18" ht="12.75" customHeight="1" x14ac:dyDescent="0.25">
      <c r="R5220" s="4"/>
    </row>
    <row r="5221" spans="18:18" ht="12.75" customHeight="1" x14ac:dyDescent="0.25">
      <c r="R5221" s="4"/>
    </row>
    <row r="5222" spans="18:18" ht="12.75" customHeight="1" x14ac:dyDescent="0.25">
      <c r="R5222" s="4"/>
    </row>
    <row r="5223" spans="18:18" ht="12.75" customHeight="1" x14ac:dyDescent="0.25">
      <c r="R5223" s="4"/>
    </row>
    <row r="5224" spans="18:18" ht="12.75" customHeight="1" x14ac:dyDescent="0.25">
      <c r="R5224" s="4"/>
    </row>
    <row r="5225" spans="18:18" ht="12.75" customHeight="1" x14ac:dyDescent="0.25">
      <c r="R5225" s="4"/>
    </row>
    <row r="5226" spans="18:18" ht="12.75" customHeight="1" x14ac:dyDescent="0.25">
      <c r="R5226" s="4"/>
    </row>
    <row r="5227" spans="18:18" ht="12.75" customHeight="1" x14ac:dyDescent="0.25">
      <c r="R5227" s="4"/>
    </row>
    <row r="5228" spans="18:18" ht="12.75" customHeight="1" x14ac:dyDescent="0.25">
      <c r="R5228" s="4"/>
    </row>
    <row r="5229" spans="18:18" ht="12.75" customHeight="1" x14ac:dyDescent="0.25">
      <c r="R5229" s="4"/>
    </row>
    <row r="5230" spans="18:18" ht="12.75" customHeight="1" x14ac:dyDescent="0.25">
      <c r="R5230" s="4"/>
    </row>
    <row r="5231" spans="18:18" ht="12.75" customHeight="1" x14ac:dyDescent="0.25">
      <c r="R5231" s="4"/>
    </row>
    <row r="5232" spans="18:18" ht="12.75" customHeight="1" x14ac:dyDescent="0.25">
      <c r="R5232" s="4"/>
    </row>
    <row r="5233" spans="18:18" ht="12.75" customHeight="1" x14ac:dyDescent="0.25">
      <c r="R5233" s="4"/>
    </row>
    <row r="5234" spans="18:18" ht="12.75" customHeight="1" x14ac:dyDescent="0.25">
      <c r="R5234" s="4"/>
    </row>
    <row r="5235" spans="18:18" ht="12.75" customHeight="1" x14ac:dyDescent="0.25">
      <c r="R5235" s="4"/>
    </row>
    <row r="5236" spans="18:18" ht="12.75" customHeight="1" x14ac:dyDescent="0.25">
      <c r="R5236" s="4"/>
    </row>
    <row r="5237" spans="18:18" ht="12.75" customHeight="1" x14ac:dyDescent="0.25">
      <c r="R5237" s="4"/>
    </row>
    <row r="5238" spans="18:18" ht="12.75" customHeight="1" x14ac:dyDescent="0.25">
      <c r="R5238" s="4"/>
    </row>
    <row r="5239" spans="18:18" ht="12.75" customHeight="1" x14ac:dyDescent="0.25">
      <c r="R5239" s="4"/>
    </row>
    <row r="5240" spans="18:18" ht="12.75" customHeight="1" x14ac:dyDescent="0.25">
      <c r="R5240" s="4"/>
    </row>
    <row r="5241" spans="18:18" ht="12.75" customHeight="1" x14ac:dyDescent="0.25">
      <c r="R5241" s="4"/>
    </row>
    <row r="5242" spans="18:18" ht="12.75" customHeight="1" x14ac:dyDescent="0.25">
      <c r="R5242" s="4"/>
    </row>
    <row r="5243" spans="18:18" ht="12.75" customHeight="1" x14ac:dyDescent="0.25">
      <c r="R5243" s="4"/>
    </row>
    <row r="5244" spans="18:18" ht="12.75" customHeight="1" x14ac:dyDescent="0.25">
      <c r="R5244" s="4"/>
    </row>
    <row r="5245" spans="18:18" ht="12.75" customHeight="1" x14ac:dyDescent="0.25">
      <c r="R5245" s="4"/>
    </row>
    <row r="5246" spans="18:18" ht="12.75" customHeight="1" x14ac:dyDescent="0.25">
      <c r="R5246" s="4"/>
    </row>
    <row r="5247" spans="18:18" ht="12.75" customHeight="1" x14ac:dyDescent="0.25">
      <c r="R5247" s="4"/>
    </row>
    <row r="5248" spans="18:18" ht="12.75" customHeight="1" x14ac:dyDescent="0.25">
      <c r="R5248" s="4"/>
    </row>
    <row r="5249" spans="18:18" ht="12.75" customHeight="1" x14ac:dyDescent="0.25">
      <c r="R5249" s="4"/>
    </row>
    <row r="5250" spans="18:18" ht="12.75" customHeight="1" x14ac:dyDescent="0.25">
      <c r="R5250" s="4"/>
    </row>
    <row r="5251" spans="18:18" ht="12.75" customHeight="1" x14ac:dyDescent="0.25">
      <c r="R5251" s="4"/>
    </row>
    <row r="5252" spans="18:18" ht="12.75" customHeight="1" x14ac:dyDescent="0.25">
      <c r="R5252" s="4"/>
    </row>
    <row r="5253" spans="18:18" ht="12.75" customHeight="1" x14ac:dyDescent="0.25">
      <c r="R5253" s="4"/>
    </row>
    <row r="5254" spans="18:18" ht="12.75" customHeight="1" x14ac:dyDescent="0.25">
      <c r="R5254" s="4"/>
    </row>
    <row r="5255" spans="18:18" ht="12.75" customHeight="1" x14ac:dyDescent="0.25">
      <c r="R5255" s="4"/>
    </row>
    <row r="5256" spans="18:18" ht="12.75" customHeight="1" x14ac:dyDescent="0.25">
      <c r="R5256" s="4"/>
    </row>
    <row r="5257" spans="18:18" ht="12.75" customHeight="1" x14ac:dyDescent="0.25">
      <c r="R5257" s="4"/>
    </row>
    <row r="5258" spans="18:18" ht="12.75" customHeight="1" x14ac:dyDescent="0.25">
      <c r="R5258" s="4"/>
    </row>
    <row r="5259" spans="18:18" ht="12.75" customHeight="1" x14ac:dyDescent="0.25">
      <c r="R5259" s="4"/>
    </row>
    <row r="5260" spans="18:18" ht="12.75" customHeight="1" x14ac:dyDescent="0.25">
      <c r="R5260" s="4"/>
    </row>
    <row r="5261" spans="18:18" ht="12.75" customHeight="1" x14ac:dyDescent="0.25">
      <c r="R5261" s="4"/>
    </row>
    <row r="5262" spans="18:18" ht="12.75" customHeight="1" x14ac:dyDescent="0.25">
      <c r="R5262" s="4"/>
    </row>
    <row r="5263" spans="18:18" ht="12.75" customHeight="1" x14ac:dyDescent="0.25">
      <c r="R5263" s="4"/>
    </row>
    <row r="5264" spans="18:18" ht="12.75" customHeight="1" x14ac:dyDescent="0.25">
      <c r="R5264" s="4"/>
    </row>
    <row r="5265" spans="18:18" ht="12.75" customHeight="1" x14ac:dyDescent="0.25">
      <c r="R5265" s="4"/>
    </row>
    <row r="5266" spans="18:18" ht="12.75" customHeight="1" x14ac:dyDescent="0.25">
      <c r="R5266" s="4"/>
    </row>
    <row r="5267" spans="18:18" ht="12.75" customHeight="1" x14ac:dyDescent="0.25">
      <c r="R5267" s="4"/>
    </row>
    <row r="5268" spans="18:18" ht="12.75" customHeight="1" x14ac:dyDescent="0.25">
      <c r="R5268" s="4"/>
    </row>
    <row r="5269" spans="18:18" ht="12.75" customHeight="1" x14ac:dyDescent="0.25">
      <c r="R5269" s="4"/>
    </row>
    <row r="5270" spans="18:18" ht="12.75" customHeight="1" x14ac:dyDescent="0.25">
      <c r="R5270" s="4"/>
    </row>
    <row r="5271" spans="18:18" ht="12.75" customHeight="1" x14ac:dyDescent="0.25">
      <c r="R5271" s="4"/>
    </row>
    <row r="5272" spans="18:18" ht="12.75" customHeight="1" x14ac:dyDescent="0.25">
      <c r="R5272" s="4"/>
    </row>
    <row r="5273" spans="18:18" ht="12.75" customHeight="1" x14ac:dyDescent="0.25">
      <c r="R5273" s="4"/>
    </row>
    <row r="5274" spans="18:18" ht="12.75" customHeight="1" x14ac:dyDescent="0.25">
      <c r="R5274" s="4"/>
    </row>
    <row r="5275" spans="18:18" ht="12.75" customHeight="1" x14ac:dyDescent="0.25">
      <c r="R5275" s="4"/>
    </row>
    <row r="5276" spans="18:18" ht="12.75" customHeight="1" x14ac:dyDescent="0.25">
      <c r="R5276" s="4"/>
    </row>
    <row r="5277" spans="18:18" ht="12.75" customHeight="1" x14ac:dyDescent="0.25">
      <c r="R5277" s="4"/>
    </row>
    <row r="5278" spans="18:18" ht="12.75" customHeight="1" x14ac:dyDescent="0.25">
      <c r="R5278" s="4"/>
    </row>
    <row r="5279" spans="18:18" ht="12.75" customHeight="1" x14ac:dyDescent="0.25">
      <c r="R5279" s="4"/>
    </row>
    <row r="5280" spans="18:18" ht="12.75" customHeight="1" x14ac:dyDescent="0.25">
      <c r="R5280" s="4"/>
    </row>
    <row r="5281" spans="18:18" ht="12.75" customHeight="1" x14ac:dyDescent="0.25">
      <c r="R5281" s="4"/>
    </row>
    <row r="5282" spans="18:18" ht="12.75" customHeight="1" x14ac:dyDescent="0.25">
      <c r="R5282" s="4"/>
    </row>
    <row r="5283" spans="18:18" ht="12.75" customHeight="1" x14ac:dyDescent="0.25">
      <c r="R5283" s="4"/>
    </row>
    <row r="5284" spans="18:18" ht="12.75" customHeight="1" x14ac:dyDescent="0.25">
      <c r="R5284" s="4"/>
    </row>
    <row r="5285" spans="18:18" ht="12.75" customHeight="1" x14ac:dyDescent="0.25">
      <c r="R5285" s="4"/>
    </row>
    <row r="5286" spans="18:18" ht="12.75" customHeight="1" x14ac:dyDescent="0.25">
      <c r="R5286" s="4"/>
    </row>
    <row r="5287" spans="18:18" ht="12.75" customHeight="1" x14ac:dyDescent="0.25">
      <c r="R5287" s="4"/>
    </row>
    <row r="5288" spans="18:18" ht="12.75" customHeight="1" x14ac:dyDescent="0.25">
      <c r="R5288" s="4"/>
    </row>
    <row r="5289" spans="18:18" ht="12.75" customHeight="1" x14ac:dyDescent="0.25">
      <c r="R5289" s="4"/>
    </row>
    <row r="5290" spans="18:18" ht="12.75" customHeight="1" x14ac:dyDescent="0.25">
      <c r="R5290" s="4"/>
    </row>
    <row r="5291" spans="18:18" ht="12.75" customHeight="1" x14ac:dyDescent="0.25">
      <c r="R5291" s="4"/>
    </row>
    <row r="5292" spans="18:18" ht="12.75" customHeight="1" x14ac:dyDescent="0.25">
      <c r="R5292" s="4"/>
    </row>
    <row r="5293" spans="18:18" ht="12.75" customHeight="1" x14ac:dyDescent="0.25">
      <c r="R5293" s="4"/>
    </row>
    <row r="5294" spans="18:18" ht="12.75" customHeight="1" x14ac:dyDescent="0.25">
      <c r="R5294" s="4"/>
    </row>
    <row r="5295" spans="18:18" ht="12.75" customHeight="1" x14ac:dyDescent="0.25">
      <c r="R5295" s="4"/>
    </row>
    <row r="5296" spans="18:18" ht="12.75" customHeight="1" x14ac:dyDescent="0.25">
      <c r="R5296" s="4"/>
    </row>
    <row r="5297" spans="18:18" ht="12.75" customHeight="1" x14ac:dyDescent="0.25">
      <c r="R5297" s="4"/>
    </row>
    <row r="5298" spans="18:18" ht="12.75" customHeight="1" x14ac:dyDescent="0.25">
      <c r="R5298" s="4"/>
    </row>
    <row r="5299" spans="18:18" ht="12.75" customHeight="1" x14ac:dyDescent="0.25">
      <c r="R5299" s="4"/>
    </row>
    <row r="5300" spans="18:18" ht="12.75" customHeight="1" x14ac:dyDescent="0.25">
      <c r="R5300" s="4"/>
    </row>
    <row r="5301" spans="18:18" ht="12.75" customHeight="1" x14ac:dyDescent="0.25">
      <c r="R5301" s="4"/>
    </row>
    <row r="5302" spans="18:18" ht="12.75" customHeight="1" x14ac:dyDescent="0.25">
      <c r="R5302" s="4"/>
    </row>
    <row r="5303" spans="18:18" ht="12.75" customHeight="1" x14ac:dyDescent="0.25">
      <c r="R5303" s="4"/>
    </row>
    <row r="5304" spans="18:18" ht="12.75" customHeight="1" x14ac:dyDescent="0.25">
      <c r="R5304" s="4"/>
    </row>
    <row r="5305" spans="18:18" ht="12.75" customHeight="1" x14ac:dyDescent="0.25">
      <c r="R5305" s="4"/>
    </row>
    <row r="5306" spans="18:18" ht="12.75" customHeight="1" x14ac:dyDescent="0.25">
      <c r="R5306" s="4"/>
    </row>
    <row r="5307" spans="18:18" ht="12.75" customHeight="1" x14ac:dyDescent="0.25">
      <c r="R5307" s="4"/>
    </row>
    <row r="5308" spans="18:18" ht="12.75" customHeight="1" x14ac:dyDescent="0.25">
      <c r="R5308" s="4"/>
    </row>
    <row r="5309" spans="18:18" ht="12.75" customHeight="1" x14ac:dyDescent="0.25">
      <c r="R5309" s="4"/>
    </row>
    <row r="5310" spans="18:18" ht="12.75" customHeight="1" x14ac:dyDescent="0.25">
      <c r="R5310" s="4"/>
    </row>
    <row r="5311" spans="18:18" ht="12.75" customHeight="1" x14ac:dyDescent="0.25">
      <c r="R5311" s="4"/>
    </row>
    <row r="5312" spans="18:18" ht="12.75" customHeight="1" x14ac:dyDescent="0.25">
      <c r="R5312" s="4"/>
    </row>
    <row r="5313" spans="18:18" ht="12.75" customHeight="1" x14ac:dyDescent="0.25">
      <c r="R5313" s="4"/>
    </row>
    <row r="5314" spans="18:18" ht="12.75" customHeight="1" x14ac:dyDescent="0.25">
      <c r="R5314" s="4"/>
    </row>
    <row r="5315" spans="18:18" ht="12.75" customHeight="1" x14ac:dyDescent="0.25">
      <c r="R5315" s="4"/>
    </row>
    <row r="5316" spans="18:18" ht="12.75" customHeight="1" x14ac:dyDescent="0.25">
      <c r="R5316" s="4"/>
    </row>
    <row r="5317" spans="18:18" ht="12.75" customHeight="1" x14ac:dyDescent="0.25">
      <c r="R5317" s="4"/>
    </row>
    <row r="5318" spans="18:18" ht="12.75" customHeight="1" x14ac:dyDescent="0.25">
      <c r="R5318" s="4"/>
    </row>
    <row r="5319" spans="18:18" ht="12.75" customHeight="1" x14ac:dyDescent="0.25">
      <c r="R5319" s="4"/>
    </row>
    <row r="5320" spans="18:18" ht="12.75" customHeight="1" x14ac:dyDescent="0.25">
      <c r="R5320" s="4"/>
    </row>
    <row r="5321" spans="18:18" ht="12.75" customHeight="1" x14ac:dyDescent="0.25">
      <c r="R5321" s="4"/>
    </row>
    <row r="5322" spans="18:18" ht="12.75" customHeight="1" x14ac:dyDescent="0.25">
      <c r="R5322" s="4"/>
    </row>
    <row r="5323" spans="18:18" ht="12.75" customHeight="1" x14ac:dyDescent="0.25">
      <c r="R5323" s="4"/>
    </row>
    <row r="5324" spans="18:18" ht="12.75" customHeight="1" x14ac:dyDescent="0.25">
      <c r="R5324" s="4"/>
    </row>
    <row r="5325" spans="18:18" ht="12.75" customHeight="1" x14ac:dyDescent="0.25">
      <c r="R5325" s="4"/>
    </row>
    <row r="5326" spans="18:18" ht="12.75" customHeight="1" x14ac:dyDescent="0.25">
      <c r="R5326" s="4"/>
    </row>
    <row r="5327" spans="18:18" ht="12.75" customHeight="1" x14ac:dyDescent="0.25">
      <c r="R5327" s="4"/>
    </row>
    <row r="5328" spans="18:18" ht="12.75" customHeight="1" x14ac:dyDescent="0.25">
      <c r="R5328" s="4"/>
    </row>
    <row r="5329" spans="18:18" ht="12.75" customHeight="1" x14ac:dyDescent="0.25">
      <c r="R5329" s="4"/>
    </row>
    <row r="5330" spans="18:18" ht="12.75" customHeight="1" x14ac:dyDescent="0.25">
      <c r="R5330" s="4"/>
    </row>
    <row r="5331" spans="18:18" ht="12.75" customHeight="1" x14ac:dyDescent="0.25">
      <c r="R5331" s="4"/>
    </row>
    <row r="5332" spans="18:18" ht="12.75" customHeight="1" x14ac:dyDescent="0.25">
      <c r="R5332" s="4"/>
    </row>
    <row r="5333" spans="18:18" ht="12.75" customHeight="1" x14ac:dyDescent="0.25">
      <c r="R5333" s="4"/>
    </row>
    <row r="5334" spans="18:18" ht="12.75" customHeight="1" x14ac:dyDescent="0.25">
      <c r="R5334" s="4"/>
    </row>
    <row r="5335" spans="18:18" ht="12.75" customHeight="1" x14ac:dyDescent="0.25">
      <c r="R5335" s="4"/>
    </row>
    <row r="5336" spans="18:18" ht="12.75" customHeight="1" x14ac:dyDescent="0.25">
      <c r="R5336" s="4"/>
    </row>
    <row r="5337" spans="18:18" ht="12.75" customHeight="1" x14ac:dyDescent="0.25">
      <c r="R5337" s="4"/>
    </row>
    <row r="5338" spans="18:18" ht="12.75" customHeight="1" x14ac:dyDescent="0.25">
      <c r="R5338" s="4"/>
    </row>
    <row r="5339" spans="18:18" ht="12.75" customHeight="1" x14ac:dyDescent="0.25">
      <c r="R5339" s="4"/>
    </row>
    <row r="5340" spans="18:18" ht="12.75" customHeight="1" x14ac:dyDescent="0.25">
      <c r="R5340" s="4"/>
    </row>
    <row r="5341" spans="18:18" ht="12.75" customHeight="1" x14ac:dyDescent="0.25">
      <c r="R5341" s="4"/>
    </row>
    <row r="5342" spans="18:18" ht="12.75" customHeight="1" x14ac:dyDescent="0.25">
      <c r="R5342" s="4"/>
    </row>
    <row r="5343" spans="18:18" ht="12.75" customHeight="1" x14ac:dyDescent="0.25">
      <c r="R5343" s="4"/>
    </row>
    <row r="5344" spans="18:18" ht="12.75" customHeight="1" x14ac:dyDescent="0.25">
      <c r="R5344" s="4"/>
    </row>
    <row r="5345" spans="18:18" ht="12.75" customHeight="1" x14ac:dyDescent="0.25">
      <c r="R5345" s="4"/>
    </row>
    <row r="5346" spans="18:18" ht="12.75" customHeight="1" x14ac:dyDescent="0.25">
      <c r="R5346" s="4"/>
    </row>
    <row r="5347" spans="18:18" ht="12.75" customHeight="1" x14ac:dyDescent="0.25">
      <c r="R5347" s="4"/>
    </row>
    <row r="5348" spans="18:18" ht="12.75" customHeight="1" x14ac:dyDescent="0.25">
      <c r="R5348" s="4"/>
    </row>
    <row r="5349" spans="18:18" ht="12.75" customHeight="1" x14ac:dyDescent="0.25">
      <c r="R5349" s="4"/>
    </row>
    <row r="5350" spans="18:18" ht="12.75" customHeight="1" x14ac:dyDescent="0.25">
      <c r="R5350" s="4"/>
    </row>
    <row r="5351" spans="18:18" ht="12.75" customHeight="1" x14ac:dyDescent="0.25">
      <c r="R5351" s="4"/>
    </row>
    <row r="5352" spans="18:18" ht="12.75" customHeight="1" x14ac:dyDescent="0.25">
      <c r="R5352" s="4"/>
    </row>
    <row r="5353" spans="18:18" ht="12.75" customHeight="1" x14ac:dyDescent="0.25">
      <c r="R5353" s="4"/>
    </row>
    <row r="5354" spans="18:18" ht="12.75" customHeight="1" x14ac:dyDescent="0.25">
      <c r="R5354" s="4"/>
    </row>
    <row r="5355" spans="18:18" ht="12.75" customHeight="1" x14ac:dyDescent="0.25">
      <c r="R5355" s="4"/>
    </row>
    <row r="5356" spans="18:18" ht="12.75" customHeight="1" x14ac:dyDescent="0.25">
      <c r="R5356" s="4"/>
    </row>
    <row r="5357" spans="18:18" ht="12.75" customHeight="1" x14ac:dyDescent="0.25">
      <c r="R5357" s="4"/>
    </row>
    <row r="5358" spans="18:18" ht="12.75" customHeight="1" x14ac:dyDescent="0.25">
      <c r="R5358" s="4"/>
    </row>
    <row r="5359" spans="18:18" ht="12.75" customHeight="1" x14ac:dyDescent="0.25">
      <c r="R5359" s="4"/>
    </row>
    <row r="5360" spans="18:18" ht="12.75" customHeight="1" x14ac:dyDescent="0.25">
      <c r="R5360" s="4"/>
    </row>
    <row r="5361" spans="18:18" ht="12.75" customHeight="1" x14ac:dyDescent="0.25">
      <c r="R5361" s="4"/>
    </row>
    <row r="5362" spans="18:18" ht="12.75" customHeight="1" x14ac:dyDescent="0.25">
      <c r="R5362" s="4"/>
    </row>
    <row r="5363" spans="18:18" ht="12.75" customHeight="1" x14ac:dyDescent="0.25">
      <c r="R5363" s="4"/>
    </row>
    <row r="5364" spans="18:18" ht="12.75" customHeight="1" x14ac:dyDescent="0.25">
      <c r="R5364" s="4"/>
    </row>
    <row r="5365" spans="18:18" ht="12.75" customHeight="1" x14ac:dyDescent="0.25">
      <c r="R5365" s="4"/>
    </row>
    <row r="5366" spans="18:18" ht="12.75" customHeight="1" x14ac:dyDescent="0.25">
      <c r="R5366" s="4"/>
    </row>
    <row r="5367" spans="18:18" ht="12.75" customHeight="1" x14ac:dyDescent="0.25">
      <c r="R5367" s="4"/>
    </row>
    <row r="5368" spans="18:18" ht="12.75" customHeight="1" x14ac:dyDescent="0.25">
      <c r="R5368" s="4"/>
    </row>
    <row r="5369" spans="18:18" ht="12.75" customHeight="1" x14ac:dyDescent="0.25">
      <c r="R5369" s="4"/>
    </row>
    <row r="5370" spans="18:18" ht="12.75" customHeight="1" x14ac:dyDescent="0.25">
      <c r="R5370" s="4"/>
    </row>
    <row r="5371" spans="18:18" ht="12.75" customHeight="1" x14ac:dyDescent="0.25">
      <c r="R5371" s="4"/>
    </row>
    <row r="5372" spans="18:18" ht="12.75" customHeight="1" x14ac:dyDescent="0.25">
      <c r="R5372" s="4"/>
    </row>
    <row r="5373" spans="18:18" ht="12.75" customHeight="1" x14ac:dyDescent="0.25">
      <c r="R5373" s="4"/>
    </row>
    <row r="5374" spans="18:18" ht="12.75" customHeight="1" x14ac:dyDescent="0.25">
      <c r="R5374" s="4"/>
    </row>
    <row r="5375" spans="18:18" ht="12.75" customHeight="1" x14ac:dyDescent="0.25">
      <c r="R5375" s="4"/>
    </row>
    <row r="5376" spans="18:18" ht="12.75" customHeight="1" x14ac:dyDescent="0.25">
      <c r="R5376" s="4"/>
    </row>
    <row r="5377" spans="18:18" ht="12.75" customHeight="1" x14ac:dyDescent="0.25">
      <c r="R5377" s="4"/>
    </row>
    <row r="5378" spans="18:18" ht="12.75" customHeight="1" x14ac:dyDescent="0.25">
      <c r="R5378" s="4"/>
    </row>
    <row r="5379" spans="18:18" ht="12.75" customHeight="1" x14ac:dyDescent="0.25">
      <c r="R5379" s="4"/>
    </row>
    <row r="5380" spans="18:18" ht="12.75" customHeight="1" x14ac:dyDescent="0.25">
      <c r="R5380" s="4"/>
    </row>
    <row r="5381" spans="18:18" ht="12.75" customHeight="1" x14ac:dyDescent="0.25">
      <c r="R5381" s="4"/>
    </row>
    <row r="5382" spans="18:18" ht="12.75" customHeight="1" x14ac:dyDescent="0.25">
      <c r="R5382" s="4"/>
    </row>
    <row r="5383" spans="18:18" ht="12.75" customHeight="1" x14ac:dyDescent="0.25">
      <c r="R5383" s="4"/>
    </row>
    <row r="5384" spans="18:18" ht="12.75" customHeight="1" x14ac:dyDescent="0.25">
      <c r="R5384" s="4"/>
    </row>
    <row r="5385" spans="18:18" ht="12.75" customHeight="1" x14ac:dyDescent="0.25">
      <c r="R5385" s="4"/>
    </row>
    <row r="5386" spans="18:18" ht="12.75" customHeight="1" x14ac:dyDescent="0.25">
      <c r="R5386" s="4"/>
    </row>
    <row r="5387" spans="18:18" ht="12.75" customHeight="1" x14ac:dyDescent="0.25">
      <c r="R5387" s="4"/>
    </row>
    <row r="5388" spans="18:18" ht="12.75" customHeight="1" x14ac:dyDescent="0.25">
      <c r="R5388" s="4"/>
    </row>
    <row r="5389" spans="18:18" ht="12.75" customHeight="1" x14ac:dyDescent="0.25">
      <c r="R5389" s="4"/>
    </row>
    <row r="5390" spans="18:18" ht="12.75" customHeight="1" x14ac:dyDescent="0.25">
      <c r="R5390" s="4"/>
    </row>
    <row r="5391" spans="18:18" ht="12.75" customHeight="1" x14ac:dyDescent="0.25">
      <c r="R5391" s="4"/>
    </row>
    <row r="5392" spans="18:18" ht="12.75" customHeight="1" x14ac:dyDescent="0.25">
      <c r="R5392" s="4"/>
    </row>
    <row r="5393" spans="18:18" ht="12.75" customHeight="1" x14ac:dyDescent="0.25">
      <c r="R5393" s="4"/>
    </row>
    <row r="5394" spans="18:18" ht="12.75" customHeight="1" x14ac:dyDescent="0.25">
      <c r="R5394" s="4"/>
    </row>
    <row r="5395" spans="18:18" ht="12.75" customHeight="1" x14ac:dyDescent="0.25">
      <c r="R5395" s="4"/>
    </row>
    <row r="5396" spans="18:18" ht="12.75" customHeight="1" x14ac:dyDescent="0.25">
      <c r="R5396" s="4"/>
    </row>
    <row r="5397" spans="18:18" ht="12.75" customHeight="1" x14ac:dyDescent="0.25">
      <c r="R5397" s="4"/>
    </row>
    <row r="5398" spans="18:18" ht="12.75" customHeight="1" x14ac:dyDescent="0.25">
      <c r="R5398" s="4"/>
    </row>
    <row r="5399" spans="18:18" ht="12.75" customHeight="1" x14ac:dyDescent="0.25">
      <c r="R5399" s="4"/>
    </row>
    <row r="5400" spans="18:18" ht="12.75" customHeight="1" x14ac:dyDescent="0.25">
      <c r="R5400" s="4"/>
    </row>
    <row r="5401" spans="18:18" ht="12.75" customHeight="1" x14ac:dyDescent="0.25">
      <c r="R5401" s="4"/>
    </row>
    <row r="5402" spans="18:18" ht="12.75" customHeight="1" x14ac:dyDescent="0.25">
      <c r="R5402" s="4"/>
    </row>
    <row r="5403" spans="18:18" ht="12.75" customHeight="1" x14ac:dyDescent="0.25">
      <c r="R5403" s="4"/>
    </row>
    <row r="5404" spans="18:18" ht="12.75" customHeight="1" x14ac:dyDescent="0.25">
      <c r="R5404" s="4"/>
    </row>
    <row r="5405" spans="18:18" ht="12.75" customHeight="1" x14ac:dyDescent="0.25">
      <c r="R5405" s="4"/>
    </row>
    <row r="5406" spans="18:18" ht="12.75" customHeight="1" x14ac:dyDescent="0.25">
      <c r="R5406" s="4"/>
    </row>
    <row r="5407" spans="18:18" ht="12.75" customHeight="1" x14ac:dyDescent="0.25">
      <c r="R5407" s="4"/>
    </row>
    <row r="5408" spans="18:18" ht="12.75" customHeight="1" x14ac:dyDescent="0.25">
      <c r="R5408" s="4"/>
    </row>
    <row r="5409" spans="18:18" ht="12.75" customHeight="1" x14ac:dyDescent="0.25">
      <c r="R5409" s="4"/>
    </row>
    <row r="5410" spans="18:18" ht="12.75" customHeight="1" x14ac:dyDescent="0.25">
      <c r="R5410" s="4"/>
    </row>
    <row r="5411" spans="18:18" ht="12.75" customHeight="1" x14ac:dyDescent="0.25">
      <c r="R5411" s="4"/>
    </row>
    <row r="5412" spans="18:18" ht="12.75" customHeight="1" x14ac:dyDescent="0.25">
      <c r="R5412" s="4"/>
    </row>
    <row r="5413" spans="18:18" ht="12.75" customHeight="1" x14ac:dyDescent="0.25">
      <c r="R5413" s="4"/>
    </row>
    <row r="5414" spans="18:18" ht="12.75" customHeight="1" x14ac:dyDescent="0.25">
      <c r="R5414" s="4"/>
    </row>
    <row r="5415" spans="18:18" ht="12.75" customHeight="1" x14ac:dyDescent="0.25">
      <c r="R5415" s="4"/>
    </row>
    <row r="5416" spans="18:18" ht="12.75" customHeight="1" x14ac:dyDescent="0.25">
      <c r="R5416" s="4"/>
    </row>
    <row r="5417" spans="18:18" ht="12.75" customHeight="1" x14ac:dyDescent="0.25">
      <c r="R5417" s="4"/>
    </row>
    <row r="5418" spans="18:18" ht="12.75" customHeight="1" x14ac:dyDescent="0.25">
      <c r="R5418" s="4"/>
    </row>
    <row r="5419" spans="18:18" ht="12.75" customHeight="1" x14ac:dyDescent="0.25">
      <c r="R5419" s="4"/>
    </row>
    <row r="5420" spans="18:18" ht="12.75" customHeight="1" x14ac:dyDescent="0.25">
      <c r="R5420" s="4"/>
    </row>
    <row r="5421" spans="18:18" ht="12.75" customHeight="1" x14ac:dyDescent="0.25">
      <c r="R5421" s="4"/>
    </row>
    <row r="5422" spans="18:18" ht="12.75" customHeight="1" x14ac:dyDescent="0.25">
      <c r="R5422" s="4"/>
    </row>
    <row r="5423" spans="18:18" ht="12.75" customHeight="1" x14ac:dyDescent="0.25">
      <c r="R5423" s="4"/>
    </row>
    <row r="5424" spans="18:18" ht="12.75" customHeight="1" x14ac:dyDescent="0.25">
      <c r="R5424" s="4"/>
    </row>
    <row r="5425" spans="18:18" ht="12.75" customHeight="1" x14ac:dyDescent="0.25">
      <c r="R5425" s="4"/>
    </row>
    <row r="5426" spans="18:18" ht="12.75" customHeight="1" x14ac:dyDescent="0.25">
      <c r="R5426" s="4"/>
    </row>
    <row r="5427" spans="18:18" ht="12.75" customHeight="1" x14ac:dyDescent="0.25">
      <c r="R5427" s="4"/>
    </row>
    <row r="5428" spans="18:18" ht="12.75" customHeight="1" x14ac:dyDescent="0.25">
      <c r="R5428" s="4"/>
    </row>
    <row r="5429" spans="18:18" ht="12.75" customHeight="1" x14ac:dyDescent="0.25">
      <c r="R5429" s="4"/>
    </row>
    <row r="5430" spans="18:18" ht="12.75" customHeight="1" x14ac:dyDescent="0.25">
      <c r="R5430" s="4"/>
    </row>
    <row r="5431" spans="18:18" ht="12.75" customHeight="1" x14ac:dyDescent="0.25">
      <c r="R5431" s="4"/>
    </row>
    <row r="5432" spans="18:18" ht="12.75" customHeight="1" x14ac:dyDescent="0.25">
      <c r="R5432" s="4"/>
    </row>
    <row r="5433" spans="18:18" ht="12.75" customHeight="1" x14ac:dyDescent="0.25">
      <c r="R5433" s="4"/>
    </row>
    <row r="5434" spans="18:18" ht="12.75" customHeight="1" x14ac:dyDescent="0.25">
      <c r="R5434" s="4"/>
    </row>
    <row r="5435" spans="18:18" ht="12.75" customHeight="1" x14ac:dyDescent="0.25">
      <c r="R5435" s="4"/>
    </row>
    <row r="5436" spans="18:18" ht="12.75" customHeight="1" x14ac:dyDescent="0.25">
      <c r="R5436" s="4"/>
    </row>
    <row r="5437" spans="18:18" ht="12.75" customHeight="1" x14ac:dyDescent="0.25">
      <c r="R5437" s="4"/>
    </row>
    <row r="5438" spans="18:18" ht="12.75" customHeight="1" x14ac:dyDescent="0.25">
      <c r="R5438" s="4"/>
    </row>
    <row r="5439" spans="18:18" ht="12.75" customHeight="1" x14ac:dyDescent="0.25">
      <c r="R5439" s="4"/>
    </row>
    <row r="5440" spans="18:18" ht="12.75" customHeight="1" x14ac:dyDescent="0.25">
      <c r="R5440" s="4"/>
    </row>
    <row r="5441" spans="18:18" ht="12.75" customHeight="1" x14ac:dyDescent="0.25">
      <c r="R5441" s="4"/>
    </row>
    <row r="5442" spans="18:18" ht="12.75" customHeight="1" x14ac:dyDescent="0.25">
      <c r="R5442" s="4"/>
    </row>
    <row r="5443" spans="18:18" ht="12.75" customHeight="1" x14ac:dyDescent="0.25">
      <c r="R5443" s="4"/>
    </row>
    <row r="5444" spans="18:18" ht="12.75" customHeight="1" x14ac:dyDescent="0.25">
      <c r="R5444" s="4"/>
    </row>
    <row r="5445" spans="18:18" ht="12.75" customHeight="1" x14ac:dyDescent="0.25">
      <c r="R5445" s="4"/>
    </row>
    <row r="5446" spans="18:18" ht="12.75" customHeight="1" x14ac:dyDescent="0.25">
      <c r="R5446" s="4"/>
    </row>
    <row r="5447" spans="18:18" ht="12.75" customHeight="1" x14ac:dyDescent="0.25">
      <c r="R5447" s="4"/>
    </row>
    <row r="5448" spans="18:18" ht="12.75" customHeight="1" x14ac:dyDescent="0.25">
      <c r="R5448" s="4"/>
    </row>
    <row r="5449" spans="18:18" ht="12.75" customHeight="1" x14ac:dyDescent="0.25">
      <c r="R5449" s="4"/>
    </row>
    <row r="5450" spans="18:18" ht="12.75" customHeight="1" x14ac:dyDescent="0.25">
      <c r="R5450" s="4"/>
    </row>
    <row r="5451" spans="18:18" ht="12.75" customHeight="1" x14ac:dyDescent="0.25">
      <c r="R5451" s="4"/>
    </row>
    <row r="5452" spans="18:18" ht="12.75" customHeight="1" x14ac:dyDescent="0.25">
      <c r="R5452" s="4"/>
    </row>
    <row r="5453" spans="18:18" ht="12.75" customHeight="1" x14ac:dyDescent="0.25">
      <c r="R5453" s="4"/>
    </row>
    <row r="5454" spans="18:18" ht="12.75" customHeight="1" x14ac:dyDescent="0.25">
      <c r="R5454" s="4"/>
    </row>
    <row r="5455" spans="18:18" ht="12.75" customHeight="1" x14ac:dyDescent="0.25">
      <c r="R5455" s="4"/>
    </row>
    <row r="5456" spans="18:18" ht="12.75" customHeight="1" x14ac:dyDescent="0.25">
      <c r="R5456" s="4"/>
    </row>
    <row r="5457" spans="18:18" ht="12.75" customHeight="1" x14ac:dyDescent="0.25">
      <c r="R5457" s="4"/>
    </row>
    <row r="5458" spans="18:18" ht="12.75" customHeight="1" x14ac:dyDescent="0.25">
      <c r="R5458" s="4"/>
    </row>
    <row r="5459" spans="18:18" ht="12.75" customHeight="1" x14ac:dyDescent="0.25">
      <c r="R5459" s="4"/>
    </row>
    <row r="5460" spans="18:18" ht="12.75" customHeight="1" x14ac:dyDescent="0.25">
      <c r="R5460" s="4"/>
    </row>
    <row r="5461" spans="18:18" ht="12.75" customHeight="1" x14ac:dyDescent="0.25">
      <c r="R5461" s="4"/>
    </row>
    <row r="5462" spans="18:18" ht="12.75" customHeight="1" x14ac:dyDescent="0.25">
      <c r="R5462" s="4"/>
    </row>
    <row r="5463" spans="18:18" ht="12.75" customHeight="1" x14ac:dyDescent="0.25">
      <c r="R5463" s="4"/>
    </row>
    <row r="5464" spans="18:18" ht="12.75" customHeight="1" x14ac:dyDescent="0.25">
      <c r="R5464" s="4"/>
    </row>
    <row r="5465" spans="18:18" ht="12.75" customHeight="1" x14ac:dyDescent="0.25">
      <c r="R5465" s="4"/>
    </row>
    <row r="5466" spans="18:18" ht="12.75" customHeight="1" x14ac:dyDescent="0.25">
      <c r="R5466" s="4"/>
    </row>
    <row r="5467" spans="18:18" ht="12.75" customHeight="1" x14ac:dyDescent="0.25">
      <c r="R5467" s="4"/>
    </row>
    <row r="5468" spans="18:18" ht="12.75" customHeight="1" x14ac:dyDescent="0.25">
      <c r="R5468" s="4"/>
    </row>
    <row r="5469" spans="18:18" ht="12.75" customHeight="1" x14ac:dyDescent="0.25">
      <c r="R5469" s="4"/>
    </row>
    <row r="5470" spans="18:18" ht="12.75" customHeight="1" x14ac:dyDescent="0.25">
      <c r="R5470" s="4"/>
    </row>
    <row r="5471" spans="18:18" ht="12.75" customHeight="1" x14ac:dyDescent="0.25">
      <c r="R5471" s="4"/>
    </row>
    <row r="5472" spans="18:18" ht="12.75" customHeight="1" x14ac:dyDescent="0.25">
      <c r="R5472" s="4"/>
    </row>
    <row r="5473" spans="18:18" ht="12.75" customHeight="1" x14ac:dyDescent="0.25">
      <c r="R5473" s="4"/>
    </row>
    <row r="5474" spans="18:18" ht="12.75" customHeight="1" x14ac:dyDescent="0.25">
      <c r="R5474" s="4"/>
    </row>
    <row r="5475" spans="18:18" ht="12.75" customHeight="1" x14ac:dyDescent="0.25">
      <c r="R5475" s="4"/>
    </row>
    <row r="5476" spans="18:18" ht="12.75" customHeight="1" x14ac:dyDescent="0.25">
      <c r="R5476" s="4"/>
    </row>
    <row r="5477" spans="18:18" ht="12.75" customHeight="1" x14ac:dyDescent="0.25">
      <c r="R5477" s="4"/>
    </row>
    <row r="5478" spans="18:18" ht="12.75" customHeight="1" x14ac:dyDescent="0.25">
      <c r="R5478" s="4"/>
    </row>
    <row r="5479" spans="18:18" ht="12.75" customHeight="1" x14ac:dyDescent="0.25">
      <c r="R5479" s="4"/>
    </row>
    <row r="5480" spans="18:18" ht="12.75" customHeight="1" x14ac:dyDescent="0.25">
      <c r="R5480" s="4"/>
    </row>
    <row r="5481" spans="18:18" ht="12.75" customHeight="1" x14ac:dyDescent="0.25">
      <c r="R5481" s="4"/>
    </row>
    <row r="5482" spans="18:18" ht="12.75" customHeight="1" x14ac:dyDescent="0.25">
      <c r="R5482" s="4"/>
    </row>
    <row r="5483" spans="18:18" ht="12.75" customHeight="1" x14ac:dyDescent="0.25">
      <c r="R5483" s="4"/>
    </row>
    <row r="5484" spans="18:18" ht="12.75" customHeight="1" x14ac:dyDescent="0.25">
      <c r="R5484" s="4"/>
    </row>
    <row r="5485" spans="18:18" ht="12.75" customHeight="1" x14ac:dyDescent="0.25">
      <c r="R5485" s="4"/>
    </row>
    <row r="5486" spans="18:18" ht="12.75" customHeight="1" x14ac:dyDescent="0.25">
      <c r="R5486" s="4"/>
    </row>
    <row r="5487" spans="18:18" ht="12.75" customHeight="1" x14ac:dyDescent="0.25">
      <c r="R5487" s="4"/>
    </row>
    <row r="5488" spans="18:18" ht="12.75" customHeight="1" x14ac:dyDescent="0.25">
      <c r="R5488" s="4"/>
    </row>
    <row r="5489" spans="18:18" ht="12.75" customHeight="1" x14ac:dyDescent="0.25">
      <c r="R5489" s="4"/>
    </row>
    <row r="5490" spans="18:18" ht="12.75" customHeight="1" x14ac:dyDescent="0.25">
      <c r="R5490" s="4"/>
    </row>
    <row r="5491" spans="18:18" ht="12.75" customHeight="1" x14ac:dyDescent="0.25">
      <c r="R5491" s="4"/>
    </row>
    <row r="5492" spans="18:18" ht="12.75" customHeight="1" x14ac:dyDescent="0.25">
      <c r="R5492" s="4"/>
    </row>
    <row r="5493" spans="18:18" ht="12.75" customHeight="1" x14ac:dyDescent="0.25">
      <c r="R5493" s="4"/>
    </row>
    <row r="5494" spans="18:18" ht="12.75" customHeight="1" x14ac:dyDescent="0.25">
      <c r="R5494" s="4"/>
    </row>
    <row r="5495" spans="18:18" ht="12.75" customHeight="1" x14ac:dyDescent="0.25">
      <c r="R5495" s="4"/>
    </row>
    <row r="5496" spans="18:18" ht="12.75" customHeight="1" x14ac:dyDescent="0.25">
      <c r="R5496" s="4"/>
    </row>
    <row r="5497" spans="18:18" ht="12.75" customHeight="1" x14ac:dyDescent="0.25">
      <c r="R5497" s="4"/>
    </row>
    <row r="5498" spans="18:18" ht="12.75" customHeight="1" x14ac:dyDescent="0.25">
      <c r="R5498" s="4"/>
    </row>
    <row r="5499" spans="18:18" ht="12.75" customHeight="1" x14ac:dyDescent="0.25">
      <c r="R5499" s="4"/>
    </row>
    <row r="5500" spans="18:18" ht="12.75" customHeight="1" x14ac:dyDescent="0.25">
      <c r="R5500" s="4"/>
    </row>
    <row r="5501" spans="18:18" ht="12.75" customHeight="1" x14ac:dyDescent="0.25">
      <c r="R5501" s="4"/>
    </row>
    <row r="5502" spans="18:18" ht="12.75" customHeight="1" x14ac:dyDescent="0.25">
      <c r="R5502" s="4"/>
    </row>
    <row r="5503" spans="18:18" ht="12.75" customHeight="1" x14ac:dyDescent="0.25">
      <c r="R5503" s="4"/>
    </row>
    <row r="5504" spans="18:18" ht="12.75" customHeight="1" x14ac:dyDescent="0.25">
      <c r="R5504" s="4"/>
    </row>
    <row r="5505" spans="18:18" ht="12.75" customHeight="1" x14ac:dyDescent="0.25">
      <c r="R5505" s="4"/>
    </row>
    <row r="5506" spans="18:18" ht="12.75" customHeight="1" x14ac:dyDescent="0.25">
      <c r="R5506" s="4"/>
    </row>
    <row r="5507" spans="18:18" ht="12.75" customHeight="1" x14ac:dyDescent="0.25">
      <c r="R5507" s="4"/>
    </row>
    <row r="5508" spans="18:18" ht="12.75" customHeight="1" x14ac:dyDescent="0.25">
      <c r="R5508" s="4"/>
    </row>
    <row r="5509" spans="18:18" ht="12.75" customHeight="1" x14ac:dyDescent="0.25">
      <c r="R5509" s="4"/>
    </row>
    <row r="5510" spans="18:18" ht="12.75" customHeight="1" x14ac:dyDescent="0.25">
      <c r="R5510" s="4"/>
    </row>
    <row r="5511" spans="18:18" ht="12.75" customHeight="1" x14ac:dyDescent="0.25">
      <c r="R5511" s="4"/>
    </row>
    <row r="5512" spans="18:18" ht="12.75" customHeight="1" x14ac:dyDescent="0.25">
      <c r="R5512" s="4"/>
    </row>
    <row r="5513" spans="18:18" ht="12.75" customHeight="1" x14ac:dyDescent="0.25">
      <c r="R5513" s="4"/>
    </row>
    <row r="5514" spans="18:18" ht="12.75" customHeight="1" x14ac:dyDescent="0.25">
      <c r="R5514" s="4"/>
    </row>
    <row r="5515" spans="18:18" ht="12.75" customHeight="1" x14ac:dyDescent="0.25">
      <c r="R5515" s="4"/>
    </row>
    <row r="5516" spans="18:18" ht="12.75" customHeight="1" x14ac:dyDescent="0.25">
      <c r="R5516" s="4"/>
    </row>
    <row r="5517" spans="18:18" ht="12.75" customHeight="1" x14ac:dyDescent="0.25">
      <c r="R5517" s="4"/>
    </row>
    <row r="5518" spans="18:18" ht="12.75" customHeight="1" x14ac:dyDescent="0.25">
      <c r="R5518" s="4"/>
    </row>
    <row r="5519" spans="18:18" ht="12.75" customHeight="1" x14ac:dyDescent="0.25">
      <c r="R5519" s="4"/>
    </row>
    <row r="5520" spans="18:18" ht="12.75" customHeight="1" x14ac:dyDescent="0.25">
      <c r="R5520" s="4"/>
    </row>
    <row r="5521" spans="18:18" ht="12.75" customHeight="1" x14ac:dyDescent="0.25">
      <c r="R5521" s="4"/>
    </row>
    <row r="5522" spans="18:18" ht="12.75" customHeight="1" x14ac:dyDescent="0.25">
      <c r="R5522" s="4"/>
    </row>
    <row r="5523" spans="18:18" ht="12.75" customHeight="1" x14ac:dyDescent="0.25">
      <c r="R5523" s="4"/>
    </row>
    <row r="5524" spans="18:18" ht="12.75" customHeight="1" x14ac:dyDescent="0.25">
      <c r="R5524" s="4"/>
    </row>
    <row r="5525" spans="18:18" ht="12.75" customHeight="1" x14ac:dyDescent="0.25">
      <c r="R5525" s="4"/>
    </row>
    <row r="5526" spans="18:18" ht="12.75" customHeight="1" x14ac:dyDescent="0.25">
      <c r="R5526" s="4"/>
    </row>
    <row r="5527" spans="18:18" ht="12.75" customHeight="1" x14ac:dyDescent="0.25">
      <c r="R5527" s="4"/>
    </row>
    <row r="5528" spans="18:18" ht="12.75" customHeight="1" x14ac:dyDescent="0.25">
      <c r="R5528" s="4"/>
    </row>
    <row r="5529" spans="18:18" ht="12.75" customHeight="1" x14ac:dyDescent="0.25">
      <c r="R5529" s="4"/>
    </row>
    <row r="5530" spans="18:18" ht="12.75" customHeight="1" x14ac:dyDescent="0.25">
      <c r="R5530" s="4"/>
    </row>
    <row r="5531" spans="18:18" ht="12.75" customHeight="1" x14ac:dyDescent="0.25">
      <c r="R5531" s="4"/>
    </row>
    <row r="5532" spans="18:18" ht="12.75" customHeight="1" x14ac:dyDescent="0.25">
      <c r="R5532" s="4"/>
    </row>
    <row r="5533" spans="18:18" ht="12.75" customHeight="1" x14ac:dyDescent="0.25">
      <c r="R5533" s="4"/>
    </row>
    <row r="5534" spans="18:18" ht="12.75" customHeight="1" x14ac:dyDescent="0.25">
      <c r="R5534" s="4"/>
    </row>
    <row r="5535" spans="18:18" ht="12.75" customHeight="1" x14ac:dyDescent="0.25">
      <c r="R5535" s="4"/>
    </row>
    <row r="5536" spans="18:18" ht="12.75" customHeight="1" x14ac:dyDescent="0.25">
      <c r="R5536" s="4"/>
    </row>
    <row r="5537" spans="18:18" ht="12.75" customHeight="1" x14ac:dyDescent="0.25">
      <c r="R5537" s="4"/>
    </row>
    <row r="5538" spans="18:18" ht="12.75" customHeight="1" x14ac:dyDescent="0.25">
      <c r="R5538" s="4"/>
    </row>
    <row r="5539" spans="18:18" ht="12.75" customHeight="1" x14ac:dyDescent="0.25">
      <c r="R5539" s="4"/>
    </row>
    <row r="5540" spans="18:18" ht="12.75" customHeight="1" x14ac:dyDescent="0.25">
      <c r="R5540" s="4"/>
    </row>
    <row r="5541" spans="18:18" ht="12.75" customHeight="1" x14ac:dyDescent="0.25">
      <c r="R5541" s="4"/>
    </row>
    <row r="5542" spans="18:18" ht="12.75" customHeight="1" x14ac:dyDescent="0.25">
      <c r="R5542" s="4"/>
    </row>
    <row r="5543" spans="18:18" ht="12.75" customHeight="1" x14ac:dyDescent="0.25">
      <c r="R5543" s="4"/>
    </row>
    <row r="5544" spans="18:18" ht="12.75" customHeight="1" x14ac:dyDescent="0.25">
      <c r="R5544" s="4"/>
    </row>
    <row r="5545" spans="18:18" ht="12.75" customHeight="1" x14ac:dyDescent="0.25">
      <c r="R5545" s="4"/>
    </row>
    <row r="5546" spans="18:18" ht="12.75" customHeight="1" x14ac:dyDescent="0.25">
      <c r="R5546" s="4"/>
    </row>
    <row r="5547" spans="18:18" ht="12.75" customHeight="1" x14ac:dyDescent="0.25">
      <c r="R5547" s="4"/>
    </row>
    <row r="5548" spans="18:18" ht="12.75" customHeight="1" x14ac:dyDescent="0.25">
      <c r="R5548" s="4"/>
    </row>
    <row r="5549" spans="18:18" ht="12.75" customHeight="1" x14ac:dyDescent="0.25">
      <c r="R5549" s="4"/>
    </row>
    <row r="5550" spans="18:18" ht="12.75" customHeight="1" x14ac:dyDescent="0.25">
      <c r="R5550" s="4"/>
    </row>
    <row r="5551" spans="18:18" ht="12.75" customHeight="1" x14ac:dyDescent="0.25">
      <c r="R5551" s="4"/>
    </row>
    <row r="5552" spans="18:18" ht="12.75" customHeight="1" x14ac:dyDescent="0.25">
      <c r="R5552" s="4"/>
    </row>
    <row r="5553" spans="18:18" ht="12.75" customHeight="1" x14ac:dyDescent="0.25">
      <c r="R5553" s="4"/>
    </row>
    <row r="5554" spans="18:18" ht="12.75" customHeight="1" x14ac:dyDescent="0.25">
      <c r="R5554" s="4"/>
    </row>
    <row r="5555" spans="18:18" ht="12.75" customHeight="1" x14ac:dyDescent="0.25">
      <c r="R5555" s="4"/>
    </row>
    <row r="5556" spans="18:18" ht="12.75" customHeight="1" x14ac:dyDescent="0.25">
      <c r="R5556" s="4"/>
    </row>
    <row r="5557" spans="18:18" ht="12.75" customHeight="1" x14ac:dyDescent="0.25">
      <c r="R5557" s="4"/>
    </row>
    <row r="5558" spans="18:18" ht="12.75" customHeight="1" x14ac:dyDescent="0.25">
      <c r="R5558" s="4"/>
    </row>
    <row r="5559" spans="18:18" ht="12.75" customHeight="1" x14ac:dyDescent="0.25">
      <c r="R5559" s="4"/>
    </row>
    <row r="5560" spans="18:18" ht="12.75" customHeight="1" x14ac:dyDescent="0.25">
      <c r="R5560" s="4"/>
    </row>
    <row r="5561" spans="18:18" ht="12.75" customHeight="1" x14ac:dyDescent="0.25">
      <c r="R5561" s="4"/>
    </row>
    <row r="5562" spans="18:18" ht="12.75" customHeight="1" x14ac:dyDescent="0.25">
      <c r="R5562" s="4"/>
    </row>
    <row r="5563" spans="18:18" ht="12.75" customHeight="1" x14ac:dyDescent="0.25">
      <c r="R5563" s="4"/>
    </row>
    <row r="5564" spans="18:18" ht="12.75" customHeight="1" x14ac:dyDescent="0.25">
      <c r="R5564" s="4"/>
    </row>
    <row r="5565" spans="18:18" ht="12.75" customHeight="1" x14ac:dyDescent="0.25">
      <c r="R5565" s="4"/>
    </row>
    <row r="5566" spans="18:18" ht="12.75" customHeight="1" x14ac:dyDescent="0.25">
      <c r="R5566" s="4"/>
    </row>
    <row r="5567" spans="18:18" ht="12.75" customHeight="1" x14ac:dyDescent="0.25">
      <c r="R5567" s="4"/>
    </row>
    <row r="5568" spans="18:18" ht="12.75" customHeight="1" x14ac:dyDescent="0.25">
      <c r="R5568" s="4"/>
    </row>
    <row r="5569" spans="18:18" ht="12.75" customHeight="1" x14ac:dyDescent="0.25">
      <c r="R5569" s="4"/>
    </row>
    <row r="5570" spans="18:18" ht="12.75" customHeight="1" x14ac:dyDescent="0.25">
      <c r="R5570" s="4"/>
    </row>
    <row r="5571" spans="18:18" ht="12.75" customHeight="1" x14ac:dyDescent="0.25">
      <c r="R5571" s="4"/>
    </row>
    <row r="5572" spans="18:18" ht="12.75" customHeight="1" x14ac:dyDescent="0.25">
      <c r="R5572" s="4"/>
    </row>
    <row r="5573" spans="18:18" ht="12.75" customHeight="1" x14ac:dyDescent="0.25">
      <c r="R5573" s="4"/>
    </row>
    <row r="5574" spans="18:18" ht="12.75" customHeight="1" x14ac:dyDescent="0.25">
      <c r="R5574" s="4"/>
    </row>
    <row r="5575" spans="18:18" ht="12.75" customHeight="1" x14ac:dyDescent="0.25">
      <c r="R5575" s="4"/>
    </row>
    <row r="5576" spans="18:18" ht="12.75" customHeight="1" x14ac:dyDescent="0.25">
      <c r="R5576" s="4"/>
    </row>
    <row r="5577" spans="18:18" ht="12.75" customHeight="1" x14ac:dyDescent="0.25">
      <c r="R5577" s="4"/>
    </row>
    <row r="5578" spans="18:18" ht="12.75" customHeight="1" x14ac:dyDescent="0.25">
      <c r="R5578" s="4"/>
    </row>
    <row r="5579" spans="18:18" ht="12.75" customHeight="1" x14ac:dyDescent="0.25">
      <c r="R5579" s="4"/>
    </row>
    <row r="5580" spans="18:18" ht="12.75" customHeight="1" x14ac:dyDescent="0.25">
      <c r="R5580" s="4"/>
    </row>
    <row r="5581" spans="18:18" ht="12.75" customHeight="1" x14ac:dyDescent="0.25">
      <c r="R5581" s="4"/>
    </row>
    <row r="5582" spans="18:18" ht="12.75" customHeight="1" x14ac:dyDescent="0.25">
      <c r="R5582" s="4"/>
    </row>
    <row r="5583" spans="18:18" ht="12.75" customHeight="1" x14ac:dyDescent="0.25">
      <c r="R5583" s="4"/>
    </row>
    <row r="5584" spans="18:18" ht="12.75" customHeight="1" x14ac:dyDescent="0.25">
      <c r="R5584" s="4"/>
    </row>
    <row r="5585" spans="18:18" ht="12.75" customHeight="1" x14ac:dyDescent="0.25">
      <c r="R5585" s="4"/>
    </row>
    <row r="5586" spans="18:18" ht="12.75" customHeight="1" x14ac:dyDescent="0.25">
      <c r="R5586" s="4"/>
    </row>
    <row r="5587" spans="18:18" ht="12.75" customHeight="1" x14ac:dyDescent="0.25">
      <c r="R5587" s="4"/>
    </row>
    <row r="5588" spans="18:18" ht="12.75" customHeight="1" x14ac:dyDescent="0.25">
      <c r="R5588" s="4"/>
    </row>
    <row r="5589" spans="18:18" ht="12.75" customHeight="1" x14ac:dyDescent="0.25">
      <c r="R5589" s="4"/>
    </row>
    <row r="5590" spans="18:18" ht="12.75" customHeight="1" x14ac:dyDescent="0.25">
      <c r="R5590" s="4"/>
    </row>
    <row r="5591" spans="18:18" ht="12.75" customHeight="1" x14ac:dyDescent="0.25">
      <c r="R5591" s="4"/>
    </row>
    <row r="5592" spans="18:18" ht="12.75" customHeight="1" x14ac:dyDescent="0.25">
      <c r="R5592" s="4"/>
    </row>
    <row r="5593" spans="18:18" ht="12.75" customHeight="1" x14ac:dyDescent="0.25">
      <c r="R5593" s="4"/>
    </row>
    <row r="5594" spans="18:18" ht="12.75" customHeight="1" x14ac:dyDescent="0.25">
      <c r="R5594" s="4"/>
    </row>
    <row r="5595" spans="18:18" ht="12.75" customHeight="1" x14ac:dyDescent="0.25">
      <c r="R5595" s="4"/>
    </row>
    <row r="5596" spans="18:18" ht="12.75" customHeight="1" x14ac:dyDescent="0.25">
      <c r="R5596" s="4"/>
    </row>
    <row r="5597" spans="18:18" ht="12.75" customHeight="1" x14ac:dyDescent="0.25">
      <c r="R5597" s="4"/>
    </row>
    <row r="5598" spans="18:18" ht="12.75" customHeight="1" x14ac:dyDescent="0.25">
      <c r="R5598" s="4"/>
    </row>
    <row r="5599" spans="18:18" ht="12.75" customHeight="1" x14ac:dyDescent="0.25">
      <c r="R5599" s="4"/>
    </row>
    <row r="5600" spans="18:18" ht="12.75" customHeight="1" x14ac:dyDescent="0.25">
      <c r="R5600" s="4"/>
    </row>
    <row r="5601" spans="18:18" ht="12.75" customHeight="1" x14ac:dyDescent="0.25">
      <c r="R5601" s="4"/>
    </row>
    <row r="5602" spans="18:18" ht="12.75" customHeight="1" x14ac:dyDescent="0.25">
      <c r="R5602" s="4"/>
    </row>
    <row r="5603" spans="18:18" ht="12.75" customHeight="1" x14ac:dyDescent="0.25">
      <c r="R5603" s="4"/>
    </row>
    <row r="5604" spans="18:18" ht="12.75" customHeight="1" x14ac:dyDescent="0.25">
      <c r="R5604" s="4"/>
    </row>
    <row r="5605" spans="18:18" ht="12.75" customHeight="1" x14ac:dyDescent="0.25">
      <c r="R5605" s="4"/>
    </row>
    <row r="5606" spans="18:18" ht="12.75" customHeight="1" x14ac:dyDescent="0.25">
      <c r="R5606" s="4"/>
    </row>
    <row r="5607" spans="18:18" ht="12.75" customHeight="1" x14ac:dyDescent="0.25">
      <c r="R5607" s="4"/>
    </row>
    <row r="5608" spans="18:18" ht="12.75" customHeight="1" x14ac:dyDescent="0.25">
      <c r="R5608" s="4"/>
    </row>
    <row r="5609" spans="18:18" ht="12.75" customHeight="1" x14ac:dyDescent="0.25">
      <c r="R5609" s="4"/>
    </row>
    <row r="5610" spans="18:18" ht="12.75" customHeight="1" x14ac:dyDescent="0.25">
      <c r="R5610" s="4"/>
    </row>
    <row r="5611" spans="18:18" ht="12.75" customHeight="1" x14ac:dyDescent="0.25">
      <c r="R5611" s="4"/>
    </row>
    <row r="5612" spans="18:18" ht="12.75" customHeight="1" x14ac:dyDescent="0.25">
      <c r="R5612" s="4"/>
    </row>
    <row r="5613" spans="18:18" ht="12.75" customHeight="1" x14ac:dyDescent="0.25">
      <c r="R5613" s="4"/>
    </row>
    <row r="5614" spans="18:18" ht="12.75" customHeight="1" x14ac:dyDescent="0.25">
      <c r="R5614" s="4"/>
    </row>
    <row r="5615" spans="18:18" ht="12.75" customHeight="1" x14ac:dyDescent="0.25">
      <c r="R5615" s="4"/>
    </row>
    <row r="5616" spans="18:18" ht="12.75" customHeight="1" x14ac:dyDescent="0.25">
      <c r="R5616" s="4"/>
    </row>
    <row r="5617" spans="18:18" ht="12.75" customHeight="1" x14ac:dyDescent="0.25">
      <c r="R5617" s="4"/>
    </row>
    <row r="5618" spans="18:18" ht="12.75" customHeight="1" x14ac:dyDescent="0.25">
      <c r="R5618" s="4"/>
    </row>
    <row r="5619" spans="18:18" ht="12.75" customHeight="1" x14ac:dyDescent="0.25">
      <c r="R5619" s="4"/>
    </row>
    <row r="5620" spans="18:18" ht="12.75" customHeight="1" x14ac:dyDescent="0.25">
      <c r="R5620" s="4"/>
    </row>
    <row r="5621" spans="18:18" ht="12.75" customHeight="1" x14ac:dyDescent="0.25">
      <c r="R5621" s="4"/>
    </row>
    <row r="5622" spans="18:18" ht="12.75" customHeight="1" x14ac:dyDescent="0.25">
      <c r="R5622" s="4"/>
    </row>
    <row r="5623" spans="18:18" ht="12.75" customHeight="1" x14ac:dyDescent="0.25">
      <c r="R5623" s="4"/>
    </row>
    <row r="5624" spans="18:18" ht="12.75" customHeight="1" x14ac:dyDescent="0.25">
      <c r="R5624" s="4"/>
    </row>
    <row r="5625" spans="18:18" ht="12.75" customHeight="1" x14ac:dyDescent="0.25">
      <c r="R5625" s="4"/>
    </row>
    <row r="5626" spans="18:18" ht="12.75" customHeight="1" x14ac:dyDescent="0.25">
      <c r="R5626" s="4"/>
    </row>
    <row r="5627" spans="18:18" ht="12.75" customHeight="1" x14ac:dyDescent="0.25">
      <c r="R5627" s="4"/>
    </row>
    <row r="5628" spans="18:18" ht="12.75" customHeight="1" x14ac:dyDescent="0.25">
      <c r="R5628" s="4"/>
    </row>
    <row r="5629" spans="18:18" ht="12.75" customHeight="1" x14ac:dyDescent="0.25">
      <c r="R5629" s="4"/>
    </row>
    <row r="5630" spans="18:18" ht="12.75" customHeight="1" x14ac:dyDescent="0.25">
      <c r="R5630" s="4"/>
    </row>
    <row r="5631" spans="18:18" ht="12.75" customHeight="1" x14ac:dyDescent="0.25">
      <c r="R5631" s="4"/>
    </row>
    <row r="5632" spans="18:18" ht="12.75" customHeight="1" x14ac:dyDescent="0.25">
      <c r="R5632" s="4"/>
    </row>
    <row r="5633" spans="18:18" ht="12.75" customHeight="1" x14ac:dyDescent="0.25">
      <c r="R5633" s="4"/>
    </row>
    <row r="5634" spans="18:18" ht="12.75" customHeight="1" x14ac:dyDescent="0.25">
      <c r="R5634" s="4"/>
    </row>
    <row r="5635" spans="18:18" ht="12.75" customHeight="1" x14ac:dyDescent="0.25">
      <c r="R5635" s="4"/>
    </row>
    <row r="5636" spans="18:18" ht="12.75" customHeight="1" x14ac:dyDescent="0.25">
      <c r="R5636" s="4"/>
    </row>
    <row r="5637" spans="18:18" ht="12.75" customHeight="1" x14ac:dyDescent="0.25">
      <c r="R5637" s="4"/>
    </row>
    <row r="5638" spans="18:18" ht="12.75" customHeight="1" x14ac:dyDescent="0.25">
      <c r="R5638" s="4"/>
    </row>
    <row r="5639" spans="18:18" ht="12.75" customHeight="1" x14ac:dyDescent="0.25">
      <c r="R5639" s="4"/>
    </row>
    <row r="5640" spans="18:18" ht="12.75" customHeight="1" x14ac:dyDescent="0.25">
      <c r="R5640" s="4"/>
    </row>
    <row r="5641" spans="18:18" ht="12.75" customHeight="1" x14ac:dyDescent="0.25">
      <c r="R5641" s="4"/>
    </row>
    <row r="5642" spans="18:18" ht="12.75" customHeight="1" x14ac:dyDescent="0.25">
      <c r="R5642" s="4"/>
    </row>
    <row r="5643" spans="18:18" ht="12.75" customHeight="1" x14ac:dyDescent="0.25">
      <c r="R5643" s="4"/>
    </row>
    <row r="5644" spans="18:18" ht="12.75" customHeight="1" x14ac:dyDescent="0.25">
      <c r="R5644" s="4"/>
    </row>
    <row r="5645" spans="18:18" ht="12.75" customHeight="1" x14ac:dyDescent="0.25">
      <c r="R5645" s="4"/>
    </row>
    <row r="5646" spans="18:18" ht="12.75" customHeight="1" x14ac:dyDescent="0.25">
      <c r="R5646" s="4"/>
    </row>
    <row r="5647" spans="18:18" ht="12.75" customHeight="1" x14ac:dyDescent="0.25">
      <c r="R5647" s="4"/>
    </row>
    <row r="5648" spans="18:18" ht="12.75" customHeight="1" x14ac:dyDescent="0.25">
      <c r="R5648" s="4"/>
    </row>
    <row r="5649" spans="18:18" ht="12.75" customHeight="1" x14ac:dyDescent="0.25">
      <c r="R5649" s="4"/>
    </row>
    <row r="5650" spans="18:18" ht="12.75" customHeight="1" x14ac:dyDescent="0.25">
      <c r="R5650" s="4"/>
    </row>
    <row r="5651" spans="18:18" ht="12.75" customHeight="1" x14ac:dyDescent="0.25">
      <c r="R5651" s="4"/>
    </row>
    <row r="5652" spans="18:18" ht="12.75" customHeight="1" x14ac:dyDescent="0.25">
      <c r="R5652" s="4"/>
    </row>
    <row r="5653" spans="18:18" ht="12.75" customHeight="1" x14ac:dyDescent="0.25">
      <c r="R5653" s="4"/>
    </row>
    <row r="5654" spans="18:18" ht="12.75" customHeight="1" x14ac:dyDescent="0.25">
      <c r="R5654" s="4"/>
    </row>
    <row r="5655" spans="18:18" ht="12.75" customHeight="1" x14ac:dyDescent="0.25">
      <c r="R5655" s="4"/>
    </row>
    <row r="5656" spans="18:18" ht="12.75" customHeight="1" x14ac:dyDescent="0.25">
      <c r="R5656" s="4"/>
    </row>
    <row r="5657" spans="18:18" ht="12.75" customHeight="1" x14ac:dyDescent="0.25">
      <c r="R5657" s="4"/>
    </row>
    <row r="5658" spans="18:18" ht="12.75" customHeight="1" x14ac:dyDescent="0.25">
      <c r="R5658" s="4"/>
    </row>
    <row r="5659" spans="18:18" ht="12.75" customHeight="1" x14ac:dyDescent="0.25">
      <c r="R5659" s="4"/>
    </row>
    <row r="5660" spans="18:18" ht="12.75" customHeight="1" x14ac:dyDescent="0.25">
      <c r="R5660" s="4"/>
    </row>
    <row r="5661" spans="18:18" ht="12.75" customHeight="1" x14ac:dyDescent="0.25">
      <c r="R5661" s="4"/>
    </row>
    <row r="5662" spans="18:18" ht="12.75" customHeight="1" x14ac:dyDescent="0.25">
      <c r="R5662" s="4"/>
    </row>
    <row r="5663" spans="18:18" ht="12.75" customHeight="1" x14ac:dyDescent="0.25">
      <c r="R5663" s="4"/>
    </row>
    <row r="5664" spans="18:18" ht="12.75" customHeight="1" x14ac:dyDescent="0.25">
      <c r="R5664" s="4"/>
    </row>
    <row r="5665" spans="18:18" ht="12.75" customHeight="1" x14ac:dyDescent="0.25">
      <c r="R5665" s="4"/>
    </row>
    <row r="5666" spans="18:18" ht="12.75" customHeight="1" x14ac:dyDescent="0.25">
      <c r="R5666" s="4"/>
    </row>
    <row r="5667" spans="18:18" ht="12.75" customHeight="1" x14ac:dyDescent="0.25">
      <c r="R5667" s="4"/>
    </row>
    <row r="5668" spans="18:18" ht="12.75" customHeight="1" x14ac:dyDescent="0.25">
      <c r="R5668" s="4"/>
    </row>
    <row r="5669" spans="18:18" ht="12.75" customHeight="1" x14ac:dyDescent="0.25">
      <c r="R5669" s="4"/>
    </row>
    <row r="5670" spans="18:18" ht="12.75" customHeight="1" x14ac:dyDescent="0.25">
      <c r="R5670" s="4"/>
    </row>
    <row r="5671" spans="18:18" ht="12.75" customHeight="1" x14ac:dyDescent="0.25">
      <c r="R5671" s="4"/>
    </row>
    <row r="5672" spans="18:18" ht="12.75" customHeight="1" x14ac:dyDescent="0.25">
      <c r="R5672" s="4"/>
    </row>
    <row r="5673" spans="18:18" ht="12.75" customHeight="1" x14ac:dyDescent="0.25">
      <c r="R5673" s="4"/>
    </row>
    <row r="5674" spans="18:18" ht="12.75" customHeight="1" x14ac:dyDescent="0.25">
      <c r="R5674" s="4"/>
    </row>
    <row r="5675" spans="18:18" ht="12.75" customHeight="1" x14ac:dyDescent="0.25">
      <c r="R5675" s="4"/>
    </row>
    <row r="5676" spans="18:18" ht="12.75" customHeight="1" x14ac:dyDescent="0.25">
      <c r="R5676" s="4"/>
    </row>
    <row r="5677" spans="18:18" ht="12.75" customHeight="1" x14ac:dyDescent="0.25">
      <c r="R5677" s="4"/>
    </row>
    <row r="5678" spans="18:18" ht="12.75" customHeight="1" x14ac:dyDescent="0.25">
      <c r="R5678" s="4"/>
    </row>
    <row r="5679" spans="18:18" ht="12.75" customHeight="1" x14ac:dyDescent="0.25">
      <c r="R5679" s="4"/>
    </row>
    <row r="5680" spans="18:18" ht="12.75" customHeight="1" x14ac:dyDescent="0.25">
      <c r="R5680" s="4"/>
    </row>
    <row r="5681" spans="18:18" ht="12.75" customHeight="1" x14ac:dyDescent="0.25">
      <c r="R5681" s="4"/>
    </row>
    <row r="5682" spans="18:18" ht="12.75" customHeight="1" x14ac:dyDescent="0.25">
      <c r="R5682" s="4"/>
    </row>
    <row r="5683" spans="18:18" ht="12.75" customHeight="1" x14ac:dyDescent="0.25">
      <c r="R5683" s="4"/>
    </row>
    <row r="5684" spans="18:18" ht="12.75" customHeight="1" x14ac:dyDescent="0.25">
      <c r="R5684" s="4"/>
    </row>
    <row r="5685" spans="18:18" ht="12.75" customHeight="1" x14ac:dyDescent="0.25">
      <c r="R5685" s="4"/>
    </row>
    <row r="5686" spans="18:18" ht="12.75" customHeight="1" x14ac:dyDescent="0.25">
      <c r="R5686" s="4"/>
    </row>
    <row r="5687" spans="18:18" ht="12.75" customHeight="1" x14ac:dyDescent="0.25">
      <c r="R5687" s="4"/>
    </row>
    <row r="5688" spans="18:18" ht="12.75" customHeight="1" x14ac:dyDescent="0.25">
      <c r="R5688" s="4"/>
    </row>
    <row r="5689" spans="18:18" ht="12.75" customHeight="1" x14ac:dyDescent="0.25">
      <c r="R5689" s="4"/>
    </row>
    <row r="5690" spans="18:18" ht="12.75" customHeight="1" x14ac:dyDescent="0.25">
      <c r="R5690" s="4"/>
    </row>
    <row r="5691" spans="18:18" ht="12.75" customHeight="1" x14ac:dyDescent="0.25">
      <c r="R5691" s="4"/>
    </row>
    <row r="5692" spans="18:18" ht="12.75" customHeight="1" x14ac:dyDescent="0.25">
      <c r="R5692" s="4"/>
    </row>
    <row r="5693" spans="18:18" ht="12.75" customHeight="1" x14ac:dyDescent="0.25">
      <c r="R5693" s="4"/>
    </row>
    <row r="5694" spans="18:18" ht="12.75" customHeight="1" x14ac:dyDescent="0.25">
      <c r="R5694" s="4"/>
    </row>
    <row r="5695" spans="18:18" ht="12.75" customHeight="1" x14ac:dyDescent="0.25">
      <c r="R5695" s="4"/>
    </row>
    <row r="5696" spans="18:18" ht="12.75" customHeight="1" x14ac:dyDescent="0.25">
      <c r="R5696" s="4"/>
    </row>
    <row r="5697" spans="18:18" ht="12.75" customHeight="1" x14ac:dyDescent="0.25">
      <c r="R5697" s="4"/>
    </row>
    <row r="5698" spans="18:18" ht="12.75" customHeight="1" x14ac:dyDescent="0.25">
      <c r="R5698" s="4"/>
    </row>
    <row r="5699" spans="18:18" ht="12.75" customHeight="1" x14ac:dyDescent="0.25">
      <c r="R5699" s="4"/>
    </row>
    <row r="5700" spans="18:18" ht="12.75" customHeight="1" x14ac:dyDescent="0.25">
      <c r="R5700" s="4"/>
    </row>
    <row r="5701" spans="18:18" ht="12.75" customHeight="1" x14ac:dyDescent="0.25">
      <c r="R5701" s="4"/>
    </row>
    <row r="5702" spans="18:18" ht="12.75" customHeight="1" x14ac:dyDescent="0.25">
      <c r="R5702" s="4"/>
    </row>
    <row r="5703" spans="18:18" ht="12.75" customHeight="1" x14ac:dyDescent="0.25">
      <c r="R5703" s="4"/>
    </row>
    <row r="5704" spans="18:18" ht="12.75" customHeight="1" x14ac:dyDescent="0.25">
      <c r="R5704" s="4"/>
    </row>
    <row r="5705" spans="18:18" ht="12.75" customHeight="1" x14ac:dyDescent="0.25">
      <c r="R5705" s="4"/>
    </row>
    <row r="5706" spans="18:18" ht="12.75" customHeight="1" x14ac:dyDescent="0.25">
      <c r="R5706" s="4"/>
    </row>
    <row r="5707" spans="18:18" ht="12.75" customHeight="1" x14ac:dyDescent="0.25">
      <c r="R5707" s="4"/>
    </row>
    <row r="5708" spans="18:18" ht="12.75" customHeight="1" x14ac:dyDescent="0.25">
      <c r="R5708" s="4"/>
    </row>
    <row r="5709" spans="18:18" ht="12.75" customHeight="1" x14ac:dyDescent="0.25">
      <c r="R5709" s="4"/>
    </row>
    <row r="5710" spans="18:18" ht="12.75" customHeight="1" x14ac:dyDescent="0.25">
      <c r="R5710" s="4"/>
    </row>
    <row r="5711" spans="18:18" ht="12.75" customHeight="1" x14ac:dyDescent="0.25">
      <c r="R5711" s="4"/>
    </row>
    <row r="5712" spans="18:18" ht="12.75" customHeight="1" x14ac:dyDescent="0.25">
      <c r="R5712" s="4"/>
    </row>
    <row r="5713" spans="18:18" ht="12.75" customHeight="1" x14ac:dyDescent="0.25">
      <c r="R5713" s="4"/>
    </row>
    <row r="5714" spans="18:18" ht="12.75" customHeight="1" x14ac:dyDescent="0.25">
      <c r="R5714" s="4"/>
    </row>
    <row r="5715" spans="18:18" ht="12.75" customHeight="1" x14ac:dyDescent="0.25">
      <c r="R5715" s="4"/>
    </row>
    <row r="5716" spans="18:18" ht="12.75" customHeight="1" x14ac:dyDescent="0.25">
      <c r="R5716" s="4"/>
    </row>
    <row r="5717" spans="18:18" ht="12.75" customHeight="1" x14ac:dyDescent="0.25">
      <c r="R5717" s="4"/>
    </row>
    <row r="5718" spans="18:18" ht="12.75" customHeight="1" x14ac:dyDescent="0.25">
      <c r="R5718" s="4"/>
    </row>
    <row r="5719" spans="18:18" ht="12.75" customHeight="1" x14ac:dyDescent="0.25">
      <c r="R5719" s="4"/>
    </row>
    <row r="5720" spans="18:18" ht="12.75" customHeight="1" x14ac:dyDescent="0.25">
      <c r="R5720" s="4"/>
    </row>
    <row r="5721" spans="18:18" ht="12.75" customHeight="1" x14ac:dyDescent="0.25">
      <c r="R5721" s="4"/>
    </row>
    <row r="5722" spans="18:18" ht="12.75" customHeight="1" x14ac:dyDescent="0.25">
      <c r="R5722" s="4"/>
    </row>
    <row r="5723" spans="18:18" ht="12.75" customHeight="1" x14ac:dyDescent="0.25">
      <c r="R5723" s="4"/>
    </row>
    <row r="5724" spans="18:18" ht="12.75" customHeight="1" x14ac:dyDescent="0.25">
      <c r="R5724" s="4"/>
    </row>
    <row r="5725" spans="18:18" ht="12.75" customHeight="1" x14ac:dyDescent="0.25">
      <c r="R5725" s="4"/>
    </row>
    <row r="5726" spans="18:18" ht="12.75" customHeight="1" x14ac:dyDescent="0.25">
      <c r="R5726" s="4"/>
    </row>
    <row r="5727" spans="18:18" ht="12.75" customHeight="1" x14ac:dyDescent="0.25">
      <c r="R5727" s="4"/>
    </row>
    <row r="5728" spans="18:18" ht="12.75" customHeight="1" x14ac:dyDescent="0.25">
      <c r="R5728" s="4"/>
    </row>
    <row r="5729" spans="18:18" ht="12.75" customHeight="1" x14ac:dyDescent="0.25">
      <c r="R5729" s="4"/>
    </row>
    <row r="5730" spans="18:18" ht="12.75" customHeight="1" x14ac:dyDescent="0.25">
      <c r="R5730" s="4"/>
    </row>
    <row r="5731" spans="18:18" ht="12.75" customHeight="1" x14ac:dyDescent="0.25">
      <c r="R5731" s="4"/>
    </row>
    <row r="5732" spans="18:18" ht="12.75" customHeight="1" x14ac:dyDescent="0.25">
      <c r="R5732" s="4"/>
    </row>
    <row r="5733" spans="18:18" ht="12.75" customHeight="1" x14ac:dyDescent="0.25">
      <c r="R5733" s="4"/>
    </row>
    <row r="5734" spans="18:18" ht="12.75" customHeight="1" x14ac:dyDescent="0.25">
      <c r="R5734" s="4"/>
    </row>
    <row r="5735" spans="18:18" ht="12.75" customHeight="1" x14ac:dyDescent="0.25">
      <c r="R5735" s="4"/>
    </row>
    <row r="5736" spans="18:18" ht="12.75" customHeight="1" x14ac:dyDescent="0.25">
      <c r="R5736" s="4"/>
    </row>
    <row r="5737" spans="18:18" ht="12.75" customHeight="1" x14ac:dyDescent="0.25">
      <c r="R5737" s="4"/>
    </row>
    <row r="5738" spans="18:18" ht="12.75" customHeight="1" x14ac:dyDescent="0.25">
      <c r="R5738" s="4"/>
    </row>
    <row r="5739" spans="18:18" ht="12.75" customHeight="1" x14ac:dyDescent="0.25">
      <c r="R5739" s="4"/>
    </row>
    <row r="5740" spans="18:18" ht="12.75" customHeight="1" x14ac:dyDescent="0.25">
      <c r="R5740" s="4"/>
    </row>
    <row r="5741" spans="18:18" ht="12.75" customHeight="1" x14ac:dyDescent="0.25">
      <c r="R5741" s="4"/>
    </row>
    <row r="5742" spans="18:18" ht="12.75" customHeight="1" x14ac:dyDescent="0.25">
      <c r="R5742" s="4"/>
    </row>
    <row r="5743" spans="18:18" ht="12.75" customHeight="1" x14ac:dyDescent="0.25">
      <c r="R5743" s="4"/>
    </row>
    <row r="5744" spans="18:18" ht="12.75" customHeight="1" x14ac:dyDescent="0.25">
      <c r="R5744" s="4"/>
    </row>
    <row r="5745" spans="18:18" ht="12.75" customHeight="1" x14ac:dyDescent="0.25">
      <c r="R5745" s="4"/>
    </row>
    <row r="5746" spans="18:18" ht="12.75" customHeight="1" x14ac:dyDescent="0.25">
      <c r="R5746" s="4"/>
    </row>
    <row r="5747" spans="18:18" ht="12.75" customHeight="1" x14ac:dyDescent="0.25">
      <c r="R5747" s="4"/>
    </row>
    <row r="5748" spans="18:18" ht="12.75" customHeight="1" x14ac:dyDescent="0.25">
      <c r="R5748" s="4"/>
    </row>
    <row r="5749" spans="18:18" ht="12.75" customHeight="1" x14ac:dyDescent="0.25">
      <c r="R5749" s="4"/>
    </row>
    <row r="5750" spans="18:18" ht="12.75" customHeight="1" x14ac:dyDescent="0.25">
      <c r="R5750" s="4"/>
    </row>
    <row r="5751" spans="18:18" ht="12.75" customHeight="1" x14ac:dyDescent="0.25">
      <c r="R5751" s="4"/>
    </row>
    <row r="5752" spans="18:18" ht="12.75" customHeight="1" x14ac:dyDescent="0.25">
      <c r="R5752" s="4"/>
    </row>
    <row r="5753" spans="18:18" ht="12.75" customHeight="1" x14ac:dyDescent="0.25">
      <c r="R5753" s="4"/>
    </row>
    <row r="5754" spans="18:18" ht="12.75" customHeight="1" x14ac:dyDescent="0.25">
      <c r="R5754" s="4"/>
    </row>
    <row r="5755" spans="18:18" ht="12.75" customHeight="1" x14ac:dyDescent="0.25">
      <c r="R5755" s="4"/>
    </row>
    <row r="5756" spans="18:18" ht="12.75" customHeight="1" x14ac:dyDescent="0.25">
      <c r="R5756" s="4"/>
    </row>
    <row r="5757" spans="18:18" ht="12.75" customHeight="1" x14ac:dyDescent="0.25">
      <c r="R5757" s="4"/>
    </row>
    <row r="5758" spans="18:18" ht="12.75" customHeight="1" x14ac:dyDescent="0.25">
      <c r="R5758" s="4"/>
    </row>
    <row r="5759" spans="18:18" ht="12.75" customHeight="1" x14ac:dyDescent="0.25">
      <c r="R5759" s="4"/>
    </row>
    <row r="5760" spans="18:18" ht="12.75" customHeight="1" x14ac:dyDescent="0.25">
      <c r="R5760" s="4"/>
    </row>
    <row r="5761" spans="18:18" ht="12.75" customHeight="1" x14ac:dyDescent="0.25">
      <c r="R5761" s="4"/>
    </row>
    <row r="5762" spans="18:18" ht="12.75" customHeight="1" x14ac:dyDescent="0.25">
      <c r="R5762" s="4"/>
    </row>
    <row r="5763" spans="18:18" ht="12.75" customHeight="1" x14ac:dyDescent="0.25">
      <c r="R5763" s="4"/>
    </row>
    <row r="5764" spans="18:18" ht="12.75" customHeight="1" x14ac:dyDescent="0.25">
      <c r="R5764" s="4"/>
    </row>
    <row r="5765" spans="18:18" ht="12.75" customHeight="1" x14ac:dyDescent="0.25">
      <c r="R5765" s="4"/>
    </row>
    <row r="5766" spans="18:18" ht="12.75" customHeight="1" x14ac:dyDescent="0.25">
      <c r="R5766" s="4"/>
    </row>
    <row r="5767" spans="18:18" ht="12.75" customHeight="1" x14ac:dyDescent="0.25">
      <c r="R5767" s="4"/>
    </row>
    <row r="5768" spans="18:18" ht="12.75" customHeight="1" x14ac:dyDescent="0.25">
      <c r="R5768" s="4"/>
    </row>
    <row r="5769" spans="18:18" ht="12.75" customHeight="1" x14ac:dyDescent="0.25">
      <c r="R5769" s="4"/>
    </row>
    <row r="5770" spans="18:18" ht="12.75" customHeight="1" x14ac:dyDescent="0.25">
      <c r="R5770" s="4"/>
    </row>
    <row r="5771" spans="18:18" ht="12.75" customHeight="1" x14ac:dyDescent="0.25">
      <c r="R5771" s="4"/>
    </row>
    <row r="5772" spans="18:18" ht="12.75" customHeight="1" x14ac:dyDescent="0.25">
      <c r="R5772" s="4"/>
    </row>
    <row r="5773" spans="18:18" ht="12.75" customHeight="1" x14ac:dyDescent="0.25">
      <c r="R5773" s="4"/>
    </row>
    <row r="5774" spans="18:18" ht="12.75" customHeight="1" x14ac:dyDescent="0.25">
      <c r="R5774" s="4"/>
    </row>
    <row r="5775" spans="18:18" ht="12.75" customHeight="1" x14ac:dyDescent="0.25">
      <c r="R5775" s="4"/>
    </row>
    <row r="5776" spans="18:18" ht="12.75" customHeight="1" x14ac:dyDescent="0.25">
      <c r="R5776" s="4"/>
    </row>
    <row r="5777" spans="18:18" ht="12.75" customHeight="1" x14ac:dyDescent="0.25">
      <c r="R5777" s="4"/>
    </row>
    <row r="5778" spans="18:18" ht="12.75" customHeight="1" x14ac:dyDescent="0.25">
      <c r="R5778" s="4"/>
    </row>
    <row r="5779" spans="18:18" ht="12.75" customHeight="1" x14ac:dyDescent="0.25">
      <c r="R5779" s="4"/>
    </row>
    <row r="5780" spans="18:18" ht="12.75" customHeight="1" x14ac:dyDescent="0.25">
      <c r="R5780" s="4"/>
    </row>
    <row r="5781" spans="18:18" ht="12.75" customHeight="1" x14ac:dyDescent="0.25">
      <c r="R5781" s="4"/>
    </row>
    <row r="5782" spans="18:18" ht="12.75" customHeight="1" x14ac:dyDescent="0.25">
      <c r="R5782" s="4"/>
    </row>
    <row r="5783" spans="18:18" ht="12.75" customHeight="1" x14ac:dyDescent="0.25">
      <c r="R5783" s="4"/>
    </row>
    <row r="5784" spans="18:18" ht="12.75" customHeight="1" x14ac:dyDescent="0.25">
      <c r="R5784" s="4"/>
    </row>
    <row r="5785" spans="18:18" ht="12.75" customHeight="1" x14ac:dyDescent="0.25">
      <c r="R5785" s="4"/>
    </row>
    <row r="5786" spans="18:18" ht="12.75" customHeight="1" x14ac:dyDescent="0.25">
      <c r="R5786" s="4"/>
    </row>
    <row r="5787" spans="18:18" ht="12.75" customHeight="1" x14ac:dyDescent="0.25">
      <c r="R5787" s="4"/>
    </row>
    <row r="5788" spans="18:18" ht="12.75" customHeight="1" x14ac:dyDescent="0.25">
      <c r="R5788" s="4"/>
    </row>
    <row r="5789" spans="18:18" ht="12.75" customHeight="1" x14ac:dyDescent="0.25">
      <c r="R5789" s="4"/>
    </row>
    <row r="5790" spans="18:18" ht="12.75" customHeight="1" x14ac:dyDescent="0.25">
      <c r="R5790" s="4"/>
    </row>
    <row r="5791" spans="18:18" ht="12.75" customHeight="1" x14ac:dyDescent="0.25">
      <c r="R5791" s="4"/>
    </row>
    <row r="5792" spans="18:18" ht="12.75" customHeight="1" x14ac:dyDescent="0.25">
      <c r="R5792" s="4"/>
    </row>
    <row r="5793" spans="18:18" ht="12.75" customHeight="1" x14ac:dyDescent="0.25">
      <c r="R5793" s="4"/>
    </row>
    <row r="5794" spans="18:18" ht="12.75" customHeight="1" x14ac:dyDescent="0.25">
      <c r="R5794" s="4"/>
    </row>
    <row r="5795" spans="18:18" ht="12.75" customHeight="1" x14ac:dyDescent="0.25">
      <c r="R5795" s="4"/>
    </row>
    <row r="5796" spans="18:18" ht="12.75" customHeight="1" x14ac:dyDescent="0.25">
      <c r="R5796" s="4"/>
    </row>
    <row r="5797" spans="18:18" ht="12.75" customHeight="1" x14ac:dyDescent="0.25">
      <c r="R5797" s="4"/>
    </row>
    <row r="5798" spans="18:18" ht="12.75" customHeight="1" x14ac:dyDescent="0.25">
      <c r="R5798" s="4"/>
    </row>
    <row r="5799" spans="18:18" ht="12.75" customHeight="1" x14ac:dyDescent="0.25">
      <c r="R5799" s="4"/>
    </row>
    <row r="5800" spans="18:18" ht="12.75" customHeight="1" x14ac:dyDescent="0.25">
      <c r="R5800" s="4"/>
    </row>
    <row r="5801" spans="18:18" ht="12.75" customHeight="1" x14ac:dyDescent="0.25">
      <c r="R5801" s="4"/>
    </row>
    <row r="5802" spans="18:18" ht="12.75" customHeight="1" x14ac:dyDescent="0.25">
      <c r="R5802" s="4"/>
    </row>
    <row r="5803" spans="18:18" ht="12.75" customHeight="1" x14ac:dyDescent="0.25">
      <c r="R5803" s="4"/>
    </row>
    <row r="5804" spans="18:18" ht="12.75" customHeight="1" x14ac:dyDescent="0.25">
      <c r="R5804" s="4"/>
    </row>
    <row r="5805" spans="18:18" ht="12.75" customHeight="1" x14ac:dyDescent="0.25">
      <c r="R5805" s="4"/>
    </row>
    <row r="5806" spans="18:18" ht="12.75" customHeight="1" x14ac:dyDescent="0.25">
      <c r="R5806" s="4"/>
    </row>
    <row r="5807" spans="18:18" ht="12.75" customHeight="1" x14ac:dyDescent="0.25">
      <c r="R5807" s="4"/>
    </row>
    <row r="5808" spans="18:18" ht="12.75" customHeight="1" x14ac:dyDescent="0.25">
      <c r="R5808" s="4"/>
    </row>
    <row r="5809" spans="18:18" ht="12.75" customHeight="1" x14ac:dyDescent="0.25">
      <c r="R5809" s="4"/>
    </row>
    <row r="5810" spans="18:18" ht="12.75" customHeight="1" x14ac:dyDescent="0.25">
      <c r="R5810" s="4"/>
    </row>
    <row r="5811" spans="18:18" ht="12.75" customHeight="1" x14ac:dyDescent="0.25">
      <c r="R5811" s="4"/>
    </row>
    <row r="5812" spans="18:18" ht="12.75" customHeight="1" x14ac:dyDescent="0.25">
      <c r="R5812" s="4"/>
    </row>
    <row r="5813" spans="18:18" ht="12.75" customHeight="1" x14ac:dyDescent="0.25">
      <c r="R5813" s="4"/>
    </row>
    <row r="5814" spans="18:18" ht="12.75" customHeight="1" x14ac:dyDescent="0.25">
      <c r="R5814" s="4"/>
    </row>
    <row r="5815" spans="18:18" ht="12.75" customHeight="1" x14ac:dyDescent="0.25">
      <c r="R5815" s="4"/>
    </row>
    <row r="5816" spans="18:18" ht="12.75" customHeight="1" x14ac:dyDescent="0.25">
      <c r="R5816" s="4"/>
    </row>
    <row r="5817" spans="18:18" ht="12.75" customHeight="1" x14ac:dyDescent="0.25">
      <c r="R5817" s="4"/>
    </row>
    <row r="5818" spans="18:18" ht="12.75" customHeight="1" x14ac:dyDescent="0.25">
      <c r="R5818" s="4"/>
    </row>
    <row r="5819" spans="18:18" ht="12.75" customHeight="1" x14ac:dyDescent="0.25">
      <c r="R5819" s="4"/>
    </row>
    <row r="5820" spans="18:18" ht="12.75" customHeight="1" x14ac:dyDescent="0.25">
      <c r="R5820" s="4"/>
    </row>
    <row r="5821" spans="18:18" ht="12.75" customHeight="1" x14ac:dyDescent="0.25">
      <c r="R5821" s="4"/>
    </row>
    <row r="5822" spans="18:18" ht="12.75" customHeight="1" x14ac:dyDescent="0.25">
      <c r="R5822" s="4"/>
    </row>
    <row r="5823" spans="18:18" ht="12.75" customHeight="1" x14ac:dyDescent="0.25">
      <c r="R5823" s="4"/>
    </row>
    <row r="5824" spans="18:18" ht="12.75" customHeight="1" x14ac:dyDescent="0.25">
      <c r="R5824" s="4"/>
    </row>
    <row r="5825" spans="18:18" ht="12.75" customHeight="1" x14ac:dyDescent="0.25">
      <c r="R5825" s="4"/>
    </row>
    <row r="5826" spans="18:18" ht="12.75" customHeight="1" x14ac:dyDescent="0.25">
      <c r="R5826" s="4"/>
    </row>
    <row r="5827" spans="18:18" ht="12.75" customHeight="1" x14ac:dyDescent="0.25">
      <c r="R5827" s="4"/>
    </row>
    <row r="5828" spans="18:18" ht="12.75" customHeight="1" x14ac:dyDescent="0.25">
      <c r="R5828" s="4"/>
    </row>
    <row r="5829" spans="18:18" ht="12.75" customHeight="1" x14ac:dyDescent="0.25">
      <c r="R5829" s="4"/>
    </row>
    <row r="5830" spans="18:18" ht="12.75" customHeight="1" x14ac:dyDescent="0.25">
      <c r="R5830" s="4"/>
    </row>
    <row r="5831" spans="18:18" ht="12.75" customHeight="1" x14ac:dyDescent="0.25">
      <c r="R5831" s="4"/>
    </row>
    <row r="5832" spans="18:18" ht="12.75" customHeight="1" x14ac:dyDescent="0.25">
      <c r="R5832" s="4"/>
    </row>
    <row r="5833" spans="18:18" ht="12.75" customHeight="1" x14ac:dyDescent="0.25">
      <c r="R5833" s="4"/>
    </row>
    <row r="5834" spans="18:18" ht="12.75" customHeight="1" x14ac:dyDescent="0.25">
      <c r="R5834" s="4"/>
    </row>
    <row r="5835" spans="18:18" ht="12.75" customHeight="1" x14ac:dyDescent="0.25">
      <c r="R5835" s="4"/>
    </row>
    <row r="5836" spans="18:18" ht="12.75" customHeight="1" x14ac:dyDescent="0.25">
      <c r="R5836" s="4"/>
    </row>
    <row r="5837" spans="18:18" ht="12.75" customHeight="1" x14ac:dyDescent="0.25">
      <c r="R5837" s="4"/>
    </row>
    <row r="5838" spans="18:18" ht="12.75" customHeight="1" x14ac:dyDescent="0.25">
      <c r="R5838" s="4"/>
    </row>
    <row r="5839" spans="18:18" ht="12.75" customHeight="1" x14ac:dyDescent="0.25">
      <c r="R5839" s="4"/>
    </row>
    <row r="5840" spans="18:18" ht="12.75" customHeight="1" x14ac:dyDescent="0.25">
      <c r="R5840" s="4"/>
    </row>
    <row r="5841" spans="18:18" ht="12.75" customHeight="1" x14ac:dyDescent="0.25">
      <c r="R5841" s="4"/>
    </row>
    <row r="5842" spans="18:18" ht="12.75" customHeight="1" x14ac:dyDescent="0.25">
      <c r="R5842" s="4"/>
    </row>
    <row r="5843" spans="18:18" ht="12.75" customHeight="1" x14ac:dyDescent="0.25">
      <c r="R5843" s="4"/>
    </row>
    <row r="5844" spans="18:18" ht="12.75" customHeight="1" x14ac:dyDescent="0.25">
      <c r="R5844" s="4"/>
    </row>
    <row r="5845" spans="18:18" ht="12.75" customHeight="1" x14ac:dyDescent="0.25">
      <c r="R5845" s="4"/>
    </row>
    <row r="5846" spans="18:18" ht="12.75" customHeight="1" x14ac:dyDescent="0.25">
      <c r="R5846" s="4"/>
    </row>
    <row r="5847" spans="18:18" ht="12.75" customHeight="1" x14ac:dyDescent="0.25">
      <c r="R5847" s="4"/>
    </row>
    <row r="5848" spans="18:18" ht="12.75" customHeight="1" x14ac:dyDescent="0.25">
      <c r="R5848" s="4"/>
    </row>
    <row r="5849" spans="18:18" ht="12.75" customHeight="1" x14ac:dyDescent="0.25">
      <c r="R5849" s="4"/>
    </row>
    <row r="5850" spans="18:18" ht="12.75" customHeight="1" x14ac:dyDescent="0.25">
      <c r="R5850" s="4"/>
    </row>
    <row r="5851" spans="18:18" ht="12.75" customHeight="1" x14ac:dyDescent="0.25">
      <c r="R5851" s="4"/>
    </row>
    <row r="5852" spans="18:18" ht="12.75" customHeight="1" x14ac:dyDescent="0.25">
      <c r="R5852" s="4"/>
    </row>
    <row r="5853" spans="18:18" ht="12.75" customHeight="1" x14ac:dyDescent="0.25">
      <c r="R5853" s="4"/>
    </row>
    <row r="5854" spans="18:18" ht="12.75" customHeight="1" x14ac:dyDescent="0.25">
      <c r="R5854" s="4"/>
    </row>
    <row r="5855" spans="18:18" ht="12.75" customHeight="1" x14ac:dyDescent="0.25">
      <c r="R5855" s="4"/>
    </row>
    <row r="5856" spans="18:18" ht="12.75" customHeight="1" x14ac:dyDescent="0.25">
      <c r="R5856" s="4"/>
    </row>
    <row r="5857" spans="18:18" ht="12.75" customHeight="1" x14ac:dyDescent="0.25">
      <c r="R5857" s="4"/>
    </row>
    <row r="5858" spans="18:18" ht="12.75" customHeight="1" x14ac:dyDescent="0.25">
      <c r="R5858" s="4"/>
    </row>
    <row r="5859" spans="18:18" ht="12.75" customHeight="1" x14ac:dyDescent="0.25">
      <c r="R5859" s="4"/>
    </row>
    <row r="5860" spans="18:18" ht="12.75" customHeight="1" x14ac:dyDescent="0.25">
      <c r="R5860" s="4"/>
    </row>
    <row r="5861" spans="18:18" ht="12.75" customHeight="1" x14ac:dyDescent="0.25">
      <c r="R5861" s="4"/>
    </row>
    <row r="5862" spans="18:18" ht="12.75" customHeight="1" x14ac:dyDescent="0.25">
      <c r="R5862" s="4"/>
    </row>
    <row r="5863" spans="18:18" ht="12.75" customHeight="1" x14ac:dyDescent="0.25">
      <c r="R5863" s="4"/>
    </row>
    <row r="5864" spans="18:18" ht="12.75" customHeight="1" x14ac:dyDescent="0.25">
      <c r="R5864" s="4"/>
    </row>
    <row r="5865" spans="18:18" ht="12.75" customHeight="1" x14ac:dyDescent="0.25">
      <c r="R5865" s="4"/>
    </row>
    <row r="5866" spans="18:18" ht="12.75" customHeight="1" x14ac:dyDescent="0.25">
      <c r="R5866" s="4"/>
    </row>
    <row r="5867" spans="18:18" ht="12.75" customHeight="1" x14ac:dyDescent="0.25">
      <c r="R5867" s="4"/>
    </row>
    <row r="5868" spans="18:18" ht="12.75" customHeight="1" x14ac:dyDescent="0.25">
      <c r="R5868" s="4"/>
    </row>
    <row r="5869" spans="18:18" ht="12.75" customHeight="1" x14ac:dyDescent="0.25">
      <c r="R5869" s="4"/>
    </row>
    <row r="5870" spans="18:18" ht="12.75" customHeight="1" x14ac:dyDescent="0.25">
      <c r="R5870" s="4"/>
    </row>
    <row r="5871" spans="18:18" ht="12.75" customHeight="1" x14ac:dyDescent="0.25">
      <c r="R5871" s="4"/>
    </row>
    <row r="5872" spans="18:18" ht="12.75" customHeight="1" x14ac:dyDescent="0.25">
      <c r="R5872" s="4"/>
    </row>
    <row r="5873" spans="18:18" ht="12.75" customHeight="1" x14ac:dyDescent="0.25">
      <c r="R5873" s="4"/>
    </row>
    <row r="5874" spans="18:18" ht="12.75" customHeight="1" x14ac:dyDescent="0.25">
      <c r="R5874" s="4"/>
    </row>
    <row r="5875" spans="18:18" ht="12.75" customHeight="1" x14ac:dyDescent="0.25">
      <c r="R5875" s="4"/>
    </row>
    <row r="5876" spans="18:18" ht="12.75" customHeight="1" x14ac:dyDescent="0.25">
      <c r="R5876" s="4"/>
    </row>
    <row r="5877" spans="18:18" ht="12.75" customHeight="1" x14ac:dyDescent="0.25">
      <c r="R5877" s="4"/>
    </row>
    <row r="5878" spans="18:18" ht="12.75" customHeight="1" x14ac:dyDescent="0.25">
      <c r="R5878" s="4"/>
    </row>
    <row r="5879" spans="18:18" ht="12.75" customHeight="1" x14ac:dyDescent="0.25">
      <c r="R5879" s="4"/>
    </row>
    <row r="5880" spans="18:18" ht="12.75" customHeight="1" x14ac:dyDescent="0.25">
      <c r="R5880" s="4"/>
    </row>
    <row r="5881" spans="18:18" ht="12.75" customHeight="1" x14ac:dyDescent="0.25">
      <c r="R5881" s="4"/>
    </row>
    <row r="5882" spans="18:18" ht="12.75" customHeight="1" x14ac:dyDescent="0.25">
      <c r="R5882" s="4"/>
    </row>
    <row r="5883" spans="18:18" ht="12.75" customHeight="1" x14ac:dyDescent="0.25">
      <c r="R5883" s="4"/>
    </row>
    <row r="5884" spans="18:18" ht="12.75" customHeight="1" x14ac:dyDescent="0.25">
      <c r="R5884" s="4"/>
    </row>
    <row r="5885" spans="18:18" ht="12.75" customHeight="1" x14ac:dyDescent="0.25">
      <c r="R5885" s="4"/>
    </row>
    <row r="5886" spans="18:18" ht="12.75" customHeight="1" x14ac:dyDescent="0.25">
      <c r="R5886" s="4"/>
    </row>
    <row r="5887" spans="18:18" ht="12.75" customHeight="1" x14ac:dyDescent="0.25">
      <c r="R5887" s="4"/>
    </row>
    <row r="5888" spans="18:18" ht="12.75" customHeight="1" x14ac:dyDescent="0.25">
      <c r="R5888" s="4"/>
    </row>
    <row r="5889" spans="18:18" ht="12.75" customHeight="1" x14ac:dyDescent="0.25">
      <c r="R5889" s="4"/>
    </row>
    <row r="5890" spans="18:18" ht="12.75" customHeight="1" x14ac:dyDescent="0.25">
      <c r="R5890" s="4"/>
    </row>
    <row r="5891" spans="18:18" ht="12.75" customHeight="1" x14ac:dyDescent="0.25">
      <c r="R5891" s="4"/>
    </row>
    <row r="5892" spans="18:18" ht="12.75" customHeight="1" x14ac:dyDescent="0.25">
      <c r="R5892" s="4"/>
    </row>
    <row r="5893" spans="18:18" ht="12.75" customHeight="1" x14ac:dyDescent="0.25">
      <c r="R5893" s="4"/>
    </row>
    <row r="5894" spans="18:18" ht="12.75" customHeight="1" x14ac:dyDescent="0.25">
      <c r="R5894" s="4"/>
    </row>
    <row r="5895" spans="18:18" ht="12.75" customHeight="1" x14ac:dyDescent="0.25">
      <c r="R5895" s="4"/>
    </row>
    <row r="5896" spans="18:18" ht="12.75" customHeight="1" x14ac:dyDescent="0.25">
      <c r="R5896" s="4"/>
    </row>
    <row r="5897" spans="18:18" ht="12.75" customHeight="1" x14ac:dyDescent="0.25">
      <c r="R5897" s="4"/>
    </row>
    <row r="5898" spans="18:18" ht="12.75" customHeight="1" x14ac:dyDescent="0.25">
      <c r="R5898" s="4"/>
    </row>
    <row r="5899" spans="18:18" ht="12.75" customHeight="1" x14ac:dyDescent="0.25">
      <c r="R5899" s="4"/>
    </row>
  </sheetData>
  <sheetProtection algorithmName="SHA-512" hashValue="jrau85OSZBByCwFHjaUpBpO0mGwcqQN7m3FVdtmDhxUB2J5uh9DHPKlBDhaTQouy0bK3LI9gp3ad73jDtCCJAg==" saltValue="+J7byqXs2wQKIGDalvNVlA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1BCD-C9D4-42AC-8A96-9827388F5BD5}">
  <sheetPr codeName="Planilha2"/>
  <dimension ref="A1:CD6018"/>
  <sheetViews>
    <sheetView showGridLines="0" zoomScaleNormal="100" workbookViewId="0">
      <pane ySplit="1" topLeftCell="A2" activePane="bottomLeft" state="frozen"/>
      <selection pane="bottomLeft" activeCell="A3" sqref="A3"/>
    </sheetView>
  </sheetViews>
  <sheetFormatPr defaultColWidth="9.140625" defaultRowHeight="12.75" customHeight="1" x14ac:dyDescent="0.25"/>
  <cols>
    <col min="1" max="1" width="5.7109375" style="4" customWidth="1"/>
    <col min="2" max="2" width="10.28515625" style="4" bestFit="1" customWidth="1"/>
    <col min="3" max="3" width="42.85546875" style="4" customWidth="1"/>
    <col min="4" max="4" width="8.7109375" style="4" customWidth="1"/>
    <col min="5" max="5" width="9.5703125" style="4" bestFit="1" customWidth="1"/>
    <col min="6" max="6" width="6.28515625" style="4" customWidth="1"/>
    <col min="7" max="7" width="5.7109375" style="4" customWidth="1"/>
    <col min="8" max="8" width="6.42578125" style="4" customWidth="1"/>
    <col min="9" max="9" width="8.28515625" style="4" customWidth="1"/>
    <col min="10" max="10" width="6.42578125" style="4" customWidth="1"/>
    <col min="11" max="11" width="5.28515625" style="4" customWidth="1"/>
    <col min="12" max="12" width="8.42578125" style="4" customWidth="1"/>
    <col min="13" max="13" width="6.5703125" style="4" customWidth="1"/>
    <col min="14" max="14" width="9.140625" style="4"/>
    <col min="15" max="15" width="7" style="4" customWidth="1"/>
    <col min="16" max="16" width="8.28515625" style="4" customWidth="1"/>
    <col min="17" max="17" width="9.5703125" style="4" bestFit="1" customWidth="1"/>
    <col min="18" max="18" width="8.85546875" style="2"/>
    <col min="19" max="21" width="9.140625" style="4"/>
    <col min="22" max="22" width="9.7109375" style="4" customWidth="1"/>
    <col min="23" max="26" width="9.140625" style="4"/>
    <col min="27" max="27" width="9.5703125" style="4" bestFit="1" customWidth="1"/>
    <col min="28" max="29" width="9.140625" style="4"/>
    <col min="30" max="30" width="5.5703125" style="4" customWidth="1"/>
    <col min="31" max="31" width="6.7109375" style="4" customWidth="1"/>
    <col min="32" max="32" width="9.140625" style="4"/>
    <col min="33" max="33" width="9.28515625" style="4" customWidth="1"/>
    <col min="34" max="34" width="10.140625" style="4" customWidth="1"/>
    <col min="35" max="35" width="9.140625" style="4"/>
    <col min="36" max="38" width="19" style="4" customWidth="1"/>
    <col min="39" max="43" width="9.140625" style="4"/>
    <col min="44" max="44" width="7.42578125" style="4" bestFit="1" customWidth="1"/>
    <col min="45" max="45" width="8.5703125" style="4" bestFit="1" customWidth="1"/>
    <col min="46" max="46" width="8.28515625" style="4" bestFit="1" customWidth="1"/>
    <col min="47" max="47" width="63.7109375" style="4" bestFit="1" customWidth="1"/>
    <col min="48" max="48" width="73.5703125" style="4" bestFit="1" customWidth="1"/>
    <col min="49" max="51" width="7.42578125" style="4" bestFit="1" customWidth="1"/>
    <col min="52" max="52" width="50.7109375" style="4" bestFit="1" customWidth="1"/>
    <col min="53" max="68" width="7.42578125" style="4" bestFit="1" customWidth="1"/>
    <col min="69" max="69" width="26.7109375" style="4" bestFit="1" customWidth="1"/>
    <col min="70" max="70" width="7.42578125" style="4" bestFit="1" customWidth="1"/>
    <col min="71" max="71" width="21.140625" style="4" bestFit="1" customWidth="1"/>
    <col min="72" max="72" width="17.7109375" style="4" bestFit="1" customWidth="1"/>
    <col min="73" max="73" width="12.42578125" style="4" bestFit="1" customWidth="1"/>
    <col min="74" max="74" width="17.140625" style="4" bestFit="1" customWidth="1"/>
    <col min="75" max="75" width="15.28515625" style="4" bestFit="1" customWidth="1"/>
    <col min="76" max="76" width="9.140625" style="4" bestFit="1" customWidth="1"/>
    <col min="77" max="77" width="17.42578125" style="4" bestFit="1" customWidth="1"/>
    <col min="78" max="78" width="15.42578125" style="4" bestFit="1" customWidth="1"/>
    <col min="79" max="79" width="14.85546875" style="4" bestFit="1" customWidth="1"/>
    <col min="80" max="80" width="7.42578125" style="4" bestFit="1" customWidth="1"/>
    <col min="81" max="81" width="17.7109375" style="4" bestFit="1" customWidth="1"/>
    <col min="82" max="82" width="73.5703125" style="4" bestFit="1" customWidth="1"/>
    <col min="83" max="16384" width="9.140625" style="4"/>
  </cols>
  <sheetData>
    <row r="1" spans="1:21" s="8" customFormat="1" ht="75" customHeight="1" x14ac:dyDescent="0.25">
      <c r="R1" s="9"/>
    </row>
    <row r="3" spans="1:21" s="30" customFormat="1" ht="24.75" customHeight="1" x14ac:dyDescent="0.25">
      <c r="A3" s="47" t="s">
        <v>248</v>
      </c>
      <c r="R3" s="31"/>
    </row>
    <row r="6" spans="1:21" ht="12.75" customHeight="1" x14ac:dyDescent="0.25">
      <c r="B6" s="26" t="s">
        <v>114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6"/>
      <c r="N6" s="6"/>
      <c r="O6" s="6"/>
      <c r="P6" s="6"/>
      <c r="Q6" s="6"/>
      <c r="R6" s="6"/>
      <c r="S6" s="6"/>
      <c r="T6" s="6"/>
      <c r="U6" s="6"/>
    </row>
    <row r="8" spans="1:21" ht="12.75" customHeight="1" x14ac:dyDescent="0.25">
      <c r="B8" s="19" t="s">
        <v>5</v>
      </c>
      <c r="C8" s="20" t="s">
        <v>14</v>
      </c>
      <c r="D8" s="20"/>
      <c r="E8" s="20"/>
      <c r="F8" s="20"/>
      <c r="G8" s="20"/>
      <c r="H8" s="20"/>
      <c r="I8" s="20"/>
      <c r="J8" s="20"/>
      <c r="K8" s="20"/>
      <c r="L8" s="20"/>
      <c r="R8" s="4"/>
    </row>
    <row r="9" spans="1:21" ht="12.75" customHeight="1" x14ac:dyDescent="0.25">
      <c r="B9" s="7" t="s">
        <v>15</v>
      </c>
      <c r="C9" s="4" t="s">
        <v>16</v>
      </c>
      <c r="R9" s="4"/>
    </row>
    <row r="10" spans="1:21" ht="12.75" customHeight="1" x14ac:dyDescent="0.25">
      <c r="B10" s="19" t="s">
        <v>17</v>
      </c>
      <c r="C10" s="20" t="s">
        <v>18</v>
      </c>
      <c r="D10" s="20"/>
      <c r="E10" s="20"/>
      <c r="F10" s="20"/>
      <c r="G10" s="20"/>
      <c r="H10" s="20"/>
      <c r="I10" s="20"/>
      <c r="J10" s="20"/>
      <c r="K10" s="20"/>
      <c r="L10" s="20"/>
      <c r="R10" s="4"/>
    </row>
    <row r="11" spans="1:21" ht="12.75" customHeight="1" x14ac:dyDescent="0.25">
      <c r="B11" s="7" t="s">
        <v>19</v>
      </c>
      <c r="C11" s="4" t="s">
        <v>20</v>
      </c>
      <c r="R11" s="4"/>
    </row>
    <row r="12" spans="1:21" ht="12.75" customHeight="1" x14ac:dyDescent="0.25">
      <c r="B12" s="19" t="s">
        <v>21</v>
      </c>
      <c r="C12" s="20" t="s">
        <v>22</v>
      </c>
      <c r="D12" s="20"/>
      <c r="E12" s="20"/>
      <c r="F12" s="20"/>
      <c r="G12" s="20"/>
      <c r="H12" s="20"/>
      <c r="I12" s="20"/>
      <c r="J12" s="20"/>
      <c r="K12" s="20"/>
      <c r="L12" s="20"/>
      <c r="R12" s="4"/>
    </row>
    <row r="13" spans="1:21" ht="12.75" customHeight="1" x14ac:dyDescent="0.25">
      <c r="B13" s="7" t="s">
        <v>23</v>
      </c>
      <c r="C13" s="4" t="s">
        <v>24</v>
      </c>
      <c r="R13" s="4"/>
    </row>
    <row r="14" spans="1:21" ht="12.75" customHeight="1" x14ac:dyDescent="0.25">
      <c r="B14" s="19" t="s">
        <v>25</v>
      </c>
      <c r="C14" s="20" t="s">
        <v>26</v>
      </c>
      <c r="D14" s="20"/>
      <c r="E14" s="20"/>
      <c r="F14" s="20"/>
      <c r="G14" s="20"/>
      <c r="H14" s="20"/>
      <c r="I14" s="20"/>
      <c r="J14" s="20"/>
      <c r="K14" s="20"/>
      <c r="L14" s="20"/>
      <c r="R14" s="4"/>
    </row>
    <row r="15" spans="1:21" ht="12.75" customHeight="1" x14ac:dyDescent="0.25">
      <c r="B15" s="7" t="s">
        <v>27</v>
      </c>
      <c r="C15" s="4" t="s">
        <v>28</v>
      </c>
      <c r="R15" s="4"/>
    </row>
    <row r="16" spans="1:21" ht="12.75" customHeight="1" x14ac:dyDescent="0.25">
      <c r="B16" s="19" t="s">
        <v>10</v>
      </c>
      <c r="C16" s="20" t="s">
        <v>11</v>
      </c>
      <c r="D16" s="20"/>
      <c r="E16" s="20"/>
      <c r="F16" s="20"/>
      <c r="G16" s="20"/>
      <c r="H16" s="20"/>
      <c r="I16" s="20"/>
      <c r="J16" s="20"/>
      <c r="K16" s="20"/>
      <c r="L16" s="20"/>
      <c r="R16" s="4"/>
    </row>
    <row r="17" spans="2:82" ht="12.75" customHeight="1" x14ac:dyDescent="0.25">
      <c r="B17" s="7" t="s">
        <v>12</v>
      </c>
      <c r="C17" s="4" t="s">
        <v>13</v>
      </c>
      <c r="R17" s="4"/>
    </row>
    <row r="18" spans="2:82" ht="12.75" customHeight="1" x14ac:dyDescent="0.25">
      <c r="B18" s="19" t="s">
        <v>8</v>
      </c>
      <c r="C18" s="20" t="s">
        <v>9</v>
      </c>
      <c r="D18" s="20"/>
      <c r="E18" s="20"/>
      <c r="F18" s="20"/>
      <c r="G18" s="20"/>
      <c r="H18" s="20"/>
      <c r="I18" s="20"/>
      <c r="J18" s="20"/>
      <c r="K18" s="20"/>
      <c r="L18" s="20"/>
      <c r="R18" s="4"/>
    </row>
    <row r="19" spans="2:82" ht="12.75" customHeight="1" x14ac:dyDescent="0.25">
      <c r="B19" s="21" t="s">
        <v>115</v>
      </c>
      <c r="C19" s="21"/>
      <c r="R19" s="4"/>
    </row>
    <row r="21" spans="2:82" s="3" customFormat="1" ht="12.75" customHeight="1" x14ac:dyDescent="0.25">
      <c r="B21" s="14" t="s">
        <v>6</v>
      </c>
      <c r="C21" s="14" t="s">
        <v>7</v>
      </c>
      <c r="D21" s="14" t="s">
        <v>138</v>
      </c>
      <c r="E21" s="24" t="s">
        <v>5</v>
      </c>
      <c r="F21" s="24" t="s">
        <v>129</v>
      </c>
      <c r="G21" s="24" t="s">
        <v>15</v>
      </c>
      <c r="H21" s="24" t="s">
        <v>129</v>
      </c>
      <c r="I21" s="24" t="s">
        <v>17</v>
      </c>
      <c r="J21" s="24" t="s">
        <v>129</v>
      </c>
      <c r="K21" s="24" t="s">
        <v>19</v>
      </c>
      <c r="L21" s="24" t="s">
        <v>129</v>
      </c>
      <c r="M21" s="24" t="s">
        <v>21</v>
      </c>
      <c r="N21" s="24" t="s">
        <v>129</v>
      </c>
      <c r="O21" s="24" t="s">
        <v>23</v>
      </c>
      <c r="P21" s="24" t="s">
        <v>129</v>
      </c>
      <c r="Q21" s="24" t="s">
        <v>25</v>
      </c>
      <c r="R21" s="24" t="s">
        <v>129</v>
      </c>
      <c r="S21" s="24" t="s">
        <v>27</v>
      </c>
      <c r="T21" s="24" t="s">
        <v>129</v>
      </c>
      <c r="U21" s="24" t="s">
        <v>10</v>
      </c>
      <c r="V21" s="24" t="s">
        <v>129</v>
      </c>
      <c r="W21" s="24" t="s">
        <v>12</v>
      </c>
      <c r="X21" s="24" t="s">
        <v>129</v>
      </c>
      <c r="Y21" s="24" t="s">
        <v>130</v>
      </c>
      <c r="Z21" s="24" t="s">
        <v>131</v>
      </c>
      <c r="AA21" s="24" t="s">
        <v>132</v>
      </c>
      <c r="AB21" s="25" t="s">
        <v>112</v>
      </c>
      <c r="AC21" s="25" t="s">
        <v>133</v>
      </c>
      <c r="AD21" s="25" t="s">
        <v>134</v>
      </c>
      <c r="AE21" s="25" t="s">
        <v>135</v>
      </c>
      <c r="AF21" s="4"/>
      <c r="AG21" s="4"/>
      <c r="AH21" s="4"/>
      <c r="AI21" s="4"/>
      <c r="AJ21" s="4"/>
      <c r="AL21" s="4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2:82" ht="12.75" customHeight="1" x14ac:dyDescent="0.25">
      <c r="B22" s="13" t="s">
        <v>1</v>
      </c>
      <c r="C22" s="13" t="s">
        <v>89</v>
      </c>
      <c r="D22" s="23">
        <v>11006</v>
      </c>
      <c r="E22" s="15">
        <v>8.1291563887518503</v>
      </c>
      <c r="F22" s="16">
        <v>7.9138651644557509E-2</v>
      </c>
      <c r="G22" s="15">
        <v>8.0755608028335306</v>
      </c>
      <c r="H22" s="16">
        <v>7.6503725240777753E-2</v>
      </c>
      <c r="I22" s="15">
        <v>8.4132826954912847</v>
      </c>
      <c r="J22" s="16">
        <v>6.6963474468471743E-2</v>
      </c>
      <c r="K22" s="15">
        <v>8.2217137293086662</v>
      </c>
      <c r="L22" s="16">
        <v>6.6872614937306923E-2</v>
      </c>
      <c r="M22" s="15">
        <v>8.0943827937306949</v>
      </c>
      <c r="N22" s="16">
        <v>0.20579683808831548</v>
      </c>
      <c r="O22" s="15">
        <v>8.1636152281313574</v>
      </c>
      <c r="P22" s="16">
        <v>0.37470470652371435</v>
      </c>
      <c r="Q22" s="15">
        <v>8.522212501215126</v>
      </c>
      <c r="R22" s="16">
        <v>6.5328002907504998E-2</v>
      </c>
      <c r="S22" s="15">
        <v>8.0967709384460136</v>
      </c>
      <c r="T22" s="16">
        <v>9.9582046156641832E-2</v>
      </c>
      <c r="U22" s="15">
        <v>8.1607323487760475</v>
      </c>
      <c r="V22" s="16">
        <v>0.10176267490459749</v>
      </c>
      <c r="W22" s="15">
        <v>8.1718594079166209</v>
      </c>
      <c r="X22" s="16">
        <v>0.18053788842449572</v>
      </c>
      <c r="Y22" s="16">
        <v>0.94875522442304194</v>
      </c>
      <c r="Z22" s="16">
        <v>5.1244775576958022E-2</v>
      </c>
      <c r="AA22" s="17">
        <v>8.2094848424599487</v>
      </c>
      <c r="AB22" s="17">
        <v>10</v>
      </c>
      <c r="AC22" s="17">
        <v>8</v>
      </c>
      <c r="AD22" s="17">
        <v>1.5183153914916276</v>
      </c>
      <c r="AE22" s="18">
        <v>0.18494648819360859</v>
      </c>
      <c r="AM22" s="3"/>
    </row>
    <row r="23" spans="2:82" ht="12.75" customHeight="1" x14ac:dyDescent="0.25">
      <c r="B23" s="13" t="s">
        <v>2</v>
      </c>
      <c r="C23" s="13" t="s">
        <v>95</v>
      </c>
      <c r="D23" s="23">
        <v>373</v>
      </c>
      <c r="E23" s="15">
        <v>8.2694444444444439</v>
      </c>
      <c r="F23" s="16">
        <v>3.4852546916890083E-2</v>
      </c>
      <c r="G23" s="15">
        <v>8.3314606741573041</v>
      </c>
      <c r="H23" s="16">
        <v>4.5576407506702415E-2</v>
      </c>
      <c r="I23" s="15">
        <v>8.6305555555555564</v>
      </c>
      <c r="J23" s="16">
        <v>3.4852546916890083E-2</v>
      </c>
      <c r="K23" s="15">
        <v>8.5397260273972595</v>
      </c>
      <c r="L23" s="16">
        <v>2.1447721179624665E-2</v>
      </c>
      <c r="M23" s="15">
        <v>8.2804878048780495</v>
      </c>
      <c r="N23" s="16">
        <v>0.12064343163538874</v>
      </c>
      <c r="O23" s="15">
        <v>8.4334763948497855</v>
      </c>
      <c r="P23" s="16">
        <v>0.37533512064343161</v>
      </c>
      <c r="Q23" s="15">
        <v>8.9010989010989015</v>
      </c>
      <c r="R23" s="16">
        <v>2.4128686327077747E-2</v>
      </c>
      <c r="S23" s="15">
        <v>8.6238805970149262</v>
      </c>
      <c r="T23" s="16">
        <v>0.10187667560321716</v>
      </c>
      <c r="U23" s="15">
        <v>8.7210682492581597</v>
      </c>
      <c r="V23" s="16">
        <v>9.6514745308310987E-2</v>
      </c>
      <c r="W23" s="15">
        <v>8.6642857142857146</v>
      </c>
      <c r="X23" s="16">
        <v>0.24932975871313673</v>
      </c>
      <c r="Y23" s="16">
        <v>0.95710455764075064</v>
      </c>
      <c r="Z23" s="16">
        <v>4.2895442359249331E-2</v>
      </c>
      <c r="AA23" s="17">
        <v>8.5418927064496692</v>
      </c>
      <c r="AB23" s="17">
        <v>10</v>
      </c>
      <c r="AC23" s="17">
        <v>9</v>
      </c>
      <c r="AD23" s="17">
        <v>1.3598396882101371</v>
      </c>
      <c r="AE23" s="18">
        <v>0.15919653113687229</v>
      </c>
      <c r="AM23" s="3"/>
    </row>
    <row r="24" spans="2:82" ht="12.75" customHeight="1" x14ac:dyDescent="0.25">
      <c r="B24" s="13" t="s">
        <v>1</v>
      </c>
      <c r="C24" s="13" t="s">
        <v>90</v>
      </c>
      <c r="D24" s="23">
        <v>1456</v>
      </c>
      <c r="E24" s="15">
        <v>8.2216494845360817</v>
      </c>
      <c r="F24" s="16">
        <v>6.7307692307692304E-2</v>
      </c>
      <c r="G24" s="15">
        <v>8.2354651162790695</v>
      </c>
      <c r="H24" s="16">
        <v>5.4945054945054944E-2</v>
      </c>
      <c r="I24" s="15">
        <v>8.7433501078360898</v>
      </c>
      <c r="J24" s="16">
        <v>4.4642857142857144E-2</v>
      </c>
      <c r="K24" s="15">
        <v>8.2938181818181818</v>
      </c>
      <c r="L24" s="16">
        <v>5.5631868131868129E-2</v>
      </c>
      <c r="M24" s="15">
        <v>8.0868232890704803</v>
      </c>
      <c r="N24" s="16">
        <v>0.32760989010989011</v>
      </c>
      <c r="O24" s="15">
        <v>8.4521934758155233</v>
      </c>
      <c r="P24" s="16">
        <v>0.38942307692307693</v>
      </c>
      <c r="Q24" s="15">
        <v>8.5490797546012267</v>
      </c>
      <c r="R24" s="16">
        <v>0.1043956043956044</v>
      </c>
      <c r="S24" s="15">
        <v>8.0111972437553831</v>
      </c>
      <c r="T24" s="16">
        <v>0.20260989010989011</v>
      </c>
      <c r="U24" s="15">
        <v>8.2714776632302414</v>
      </c>
      <c r="V24" s="16">
        <v>0.20054945054945056</v>
      </c>
      <c r="W24" s="15">
        <v>8.5040983606557372</v>
      </c>
      <c r="X24" s="16">
        <v>0.16208791208791209</v>
      </c>
      <c r="Y24" s="16">
        <v>0.90865384615384615</v>
      </c>
      <c r="Z24" s="16">
        <v>9.1346153846153841E-2</v>
      </c>
      <c r="AA24" s="17">
        <v>8.3446017843987885</v>
      </c>
      <c r="AB24" s="17">
        <v>10</v>
      </c>
      <c r="AC24" s="17">
        <v>9</v>
      </c>
      <c r="AD24" s="17">
        <v>1.6735750687613016</v>
      </c>
      <c r="AE24" s="18">
        <v>0.20055781114567342</v>
      </c>
    </row>
    <row r="25" spans="2:82" ht="12.75" customHeight="1" x14ac:dyDescent="0.25">
      <c r="B25" s="13" t="s">
        <v>0</v>
      </c>
      <c r="C25" s="13" t="s">
        <v>54</v>
      </c>
      <c r="D25" s="23">
        <v>855</v>
      </c>
      <c r="E25" s="15">
        <v>8.1112548512289777</v>
      </c>
      <c r="F25" s="16">
        <v>9.5906432748538009E-2</v>
      </c>
      <c r="G25" s="15">
        <v>7.9325551232166021</v>
      </c>
      <c r="H25" s="16">
        <v>9.8245614035087719E-2</v>
      </c>
      <c r="I25" s="15">
        <v>8.126903553299492</v>
      </c>
      <c r="J25" s="16">
        <v>7.8362573099415203E-2</v>
      </c>
      <c r="K25" s="15">
        <v>8.1177944862155389</v>
      </c>
      <c r="L25" s="16">
        <v>6.6666666666666666E-2</v>
      </c>
      <c r="M25" s="15">
        <v>8.1498516320474774</v>
      </c>
      <c r="N25" s="16">
        <v>0.21169590643274855</v>
      </c>
      <c r="O25" s="15">
        <v>8.1842105263157894</v>
      </c>
      <c r="P25" s="16">
        <v>0.55555555555555558</v>
      </c>
      <c r="Q25" s="15">
        <v>8.4501246882793026</v>
      </c>
      <c r="R25" s="16">
        <v>6.1988304093567252E-2</v>
      </c>
      <c r="S25" s="15">
        <v>8.1529581529581527</v>
      </c>
      <c r="T25" s="16">
        <v>0.18947368421052632</v>
      </c>
      <c r="U25" s="15">
        <v>8.2193732193732192</v>
      </c>
      <c r="V25" s="16">
        <v>0.17894736842105263</v>
      </c>
      <c r="W25" s="15">
        <v>8.2556390977443606</v>
      </c>
      <c r="X25" s="16">
        <v>0.22222222222222221</v>
      </c>
      <c r="Y25" s="16">
        <v>0.90760233918128652</v>
      </c>
      <c r="Z25" s="16">
        <v>9.2397660818713451E-2</v>
      </c>
      <c r="AA25" s="17">
        <v>8.1688901504399656</v>
      </c>
      <c r="AB25" s="17">
        <v>10</v>
      </c>
      <c r="AC25" s="17">
        <v>8</v>
      </c>
      <c r="AD25" s="17">
        <v>1.7040435658262096</v>
      </c>
      <c r="AE25" s="18">
        <v>0.20860160125111146</v>
      </c>
    </row>
    <row r="26" spans="2:82" ht="12.75" customHeight="1" x14ac:dyDescent="0.25">
      <c r="B26" s="13" t="s">
        <v>4</v>
      </c>
      <c r="C26" s="13" t="s">
        <v>98</v>
      </c>
      <c r="D26" s="23">
        <v>1970</v>
      </c>
      <c r="E26" s="15">
        <v>8.5576187875477885</v>
      </c>
      <c r="F26" s="16">
        <v>7.0558375634517764E-2</v>
      </c>
      <c r="G26" s="15">
        <v>8.5670045045045047</v>
      </c>
      <c r="H26" s="16">
        <v>9.847715736040609E-2</v>
      </c>
      <c r="I26" s="15">
        <v>8.7728997289972899</v>
      </c>
      <c r="J26" s="16">
        <v>6.3451776649746189E-2</v>
      </c>
      <c r="K26" s="15">
        <v>8.4574168076706151</v>
      </c>
      <c r="L26" s="16">
        <v>0.1</v>
      </c>
      <c r="M26" s="15">
        <v>8.4287913779830639</v>
      </c>
      <c r="N26" s="16">
        <v>0.34060913705583756</v>
      </c>
      <c r="O26" s="15">
        <v>8.6652497343251866</v>
      </c>
      <c r="P26" s="16">
        <v>0.52233502538071064</v>
      </c>
      <c r="Q26" s="15">
        <v>8.60983606557377</v>
      </c>
      <c r="R26" s="16">
        <v>7.1065989847715741E-2</v>
      </c>
      <c r="S26" s="15">
        <v>8.5722713864306783</v>
      </c>
      <c r="T26" s="16">
        <v>0.13959390862944163</v>
      </c>
      <c r="U26" s="15">
        <v>8.8436944937833033</v>
      </c>
      <c r="V26" s="16">
        <v>0.14263959390862943</v>
      </c>
      <c r="W26" s="15">
        <v>8.7902411665731908</v>
      </c>
      <c r="X26" s="16">
        <v>9.4923857868020309E-2</v>
      </c>
      <c r="Y26" s="16">
        <v>0.92588832487309647</v>
      </c>
      <c r="Z26" s="16">
        <v>7.4111675126903559E-2</v>
      </c>
      <c r="AA26" s="17">
        <v>8.629814117361196</v>
      </c>
      <c r="AB26" s="17">
        <v>10</v>
      </c>
      <c r="AC26" s="17">
        <v>9</v>
      </c>
      <c r="AD26" s="17">
        <v>1.5442383518844636</v>
      </c>
      <c r="AE26" s="18">
        <v>0.17894224961089394</v>
      </c>
    </row>
    <row r="27" spans="2:82" ht="12.75" customHeight="1" x14ac:dyDescent="0.25">
      <c r="B27" s="13" t="s">
        <v>2</v>
      </c>
      <c r="C27" s="13" t="s">
        <v>96</v>
      </c>
      <c r="D27" s="23">
        <v>403</v>
      </c>
      <c r="E27" s="15">
        <v>8.5</v>
      </c>
      <c r="F27" s="16">
        <v>8.1885856079404462E-2</v>
      </c>
      <c r="G27" s="15">
        <v>8.506738544474393</v>
      </c>
      <c r="H27" s="16">
        <v>7.9404466501240695E-2</v>
      </c>
      <c r="I27" s="15">
        <v>8.5813333333333333</v>
      </c>
      <c r="J27" s="16">
        <v>6.9478908188585611E-2</v>
      </c>
      <c r="K27" s="15">
        <v>8.366754617414248</v>
      </c>
      <c r="L27" s="16">
        <v>5.9553349875930521E-2</v>
      </c>
      <c r="M27" s="15">
        <v>8.5805555555555557</v>
      </c>
      <c r="N27" s="16">
        <v>0.10669975186104218</v>
      </c>
      <c r="O27" s="15">
        <v>8.4215246636771308</v>
      </c>
      <c r="P27" s="16">
        <v>0.4466501240694789</v>
      </c>
      <c r="Q27" s="15">
        <v>8.6657894736842103</v>
      </c>
      <c r="R27" s="16">
        <v>5.7071960297766747E-2</v>
      </c>
      <c r="S27" s="15">
        <v>8.617977528089888</v>
      </c>
      <c r="T27" s="16">
        <v>0.11662531017369727</v>
      </c>
      <c r="U27" s="15">
        <v>8.5168539325842705</v>
      </c>
      <c r="V27" s="16">
        <v>0.11662531017369727</v>
      </c>
      <c r="W27" s="15">
        <v>8.6270096463022501</v>
      </c>
      <c r="X27" s="16">
        <v>0.22828784119106699</v>
      </c>
      <c r="Y27" s="16">
        <v>0.94540942928039706</v>
      </c>
      <c r="Z27" s="16">
        <v>5.4590570719602979E-2</v>
      </c>
      <c r="AA27" s="17">
        <v>8.541511060040218</v>
      </c>
      <c r="AB27" s="17">
        <v>10</v>
      </c>
      <c r="AC27" s="17">
        <v>9</v>
      </c>
      <c r="AD27" s="17">
        <v>1.4588465420608203</v>
      </c>
      <c r="AE27" s="18">
        <v>0.17079490172245371</v>
      </c>
    </row>
    <row r="28" spans="2:82" ht="12.75" customHeight="1" x14ac:dyDescent="0.25">
      <c r="B28" s="13" t="s">
        <v>0</v>
      </c>
      <c r="C28" s="13" t="s">
        <v>55</v>
      </c>
      <c r="D28" s="23">
        <v>1076</v>
      </c>
      <c r="E28" s="15">
        <v>7.9572301425661918</v>
      </c>
      <c r="F28" s="16">
        <v>8.7360594795539037E-2</v>
      </c>
      <c r="G28" s="15">
        <v>7.9428857715430858</v>
      </c>
      <c r="H28" s="16">
        <v>7.24907063197026E-2</v>
      </c>
      <c r="I28" s="15">
        <v>8.3990099009900998</v>
      </c>
      <c r="J28" s="16">
        <v>6.1338289962825282E-2</v>
      </c>
      <c r="K28" s="15">
        <v>8.0675808031341827</v>
      </c>
      <c r="L28" s="16">
        <v>5.111524163568773E-2</v>
      </c>
      <c r="M28" s="15">
        <v>8.1043478260869559</v>
      </c>
      <c r="N28" s="16">
        <v>0.1449814126394052</v>
      </c>
      <c r="O28" s="15">
        <v>8.0988654781199347</v>
      </c>
      <c r="P28" s="16">
        <v>0.42657992565055763</v>
      </c>
      <c r="Q28" s="15">
        <v>8.2802359882005891</v>
      </c>
      <c r="R28" s="16">
        <v>5.4832713754646843E-2</v>
      </c>
      <c r="S28" s="15">
        <v>8.1580680570801309</v>
      </c>
      <c r="T28" s="16">
        <v>0.15334572490706319</v>
      </c>
      <c r="U28" s="15">
        <v>8.0681318681318679</v>
      </c>
      <c r="V28" s="16">
        <v>0.15427509293680297</v>
      </c>
      <c r="W28" s="15">
        <v>8.2023498694516963</v>
      </c>
      <c r="X28" s="16">
        <v>0.28810408921933084</v>
      </c>
      <c r="Y28" s="16">
        <v>0.89591078066914498</v>
      </c>
      <c r="Z28" s="16">
        <v>0.10408921933085502</v>
      </c>
      <c r="AA28" s="17">
        <v>8.1284965034965033</v>
      </c>
      <c r="AB28" s="17">
        <v>10</v>
      </c>
      <c r="AC28" s="17">
        <v>8</v>
      </c>
      <c r="AD28" s="17">
        <v>1.6949947242619132</v>
      </c>
      <c r="AE28" s="18">
        <v>0.20852499887682857</v>
      </c>
    </row>
    <row r="29" spans="2:82" ht="12.75" customHeight="1" x14ac:dyDescent="0.25">
      <c r="B29" s="13" t="s">
        <v>1</v>
      </c>
      <c r="C29" s="13" t="s">
        <v>91</v>
      </c>
      <c r="D29" s="23">
        <v>6033</v>
      </c>
      <c r="E29" s="15">
        <v>7.8058941240676729</v>
      </c>
      <c r="F29" s="16">
        <v>8.8844687551798446E-2</v>
      </c>
      <c r="G29" s="15">
        <v>7.7765976597659767</v>
      </c>
      <c r="H29" s="16">
        <v>7.9230896734626216E-2</v>
      </c>
      <c r="I29" s="15">
        <v>8.2338193456614501</v>
      </c>
      <c r="J29" s="16">
        <v>6.7793800762473058E-2</v>
      </c>
      <c r="K29" s="15">
        <v>8.1018961545277328</v>
      </c>
      <c r="L29" s="16">
        <v>6.4644455494778721E-2</v>
      </c>
      <c r="M29" s="15">
        <v>7.9400177069499778</v>
      </c>
      <c r="N29" s="16">
        <v>0.25111884634510195</v>
      </c>
      <c r="O29" s="15">
        <v>8.1042819691232157</v>
      </c>
      <c r="P29" s="16">
        <v>0.43096303663185809</v>
      </c>
      <c r="Q29" s="15">
        <v>8.4305359661495061</v>
      </c>
      <c r="R29" s="16">
        <v>5.9837560086192607E-2</v>
      </c>
      <c r="S29" s="15">
        <v>8.1253709198813056</v>
      </c>
      <c r="T29" s="16">
        <v>0.10624896403116195</v>
      </c>
      <c r="U29" s="15">
        <v>8.2161308307006138</v>
      </c>
      <c r="V29" s="16">
        <v>0.10807226918614288</v>
      </c>
      <c r="W29" s="15">
        <v>8.1381273724167027</v>
      </c>
      <c r="X29" s="16">
        <v>0.21398972318912646</v>
      </c>
      <c r="Y29" s="16">
        <v>0.92590750870213823</v>
      </c>
      <c r="Z29" s="16">
        <v>7.4092491297861759E-2</v>
      </c>
      <c r="AA29" s="17">
        <v>8.089492197368676</v>
      </c>
      <c r="AB29" s="17">
        <v>8</v>
      </c>
      <c r="AC29" s="17">
        <v>8</v>
      </c>
      <c r="AD29" s="17">
        <v>1.6347112734159182</v>
      </c>
      <c r="AE29" s="18">
        <v>0.20207835467690441</v>
      </c>
    </row>
    <row r="30" spans="2:82" ht="12.75" customHeight="1" x14ac:dyDescent="0.25">
      <c r="B30" s="13" t="s">
        <v>1</v>
      </c>
      <c r="C30" s="13" t="s">
        <v>92</v>
      </c>
      <c r="D30" s="23">
        <v>859</v>
      </c>
      <c r="E30" s="15">
        <v>7.5458064516129033</v>
      </c>
      <c r="F30" s="16">
        <v>9.7788125727590228E-2</v>
      </c>
      <c r="G30" s="15">
        <v>7.606870229007634</v>
      </c>
      <c r="H30" s="16">
        <v>8.4982537834691507E-2</v>
      </c>
      <c r="I30" s="15">
        <v>7.8063291139240505</v>
      </c>
      <c r="J30" s="16">
        <v>8.0325960419091971E-2</v>
      </c>
      <c r="K30" s="15">
        <v>8.0571428571428569</v>
      </c>
      <c r="L30" s="16">
        <v>6.2863795110593715E-2</v>
      </c>
      <c r="M30" s="15">
        <v>8.0740157480314956</v>
      </c>
      <c r="N30" s="16">
        <v>0.2607683352735739</v>
      </c>
      <c r="O30" s="15">
        <v>8.2267573696145124</v>
      </c>
      <c r="P30" s="16">
        <v>0.48661233993015135</v>
      </c>
      <c r="Q30" s="15">
        <v>8.4579207920792072</v>
      </c>
      <c r="R30" s="16">
        <v>5.9371362048894066E-2</v>
      </c>
      <c r="S30" s="15">
        <v>8.280219780219781</v>
      </c>
      <c r="T30" s="16">
        <v>0.15250291036088476</v>
      </c>
      <c r="U30" s="15">
        <v>8.4204702627939145</v>
      </c>
      <c r="V30" s="16">
        <v>0.15832363213038417</v>
      </c>
      <c r="W30" s="15">
        <v>8.1428571428571423</v>
      </c>
      <c r="X30" s="16">
        <v>0.22584400465657742</v>
      </c>
      <c r="Y30" s="16">
        <v>0.87194412107101282</v>
      </c>
      <c r="Z30" s="16">
        <v>0.1280558789289872</v>
      </c>
      <c r="AA30" s="17">
        <v>8.0491894913359427</v>
      </c>
      <c r="AB30" s="17">
        <v>8</v>
      </c>
      <c r="AC30" s="17">
        <v>8</v>
      </c>
      <c r="AD30" s="17">
        <v>1.7414535363179813</v>
      </c>
      <c r="AE30" s="18">
        <v>0.21635141503283806</v>
      </c>
    </row>
    <row r="31" spans="2:82" ht="12.75" customHeight="1" x14ac:dyDescent="0.25">
      <c r="B31" s="13" t="s">
        <v>1</v>
      </c>
      <c r="C31" s="13" t="s">
        <v>93</v>
      </c>
      <c r="D31" s="23">
        <v>1422</v>
      </c>
      <c r="E31" s="15">
        <v>7.4810224632068163</v>
      </c>
      <c r="F31" s="16">
        <v>9.2123769338959216E-2</v>
      </c>
      <c r="G31" s="15">
        <v>7.1339421613394221</v>
      </c>
      <c r="H31" s="16">
        <v>7.5949367088607597E-2</v>
      </c>
      <c r="I31" s="15">
        <v>7.7056179775280897</v>
      </c>
      <c r="J31" s="16">
        <v>6.118143459915612E-2</v>
      </c>
      <c r="K31" s="15">
        <v>7.8419864559819414</v>
      </c>
      <c r="L31" s="16">
        <v>6.5400843881856546E-2</v>
      </c>
      <c r="M31" s="15">
        <v>7.7949999999999999</v>
      </c>
      <c r="N31" s="16">
        <v>0.29676511954992968</v>
      </c>
      <c r="O31" s="15">
        <v>7.8861454046639228</v>
      </c>
      <c r="P31" s="16">
        <v>0.48734177215189872</v>
      </c>
      <c r="Q31" s="15">
        <v>8.0746606334841626</v>
      </c>
      <c r="R31" s="16">
        <v>6.7510548523206745E-2</v>
      </c>
      <c r="S31" s="15">
        <v>7.6430948419301163</v>
      </c>
      <c r="T31" s="16">
        <v>0.15471167369901548</v>
      </c>
      <c r="U31" s="15">
        <v>7.5519801980198018</v>
      </c>
      <c r="V31" s="16">
        <v>0.14767932489451477</v>
      </c>
      <c r="W31" s="15">
        <v>7.6752767527675276</v>
      </c>
      <c r="X31" s="16">
        <v>0.23769338959212377</v>
      </c>
      <c r="Y31" s="16">
        <v>0.83263009845288327</v>
      </c>
      <c r="Z31" s="16">
        <v>0.16736990154711673</v>
      </c>
      <c r="AA31" s="17">
        <v>7.6680764676027744</v>
      </c>
      <c r="AB31" s="17">
        <v>7</v>
      </c>
      <c r="AC31" s="17">
        <v>8</v>
      </c>
      <c r="AD31" s="17">
        <v>1.912773726704815</v>
      </c>
      <c r="AE31" s="18">
        <v>0.24944635526082518</v>
      </c>
    </row>
    <row r="32" spans="2:82" ht="12.75" customHeight="1" x14ac:dyDescent="0.25">
      <c r="B32" s="13" t="s">
        <v>0</v>
      </c>
      <c r="C32" s="13" t="s">
        <v>56</v>
      </c>
      <c r="D32" s="23">
        <v>8407</v>
      </c>
      <c r="E32" s="15">
        <v>7.9934261407579275</v>
      </c>
      <c r="F32" s="16">
        <v>7.7197573450695847E-2</v>
      </c>
      <c r="G32" s="15">
        <v>7.9987179487179487</v>
      </c>
      <c r="H32" s="16">
        <v>7.2201736648031409E-2</v>
      </c>
      <c r="I32" s="15">
        <v>8.2210126582278473</v>
      </c>
      <c r="J32" s="16">
        <v>6.0306887117877961E-2</v>
      </c>
      <c r="K32" s="15">
        <v>8.0608563079659508</v>
      </c>
      <c r="L32" s="16">
        <v>6.3756393481622459E-2</v>
      </c>
      <c r="M32" s="15">
        <v>8.1474417992897532</v>
      </c>
      <c r="N32" s="16">
        <v>9.5634590222433688E-2</v>
      </c>
      <c r="O32" s="15">
        <v>8.0061919504643964</v>
      </c>
      <c r="P32" s="16">
        <v>0.3084334483168788</v>
      </c>
      <c r="Q32" s="15">
        <v>8.3540270577822735</v>
      </c>
      <c r="R32" s="16">
        <v>5.9236350660164146E-2</v>
      </c>
      <c r="S32" s="15">
        <v>8.0364829396325455</v>
      </c>
      <c r="T32" s="16">
        <v>9.3612465802307601E-2</v>
      </c>
      <c r="U32" s="15">
        <v>8.0383957922419462</v>
      </c>
      <c r="V32" s="16">
        <v>9.5396693231830615E-2</v>
      </c>
      <c r="W32" s="15">
        <v>8.2534732485959204</v>
      </c>
      <c r="X32" s="16">
        <v>0.19519448078981802</v>
      </c>
      <c r="Y32" s="16">
        <v>0.94825740454383256</v>
      </c>
      <c r="Z32" s="16">
        <v>5.1742595456167481E-2</v>
      </c>
      <c r="AA32" s="17">
        <v>8.1126115264046295</v>
      </c>
      <c r="AB32" s="17">
        <v>8</v>
      </c>
      <c r="AC32" s="17">
        <v>8</v>
      </c>
      <c r="AD32" s="17">
        <v>1.5131875583121281</v>
      </c>
      <c r="AE32" s="18">
        <v>0.18652286669798757</v>
      </c>
    </row>
    <row r="33" spans="2:31" ht="12.75" customHeight="1" x14ac:dyDescent="0.25">
      <c r="B33" s="13" t="s">
        <v>119</v>
      </c>
      <c r="C33" s="13" t="s">
        <v>99</v>
      </c>
      <c r="D33" s="23">
        <v>2520</v>
      </c>
      <c r="E33" s="15">
        <v>8.3009547530095471</v>
      </c>
      <c r="F33" s="16">
        <v>4.4047619047619051E-2</v>
      </c>
      <c r="G33" s="15">
        <v>8.3042394014962593</v>
      </c>
      <c r="H33" s="16">
        <v>4.5238095238095237E-2</v>
      </c>
      <c r="I33" s="15">
        <v>8.5995055624227437</v>
      </c>
      <c r="J33" s="16">
        <v>3.6904761904761905E-2</v>
      </c>
      <c r="K33" s="15">
        <v>8.4167011161637042</v>
      </c>
      <c r="L33" s="16">
        <v>4.0079365079365083E-2</v>
      </c>
      <c r="M33" s="15">
        <v>8.3275779376498793</v>
      </c>
      <c r="N33" s="16">
        <v>0.17261904761904762</v>
      </c>
      <c r="O33" s="15">
        <v>8.4354066985645932</v>
      </c>
      <c r="P33" s="16">
        <v>0.25357142857142856</v>
      </c>
      <c r="Q33" s="15">
        <v>8.6226650062266508</v>
      </c>
      <c r="R33" s="16">
        <v>4.4047619047619051E-2</v>
      </c>
      <c r="S33" s="15">
        <v>8.369744256610316</v>
      </c>
      <c r="T33" s="16">
        <v>8.4523809523809529E-2</v>
      </c>
      <c r="U33" s="15">
        <v>8.4435729847494549</v>
      </c>
      <c r="V33" s="16">
        <v>8.9285714285714288E-2</v>
      </c>
      <c r="W33" s="15">
        <v>8.4952951240376393</v>
      </c>
      <c r="X33" s="16">
        <v>7.2222222222222215E-2</v>
      </c>
      <c r="Y33" s="16">
        <v>0.94960317460317456</v>
      </c>
      <c r="Z33" s="16">
        <v>5.0396825396825398E-2</v>
      </c>
      <c r="AA33" s="17">
        <v>8.4331041086350975</v>
      </c>
      <c r="AB33" s="17">
        <v>10</v>
      </c>
      <c r="AC33" s="17">
        <v>9</v>
      </c>
      <c r="AD33" s="17">
        <v>1.4324269036032384</v>
      </c>
      <c r="AE33" s="18">
        <v>0.1698576093868569</v>
      </c>
    </row>
    <row r="34" spans="2:31" ht="12.75" customHeight="1" x14ac:dyDescent="0.25">
      <c r="B34" s="13" t="s">
        <v>119</v>
      </c>
      <c r="C34" s="13" t="s">
        <v>100</v>
      </c>
      <c r="D34" s="23">
        <v>737</v>
      </c>
      <c r="E34" s="15">
        <v>8.2416787264833573</v>
      </c>
      <c r="F34" s="16">
        <v>6.2415196743554953E-2</v>
      </c>
      <c r="G34" s="15">
        <v>8.1908831908831914</v>
      </c>
      <c r="H34" s="16">
        <v>4.7489823609226593E-2</v>
      </c>
      <c r="I34" s="15">
        <v>8.4188034188034191</v>
      </c>
      <c r="J34" s="16">
        <v>4.7489823609226593E-2</v>
      </c>
      <c r="K34" s="15">
        <v>8.2037037037037042</v>
      </c>
      <c r="L34" s="16">
        <v>4.7489823609226593E-2</v>
      </c>
      <c r="M34" s="15">
        <v>8.2079037800687278</v>
      </c>
      <c r="N34" s="16">
        <v>0.21031207598371776</v>
      </c>
      <c r="O34" s="15">
        <v>8.4083969465648849</v>
      </c>
      <c r="P34" s="16">
        <v>0.28900949796472186</v>
      </c>
      <c r="Q34" s="15">
        <v>8.4097421203438394</v>
      </c>
      <c r="R34" s="16">
        <v>5.2917232021709636E-2</v>
      </c>
      <c r="S34" s="15">
        <v>8.2162162162162158</v>
      </c>
      <c r="T34" s="16">
        <v>9.6336499321573954E-2</v>
      </c>
      <c r="U34" s="15">
        <v>8.2541856925418564</v>
      </c>
      <c r="V34" s="16">
        <v>0.10854816824966079</v>
      </c>
      <c r="W34" s="15">
        <v>8.3738601823708212</v>
      </c>
      <c r="X34" s="16">
        <v>0.10719131614654002</v>
      </c>
      <c r="Y34" s="16">
        <v>0.91180461329715057</v>
      </c>
      <c r="Z34" s="16">
        <v>8.819538670284939E-2</v>
      </c>
      <c r="AA34" s="17">
        <v>8.2910969310240041</v>
      </c>
      <c r="AB34" s="17">
        <v>10</v>
      </c>
      <c r="AC34" s="17">
        <v>8</v>
      </c>
      <c r="AD34" s="17">
        <v>1.4806793124378477</v>
      </c>
      <c r="AE34" s="18">
        <v>0.1785866604571193</v>
      </c>
    </row>
    <row r="35" spans="2:31" ht="12.75" customHeight="1" x14ac:dyDescent="0.25">
      <c r="B35" s="13" t="s">
        <v>4</v>
      </c>
      <c r="C35" s="13" t="s">
        <v>101</v>
      </c>
      <c r="D35" s="23">
        <v>289</v>
      </c>
      <c r="E35" s="15">
        <v>8.2673992673992682</v>
      </c>
      <c r="F35" s="16">
        <v>5.536332179930796E-2</v>
      </c>
      <c r="G35" s="15">
        <v>8.2380952380952372</v>
      </c>
      <c r="H35" s="16">
        <v>5.536332179930796E-2</v>
      </c>
      <c r="I35" s="15">
        <v>8.4981949458483754</v>
      </c>
      <c r="J35" s="16">
        <v>4.1522491349480967E-2</v>
      </c>
      <c r="K35" s="15">
        <v>8.3333333333333339</v>
      </c>
      <c r="L35" s="16">
        <v>5.536332179930796E-2</v>
      </c>
      <c r="M35" s="15">
        <v>8.346320346320347</v>
      </c>
      <c r="N35" s="16">
        <v>0.20069204152249134</v>
      </c>
      <c r="O35" s="15">
        <v>8.2050000000000001</v>
      </c>
      <c r="P35" s="16">
        <v>0.30795847750865052</v>
      </c>
      <c r="Q35" s="15">
        <v>8.5766423357664241</v>
      </c>
      <c r="R35" s="16">
        <v>5.1903114186851208E-2</v>
      </c>
      <c r="S35" s="15">
        <v>8.3740157480314963</v>
      </c>
      <c r="T35" s="16">
        <v>0.12110726643598616</v>
      </c>
      <c r="U35" s="15">
        <v>8.5119047619047628</v>
      </c>
      <c r="V35" s="16">
        <v>0.12802768166089964</v>
      </c>
      <c r="W35" s="15">
        <v>8.4624060150375939</v>
      </c>
      <c r="X35" s="16">
        <v>7.9584775086505188E-2</v>
      </c>
      <c r="Y35" s="16">
        <v>0.9307958477508651</v>
      </c>
      <c r="Z35" s="16">
        <v>6.9204152249134954E-2</v>
      </c>
      <c r="AA35" s="17">
        <v>8.385930820054412</v>
      </c>
      <c r="AB35" s="17">
        <v>10</v>
      </c>
      <c r="AC35" s="17">
        <v>9</v>
      </c>
      <c r="AD35" s="17">
        <v>1.5625589501397155</v>
      </c>
      <c r="AE35" s="18">
        <v>0.18633100888490001</v>
      </c>
    </row>
    <row r="36" spans="2:31" ht="12.75" customHeight="1" x14ac:dyDescent="0.25">
      <c r="B36" s="13" t="s">
        <v>4</v>
      </c>
      <c r="C36" s="13" t="s">
        <v>102</v>
      </c>
      <c r="D36" s="23">
        <v>1614</v>
      </c>
      <c r="E36" s="15">
        <v>8.2748387096774199</v>
      </c>
      <c r="F36" s="16">
        <v>3.9653035935563817E-2</v>
      </c>
      <c r="G36" s="15">
        <v>8.2908855850032328</v>
      </c>
      <c r="H36" s="16">
        <v>4.151177199504337E-2</v>
      </c>
      <c r="I36" s="15">
        <v>8.4783163265306118</v>
      </c>
      <c r="J36" s="16">
        <v>2.8500619578686492E-2</v>
      </c>
      <c r="K36" s="15">
        <v>8.3564102564102569</v>
      </c>
      <c r="L36" s="16">
        <v>3.3457249070631967E-2</v>
      </c>
      <c r="M36" s="15">
        <v>8.2836391437308876</v>
      </c>
      <c r="N36" s="16">
        <v>0.1895910780669145</v>
      </c>
      <c r="O36" s="15">
        <v>8.4840707964601769</v>
      </c>
      <c r="P36" s="16">
        <v>0.29987608426270135</v>
      </c>
      <c r="Q36" s="15">
        <v>8.6474728087012149</v>
      </c>
      <c r="R36" s="16">
        <v>3.1598513011152414E-2</v>
      </c>
      <c r="S36" s="15">
        <v>8.4900752908966464</v>
      </c>
      <c r="T36" s="16">
        <v>9.4795539033457249E-2</v>
      </c>
      <c r="U36" s="15">
        <v>8.5743801652892557</v>
      </c>
      <c r="V36" s="16">
        <v>0.10037174721189591</v>
      </c>
      <c r="W36" s="15">
        <v>8.5922718187874754</v>
      </c>
      <c r="X36" s="16">
        <v>7.0012391573729862E-2</v>
      </c>
      <c r="Y36" s="16">
        <v>0.92874845105328374</v>
      </c>
      <c r="Z36" s="16">
        <v>7.1251548946716231E-2</v>
      </c>
      <c r="AA36" s="17">
        <v>8.4474726775956288</v>
      </c>
      <c r="AB36" s="17">
        <v>10</v>
      </c>
      <c r="AC36" s="17">
        <v>9</v>
      </c>
      <c r="AD36" s="17">
        <v>1.4688422447863707</v>
      </c>
      <c r="AE36" s="18">
        <v>0.17387949045186396</v>
      </c>
    </row>
    <row r="37" spans="2:31" ht="12.75" customHeight="1" x14ac:dyDescent="0.25">
      <c r="B37" s="13" t="s">
        <v>4</v>
      </c>
      <c r="C37" s="13" t="s">
        <v>103</v>
      </c>
      <c r="D37" s="23">
        <v>875</v>
      </c>
      <c r="E37" s="15">
        <v>8.3513513513513509</v>
      </c>
      <c r="F37" s="16">
        <v>6.9714285714285715E-2</v>
      </c>
      <c r="G37" s="15">
        <v>8.3794808405438808</v>
      </c>
      <c r="H37" s="16">
        <v>7.5428571428571428E-2</v>
      </c>
      <c r="I37" s="15">
        <v>8.4708737864077666</v>
      </c>
      <c r="J37" s="16">
        <v>5.8285714285714288E-2</v>
      </c>
      <c r="K37" s="15">
        <v>8.3956310679611654</v>
      </c>
      <c r="L37" s="16">
        <v>5.8285714285714288E-2</v>
      </c>
      <c r="M37" s="15">
        <v>8.3806343906510854</v>
      </c>
      <c r="N37" s="16">
        <v>0.31542857142857145</v>
      </c>
      <c r="O37" s="15">
        <v>8.5372807017543852</v>
      </c>
      <c r="P37" s="16">
        <v>0.47885714285714287</v>
      </c>
      <c r="Q37" s="15">
        <v>8.6694411414982167</v>
      </c>
      <c r="R37" s="16">
        <v>3.8857142857142854E-2</v>
      </c>
      <c r="S37" s="15">
        <v>8.4980645161290322</v>
      </c>
      <c r="T37" s="16">
        <v>0.11428571428571428</v>
      </c>
      <c r="U37" s="15">
        <v>8.6584734799482543</v>
      </c>
      <c r="V37" s="16">
        <v>0.11657142857142858</v>
      </c>
      <c r="W37" s="15">
        <v>8.6125786163522005</v>
      </c>
      <c r="X37" s="16">
        <v>9.1428571428571428E-2</v>
      </c>
      <c r="Y37" s="16">
        <v>0.93142857142857138</v>
      </c>
      <c r="Z37" s="16">
        <v>6.8571428571428575E-2</v>
      </c>
      <c r="AA37" s="17">
        <v>8.4960053262316908</v>
      </c>
      <c r="AB37" s="17">
        <v>10</v>
      </c>
      <c r="AC37" s="17">
        <v>9</v>
      </c>
      <c r="AD37" s="17">
        <v>1.6256934621545731</v>
      </c>
      <c r="AE37" s="18">
        <v>0.19134798057802435</v>
      </c>
    </row>
    <row r="38" spans="2:31" ht="12.75" customHeight="1" x14ac:dyDescent="0.25">
      <c r="B38" s="13" t="s">
        <v>4</v>
      </c>
      <c r="C38" s="13" t="s">
        <v>104</v>
      </c>
      <c r="D38" s="23">
        <v>2185</v>
      </c>
      <c r="E38" s="15">
        <v>8.1541444498303441</v>
      </c>
      <c r="F38" s="16">
        <v>5.5835240274599546E-2</v>
      </c>
      <c r="G38" s="15">
        <v>8.1157742402315485</v>
      </c>
      <c r="H38" s="16">
        <v>5.1258581235697938E-2</v>
      </c>
      <c r="I38" s="15">
        <v>8.3084291187739456</v>
      </c>
      <c r="J38" s="16">
        <v>4.4393592677345536E-2</v>
      </c>
      <c r="K38" s="15">
        <v>8.2160852713178301</v>
      </c>
      <c r="L38" s="16">
        <v>5.5377574370709379E-2</v>
      </c>
      <c r="M38" s="15">
        <v>8.1677089255258668</v>
      </c>
      <c r="N38" s="16">
        <v>0.19496567505720824</v>
      </c>
      <c r="O38" s="15">
        <v>8.2294863242161433</v>
      </c>
      <c r="P38" s="16">
        <v>0.3139588100686499</v>
      </c>
      <c r="Q38" s="15">
        <v>8.5512077294685991</v>
      </c>
      <c r="R38" s="16">
        <v>5.2631578947368418E-2</v>
      </c>
      <c r="S38" s="15">
        <v>8.3038480759620192</v>
      </c>
      <c r="T38" s="16">
        <v>8.4210526315789472E-2</v>
      </c>
      <c r="U38" s="15">
        <v>8.3591549295774641</v>
      </c>
      <c r="V38" s="16">
        <v>9.016018306636156E-2</v>
      </c>
      <c r="W38" s="15">
        <v>8.4685039370078741</v>
      </c>
      <c r="X38" s="16">
        <v>7.0022883295194502E-2</v>
      </c>
      <c r="Y38" s="16">
        <v>0.94096109839816933</v>
      </c>
      <c r="Z38" s="16">
        <v>5.9038901601830666E-2</v>
      </c>
      <c r="AA38" s="17">
        <v>8.2903702194836271</v>
      </c>
      <c r="AB38" s="17">
        <v>8</v>
      </c>
      <c r="AC38" s="17">
        <v>8</v>
      </c>
      <c r="AD38" s="17">
        <v>1.4326090039449597</v>
      </c>
      <c r="AE38" s="18">
        <v>0.17280398414272397</v>
      </c>
    </row>
    <row r="39" spans="2:31" ht="12.75" customHeight="1" x14ac:dyDescent="0.25">
      <c r="B39" s="13" t="s">
        <v>4</v>
      </c>
      <c r="C39" s="13" t="s">
        <v>105</v>
      </c>
      <c r="D39" s="23">
        <v>2983</v>
      </c>
      <c r="E39" s="15">
        <v>7.8040072859744987</v>
      </c>
      <c r="F39" s="16">
        <v>7.9785450888367415E-2</v>
      </c>
      <c r="G39" s="15">
        <v>7.7376146788990825</v>
      </c>
      <c r="H39" s="16">
        <v>8.6490110626885691E-2</v>
      </c>
      <c r="I39" s="15">
        <v>8.2268485283560668</v>
      </c>
      <c r="J39" s="16">
        <v>6.6040898424404956E-2</v>
      </c>
      <c r="K39" s="15">
        <v>8.0190755685986801</v>
      </c>
      <c r="L39" s="16">
        <v>8.615487763995977E-2</v>
      </c>
      <c r="M39" s="15">
        <v>7.9126589275843005</v>
      </c>
      <c r="N39" s="16">
        <v>0.39356352665102246</v>
      </c>
      <c r="O39" s="15">
        <v>8.1523229246001527</v>
      </c>
      <c r="P39" s="16">
        <v>0.55983908816627559</v>
      </c>
      <c r="Q39" s="15">
        <v>8.1415770609318994</v>
      </c>
      <c r="R39" s="16">
        <v>6.4699966476701301E-2</v>
      </c>
      <c r="S39" s="15">
        <v>7.7524904214559385</v>
      </c>
      <c r="T39" s="16">
        <v>0.12504190412336574</v>
      </c>
      <c r="U39" s="15">
        <v>8.1238390092879254</v>
      </c>
      <c r="V39" s="16">
        <v>0.13375796178343949</v>
      </c>
      <c r="W39" s="15">
        <v>8.1828316610925302</v>
      </c>
      <c r="X39" s="16">
        <v>9.7888032182366747E-2</v>
      </c>
      <c r="Y39" s="16">
        <v>0.88300368756285619</v>
      </c>
      <c r="Z39" s="16">
        <v>0.11699631243714381</v>
      </c>
      <c r="AA39" s="17">
        <v>8.0013721296258922</v>
      </c>
      <c r="AB39" s="17">
        <v>10</v>
      </c>
      <c r="AC39" s="17">
        <v>8</v>
      </c>
      <c r="AD39" s="17">
        <v>1.7560700780781808</v>
      </c>
      <c r="AE39" s="18">
        <v>0.21947111690708063</v>
      </c>
    </row>
    <row r="40" spans="2:31" ht="12.75" customHeight="1" x14ac:dyDescent="0.25">
      <c r="B40" s="13" t="s">
        <v>4</v>
      </c>
      <c r="C40" s="13" t="s">
        <v>116</v>
      </c>
      <c r="D40" s="23">
        <v>3634</v>
      </c>
      <c r="E40" s="15">
        <v>8.3625439624853453</v>
      </c>
      <c r="F40" s="16">
        <v>6.1089708310401759E-2</v>
      </c>
      <c r="G40" s="15">
        <v>8.3609571053399474</v>
      </c>
      <c r="H40" s="16">
        <v>5.6962025316455694E-2</v>
      </c>
      <c r="I40" s="15">
        <v>8.5040603248259856</v>
      </c>
      <c r="J40" s="16">
        <v>5.1183269124931208E-2</v>
      </c>
      <c r="K40" s="15">
        <v>8.3908347927612379</v>
      </c>
      <c r="L40" s="16">
        <v>5.7237204182718771E-2</v>
      </c>
      <c r="M40" s="15">
        <v>8.3979020979020973</v>
      </c>
      <c r="N40" s="16">
        <v>0.21298844248761695</v>
      </c>
      <c r="O40" s="15">
        <v>8.5087646076794652</v>
      </c>
      <c r="P40" s="16">
        <v>0.34067143643368192</v>
      </c>
      <c r="Q40" s="15">
        <v>8.72517523364486</v>
      </c>
      <c r="R40" s="16">
        <v>5.7787561915244909E-2</v>
      </c>
      <c r="S40" s="15">
        <v>8.5351851851851848</v>
      </c>
      <c r="T40" s="16">
        <v>0.10842047330764998</v>
      </c>
      <c r="U40" s="15">
        <v>8.5470243601603446</v>
      </c>
      <c r="V40" s="16">
        <v>0.10759493670886076</v>
      </c>
      <c r="W40" s="15">
        <v>8.6447607510599642</v>
      </c>
      <c r="X40" s="16">
        <v>9.1359383599339566E-2</v>
      </c>
      <c r="Y40" s="16">
        <v>0.93973582828838742</v>
      </c>
      <c r="Z40" s="16">
        <v>6.0264171711612545E-2</v>
      </c>
      <c r="AA40" s="17">
        <v>8.4981042948598429</v>
      </c>
      <c r="AB40" s="17">
        <v>10</v>
      </c>
      <c r="AC40" s="17">
        <v>9</v>
      </c>
      <c r="AD40" s="17">
        <v>1.4431061557916274</v>
      </c>
      <c r="AE40" s="18">
        <v>0.16981506765744256</v>
      </c>
    </row>
    <row r="41" spans="2:31" ht="12.75" customHeight="1" x14ac:dyDescent="0.25">
      <c r="B41" s="13" t="s">
        <v>4</v>
      </c>
      <c r="C41" s="13" t="s">
        <v>106</v>
      </c>
      <c r="D41" s="23">
        <v>858</v>
      </c>
      <c r="E41" s="15">
        <v>8.363411619283065</v>
      </c>
      <c r="F41" s="16">
        <v>5.7109557109557112E-2</v>
      </c>
      <c r="G41" s="15">
        <v>8.3965303593556389</v>
      </c>
      <c r="H41" s="16">
        <v>5.944055944055944E-2</v>
      </c>
      <c r="I41" s="15">
        <v>8.5054945054945055</v>
      </c>
      <c r="J41" s="16">
        <v>4.5454545454545456E-2</v>
      </c>
      <c r="K41" s="15">
        <v>8.4165636588380721</v>
      </c>
      <c r="L41" s="16">
        <v>5.7109557109557112E-2</v>
      </c>
      <c r="M41" s="15">
        <v>8.2496453900709223</v>
      </c>
      <c r="N41" s="16">
        <v>0.17832167832167833</v>
      </c>
      <c r="O41" s="15">
        <v>8.4712041884816749</v>
      </c>
      <c r="P41" s="16">
        <v>0.33216783216783219</v>
      </c>
      <c r="Q41" s="15">
        <v>8.7009803921568629</v>
      </c>
      <c r="R41" s="16">
        <v>4.8951048951048952E-2</v>
      </c>
      <c r="S41" s="15">
        <v>8.4321926489226868</v>
      </c>
      <c r="T41" s="16">
        <v>8.0419580419580416E-2</v>
      </c>
      <c r="U41" s="15">
        <v>8.5323193916349815</v>
      </c>
      <c r="V41" s="16">
        <v>8.0419580419580416E-2</v>
      </c>
      <c r="W41" s="15">
        <v>8.716836734693878</v>
      </c>
      <c r="X41" s="16">
        <v>8.6247086247086241E-2</v>
      </c>
      <c r="Y41" s="16">
        <v>0.95221445221445222</v>
      </c>
      <c r="Z41" s="16">
        <v>4.7785547785547784E-2</v>
      </c>
      <c r="AA41" s="17">
        <v>8.4812987012987016</v>
      </c>
      <c r="AB41" s="17">
        <v>10</v>
      </c>
      <c r="AC41" s="17">
        <v>9</v>
      </c>
      <c r="AD41" s="17">
        <v>1.4184461501375303</v>
      </c>
      <c r="AE41" s="18">
        <v>0.16724397997211563</v>
      </c>
    </row>
    <row r="42" spans="2:31" ht="12.75" customHeight="1" x14ac:dyDescent="0.25">
      <c r="B42" s="13" t="s">
        <v>0</v>
      </c>
      <c r="C42" s="13" t="s">
        <v>57</v>
      </c>
      <c r="D42" s="23">
        <v>810</v>
      </c>
      <c r="E42" s="15">
        <v>8.282401091405184</v>
      </c>
      <c r="F42" s="16">
        <v>9.5061728395061731E-2</v>
      </c>
      <c r="G42" s="15">
        <v>8.2283783783783786</v>
      </c>
      <c r="H42" s="16">
        <v>8.6419753086419748E-2</v>
      </c>
      <c r="I42" s="15">
        <v>8.1900937081659979</v>
      </c>
      <c r="J42" s="16">
        <v>7.7777777777777779E-2</v>
      </c>
      <c r="K42" s="15">
        <v>8.2727272727272734</v>
      </c>
      <c r="L42" s="16">
        <v>9.0123456790123457E-2</v>
      </c>
      <c r="M42" s="15">
        <v>8.4456375838926174</v>
      </c>
      <c r="N42" s="16">
        <v>8.0246913580246909E-2</v>
      </c>
      <c r="O42" s="15">
        <v>8.6740331491712706</v>
      </c>
      <c r="P42" s="16">
        <v>0.55308641975308637</v>
      </c>
      <c r="Q42" s="15">
        <v>8.5844327176780997</v>
      </c>
      <c r="R42" s="16">
        <v>6.4197530864197536E-2</v>
      </c>
      <c r="S42" s="15">
        <v>8.4803921568627452</v>
      </c>
      <c r="T42" s="16">
        <v>0.11851851851851852</v>
      </c>
      <c r="U42" s="15">
        <v>8.4541666666666675</v>
      </c>
      <c r="V42" s="16">
        <v>0.1111111111111111</v>
      </c>
      <c r="W42" s="15">
        <v>8.4659685863874348</v>
      </c>
      <c r="X42" s="16">
        <v>0.29259259259259257</v>
      </c>
      <c r="Y42" s="16">
        <v>0.9320987654320988</v>
      </c>
      <c r="Z42" s="16">
        <v>6.7901234567901231E-2</v>
      </c>
      <c r="AA42" s="17">
        <v>8.3917118172499627</v>
      </c>
      <c r="AB42" s="17">
        <v>10</v>
      </c>
      <c r="AC42" s="17">
        <v>9</v>
      </c>
      <c r="AD42" s="17">
        <v>1.6496422935500474</v>
      </c>
      <c r="AE42" s="18">
        <v>0.19657995048865365</v>
      </c>
    </row>
    <row r="43" spans="2:31" ht="12.75" customHeight="1" x14ac:dyDescent="0.25">
      <c r="B43" s="13" t="s">
        <v>0</v>
      </c>
      <c r="C43" s="13" t="s">
        <v>58</v>
      </c>
      <c r="D43" s="23">
        <v>376</v>
      </c>
      <c r="E43" s="15">
        <v>8.4</v>
      </c>
      <c r="F43" s="16">
        <v>9.5744680851063829E-2</v>
      </c>
      <c r="G43" s="15">
        <v>8.438438438438439</v>
      </c>
      <c r="H43" s="16">
        <v>0.11436170212765957</v>
      </c>
      <c r="I43" s="15">
        <v>8.9676470588235286</v>
      </c>
      <c r="J43" s="16">
        <v>9.5744680851063829E-2</v>
      </c>
      <c r="K43" s="15">
        <v>8.4144144144144146</v>
      </c>
      <c r="L43" s="16">
        <v>0.11436170212765957</v>
      </c>
      <c r="M43" s="15">
        <v>8.1354166666666661</v>
      </c>
      <c r="N43" s="16">
        <v>0.23404255319148937</v>
      </c>
      <c r="O43" s="15">
        <v>8.9081081081081077</v>
      </c>
      <c r="P43" s="16">
        <v>0.50797872340425532</v>
      </c>
      <c r="Q43" s="15">
        <v>8.4896755162241888</v>
      </c>
      <c r="R43" s="16">
        <v>9.8404255319148939E-2</v>
      </c>
      <c r="S43" s="15">
        <v>8.6720257234726681</v>
      </c>
      <c r="T43" s="16">
        <v>0.17287234042553193</v>
      </c>
      <c r="U43" s="15">
        <v>8.6624203821656049</v>
      </c>
      <c r="V43" s="16">
        <v>0.16489361702127658</v>
      </c>
      <c r="W43" s="15">
        <v>8.4444444444444446</v>
      </c>
      <c r="X43" s="16">
        <v>0.18617021276595744</v>
      </c>
      <c r="Y43" s="16">
        <v>0.85904255319148937</v>
      </c>
      <c r="Z43" s="16">
        <v>0.14095744680851063</v>
      </c>
      <c r="AA43" s="17">
        <v>8.5422466817740368</v>
      </c>
      <c r="AB43" s="17">
        <v>10</v>
      </c>
      <c r="AC43" s="17">
        <v>9</v>
      </c>
      <c r="AD43" s="17">
        <v>1.78750854268299</v>
      </c>
      <c r="AE43" s="18">
        <v>0.20925508350126032</v>
      </c>
    </row>
    <row r="44" spans="2:31" ht="12.75" customHeight="1" x14ac:dyDescent="0.25">
      <c r="B44" s="13" t="s">
        <v>3</v>
      </c>
      <c r="C44" s="13" t="s">
        <v>117</v>
      </c>
      <c r="D44" s="23">
        <v>2821</v>
      </c>
      <c r="E44" s="15">
        <v>7.9531883523774418</v>
      </c>
      <c r="F44" s="16">
        <v>3.8284296348812481E-2</v>
      </c>
      <c r="G44" s="15">
        <v>7.987577639751553</v>
      </c>
      <c r="H44" s="16">
        <v>2.9776674937965261E-2</v>
      </c>
      <c r="I44" s="15">
        <v>8.3987640857869863</v>
      </c>
      <c r="J44" s="16">
        <v>2.4813895781637719E-2</v>
      </c>
      <c r="K44" s="15">
        <v>8.0642804967129287</v>
      </c>
      <c r="L44" s="16">
        <v>2.9422190712513292E-2</v>
      </c>
      <c r="M44" s="15">
        <v>7.946236559139785</v>
      </c>
      <c r="N44" s="16">
        <v>0.17582417582417584</v>
      </c>
      <c r="O44" s="15">
        <v>8.0390815828041031</v>
      </c>
      <c r="P44" s="16">
        <v>0.27437079049982277</v>
      </c>
      <c r="Q44" s="15">
        <v>8.3709439528023601</v>
      </c>
      <c r="R44" s="16">
        <v>3.8638780574264446E-2</v>
      </c>
      <c r="S44" s="15">
        <v>7.7833468067906226</v>
      </c>
      <c r="T44" s="16">
        <v>0.12300602623183268</v>
      </c>
      <c r="U44" s="15">
        <v>7.7238289205702646</v>
      </c>
      <c r="V44" s="16">
        <v>0.12974122651542006</v>
      </c>
      <c r="W44" s="15">
        <v>7.932758620689655</v>
      </c>
      <c r="X44" s="16">
        <v>0.17759659695143565</v>
      </c>
      <c r="Y44" s="16">
        <v>0.90499822757887272</v>
      </c>
      <c r="Z44" s="16">
        <v>9.5001772421127256E-2</v>
      </c>
      <c r="AA44" s="17">
        <v>8.0278173472617915</v>
      </c>
      <c r="AB44" s="17">
        <v>8</v>
      </c>
      <c r="AC44" s="17">
        <v>8</v>
      </c>
      <c r="AD44" s="17">
        <v>1.555553827743571</v>
      </c>
      <c r="AE44" s="18">
        <v>0.19377045596013154</v>
      </c>
    </row>
    <row r="45" spans="2:31" ht="12.75" customHeight="1" x14ac:dyDescent="0.25">
      <c r="B45" s="13" t="s">
        <v>0</v>
      </c>
      <c r="C45" s="13" t="s">
        <v>59</v>
      </c>
      <c r="D45" s="23">
        <v>250</v>
      </c>
      <c r="E45" s="15">
        <v>8.34763948497854</v>
      </c>
      <c r="F45" s="16">
        <v>6.8000000000000005E-2</v>
      </c>
      <c r="G45" s="15">
        <v>8.3247863247863254</v>
      </c>
      <c r="H45" s="16">
        <v>6.4000000000000001E-2</v>
      </c>
      <c r="I45" s="15">
        <v>8.3829787234042552</v>
      </c>
      <c r="J45" s="16">
        <v>0.06</v>
      </c>
      <c r="K45" s="15">
        <v>8.6239316239316235</v>
      </c>
      <c r="L45" s="16">
        <v>6.4000000000000001E-2</v>
      </c>
      <c r="M45" s="15">
        <v>8.7410714285714288</v>
      </c>
      <c r="N45" s="16">
        <v>0.104</v>
      </c>
      <c r="O45" s="15">
        <v>8.7142857142857135</v>
      </c>
      <c r="P45" s="16">
        <v>0.41199999999999998</v>
      </c>
      <c r="Q45" s="15">
        <v>8.556034482758621</v>
      </c>
      <c r="R45" s="16">
        <v>7.1999999999999995E-2</v>
      </c>
      <c r="S45" s="15">
        <v>8.3348623853211006</v>
      </c>
      <c r="T45" s="16">
        <v>0.128</v>
      </c>
      <c r="U45" s="15">
        <v>8.4330357142857135</v>
      </c>
      <c r="V45" s="16">
        <v>0.104</v>
      </c>
      <c r="W45" s="15">
        <v>8.727722772277227</v>
      </c>
      <c r="X45" s="16">
        <v>0.192</v>
      </c>
      <c r="Y45" s="16">
        <v>0.94399999999999995</v>
      </c>
      <c r="Z45" s="16">
        <v>5.6000000000000001E-2</v>
      </c>
      <c r="AA45" s="17">
        <v>8.5084745762711869</v>
      </c>
      <c r="AB45" s="17">
        <v>10</v>
      </c>
      <c r="AC45" s="17">
        <v>9</v>
      </c>
      <c r="AD45" s="17">
        <v>1.573962233630769</v>
      </c>
      <c r="AE45" s="18">
        <v>0.18498759319564814</v>
      </c>
    </row>
    <row r="46" spans="2:31" ht="12.75" customHeight="1" x14ac:dyDescent="0.25">
      <c r="B46" s="13" t="s">
        <v>3</v>
      </c>
      <c r="C46" s="13" t="s">
        <v>108</v>
      </c>
      <c r="D46" s="23">
        <v>178</v>
      </c>
      <c r="E46" s="15">
        <v>8.0764705882352938</v>
      </c>
      <c r="F46" s="16">
        <v>4.49438202247191E-2</v>
      </c>
      <c r="G46" s="15">
        <v>8.0584795321637426</v>
      </c>
      <c r="H46" s="16">
        <v>3.9325842696629212E-2</v>
      </c>
      <c r="I46" s="15">
        <v>8.4593023255813957</v>
      </c>
      <c r="J46" s="16">
        <v>3.3707865168539325E-2</v>
      </c>
      <c r="K46" s="15">
        <v>8.1360946745562135</v>
      </c>
      <c r="L46" s="16">
        <v>5.0561797752808987E-2</v>
      </c>
      <c r="M46" s="15">
        <v>8.2297297297297298</v>
      </c>
      <c r="N46" s="16">
        <v>0.16853932584269662</v>
      </c>
      <c r="O46" s="15">
        <v>8.1965811965811959</v>
      </c>
      <c r="P46" s="16">
        <v>0.34269662921348315</v>
      </c>
      <c r="Q46" s="15">
        <v>8.6140350877192979</v>
      </c>
      <c r="R46" s="16">
        <v>3.9325842696629212E-2</v>
      </c>
      <c r="S46" s="15">
        <v>8.0437499999999993</v>
      </c>
      <c r="T46" s="16">
        <v>0.10112359550561797</v>
      </c>
      <c r="U46" s="15">
        <v>8.4437499999999996</v>
      </c>
      <c r="V46" s="16">
        <v>0.10112359550561797</v>
      </c>
      <c r="W46" s="15">
        <v>8.3448275862068968</v>
      </c>
      <c r="X46" s="16">
        <v>0.1853932584269663</v>
      </c>
      <c r="Y46" s="16">
        <v>0.9438202247191011</v>
      </c>
      <c r="Z46" s="16">
        <v>5.6179775280898875E-2</v>
      </c>
      <c r="AA46" s="17">
        <v>8.2621604548325962</v>
      </c>
      <c r="AB46" s="17">
        <v>10</v>
      </c>
      <c r="AC46" s="17">
        <v>8</v>
      </c>
      <c r="AD46" s="17">
        <v>1.4950832632747222</v>
      </c>
      <c r="AE46" s="18">
        <v>0.18095548633411462</v>
      </c>
    </row>
    <row r="47" spans="2:31" ht="12.75" customHeight="1" x14ac:dyDescent="0.25">
      <c r="B47" s="13" t="s">
        <v>0</v>
      </c>
      <c r="C47" s="13" t="s">
        <v>60</v>
      </c>
      <c r="D47" s="23">
        <v>504</v>
      </c>
      <c r="E47" s="15">
        <v>8.4047619047619051</v>
      </c>
      <c r="F47" s="16">
        <v>8.3333333333333329E-2</v>
      </c>
      <c r="G47" s="15">
        <v>8.3913978494623649</v>
      </c>
      <c r="H47" s="16">
        <v>7.7380952380952384E-2</v>
      </c>
      <c r="I47" s="15">
        <v>8.4082073434125277</v>
      </c>
      <c r="J47" s="16">
        <v>8.1349206349206352E-2</v>
      </c>
      <c r="K47" s="15">
        <v>8.3974358974358978</v>
      </c>
      <c r="L47" s="16">
        <v>7.1428571428571425E-2</v>
      </c>
      <c r="M47" s="15">
        <v>8.4929245283018862</v>
      </c>
      <c r="N47" s="16">
        <v>0.15873015873015872</v>
      </c>
      <c r="O47" s="15">
        <v>8.6038647342995169</v>
      </c>
      <c r="P47" s="16">
        <v>0.5892857142857143</v>
      </c>
      <c r="Q47" s="15">
        <v>8.5562632696390661</v>
      </c>
      <c r="R47" s="16">
        <v>6.5476190476190479E-2</v>
      </c>
      <c r="S47" s="15">
        <v>8.5</v>
      </c>
      <c r="T47" s="16">
        <v>0.18650793650793651</v>
      </c>
      <c r="U47" s="15">
        <v>8.6265060240963862</v>
      </c>
      <c r="V47" s="16">
        <v>0.1765873015873016</v>
      </c>
      <c r="W47" s="15">
        <v>8.5407608695652169</v>
      </c>
      <c r="X47" s="16">
        <v>0.26984126984126983</v>
      </c>
      <c r="Y47" s="16">
        <v>0.9285714285714286</v>
      </c>
      <c r="Z47" s="16">
        <v>7.1428571428571425E-2</v>
      </c>
      <c r="AA47" s="17">
        <v>8.4825427401878155</v>
      </c>
      <c r="AB47" s="17">
        <v>10</v>
      </c>
      <c r="AC47" s="17">
        <v>9</v>
      </c>
      <c r="AD47" s="17">
        <v>1.5485856830326017</v>
      </c>
      <c r="AE47" s="18">
        <v>0.18256149488004983</v>
      </c>
    </row>
    <row r="48" spans="2:31" ht="12.75" customHeight="1" x14ac:dyDescent="0.25">
      <c r="B48" s="13" t="s">
        <v>1</v>
      </c>
      <c r="C48" s="13" t="s">
        <v>94</v>
      </c>
      <c r="D48" s="23">
        <v>669</v>
      </c>
      <c r="E48" s="15">
        <v>8.2873194221508832</v>
      </c>
      <c r="F48" s="16">
        <v>6.8759342301943194E-2</v>
      </c>
      <c r="G48" s="15">
        <v>7.9352290679304893</v>
      </c>
      <c r="H48" s="16">
        <v>5.3811659192825115E-2</v>
      </c>
      <c r="I48" s="15">
        <v>8.3510971786833856</v>
      </c>
      <c r="J48" s="16">
        <v>4.6337817638266068E-2</v>
      </c>
      <c r="K48" s="15">
        <v>8.47887323943662</v>
      </c>
      <c r="L48" s="16">
        <v>4.4843049327354258E-2</v>
      </c>
      <c r="M48" s="15">
        <v>8.2010968921389402</v>
      </c>
      <c r="N48" s="16">
        <v>0.18236173393124067</v>
      </c>
      <c r="O48" s="15">
        <v>8.5972222222222214</v>
      </c>
      <c r="P48" s="16">
        <v>0.46188340807174888</v>
      </c>
      <c r="Q48" s="15">
        <v>8.5866873065015472</v>
      </c>
      <c r="R48" s="16">
        <v>3.4379671150971597E-2</v>
      </c>
      <c r="S48" s="15">
        <v>8.3498293515358366</v>
      </c>
      <c r="T48" s="16">
        <v>0.12406576980568013</v>
      </c>
      <c r="U48" s="15">
        <v>8.4275979557069842</v>
      </c>
      <c r="V48" s="16">
        <v>0.12257100149476831</v>
      </c>
      <c r="W48" s="15">
        <v>8.2678227360308281</v>
      </c>
      <c r="X48" s="16">
        <v>0.22421524663677131</v>
      </c>
      <c r="Y48" s="16">
        <v>0.92526158445440954</v>
      </c>
      <c r="Z48" s="16">
        <v>7.4738415545590436E-2</v>
      </c>
      <c r="AA48" s="17">
        <v>8.3404292142609897</v>
      </c>
      <c r="AB48" s="17">
        <v>10</v>
      </c>
      <c r="AC48" s="17">
        <v>9</v>
      </c>
      <c r="AD48" s="17">
        <v>1.640820782353807</v>
      </c>
      <c r="AE48" s="18">
        <v>0.19673097633251638</v>
      </c>
    </row>
    <row r="49" spans="2:31" ht="12.75" customHeight="1" x14ac:dyDescent="0.25">
      <c r="B49" s="13" t="s">
        <v>0</v>
      </c>
      <c r="C49" s="13" t="s">
        <v>61</v>
      </c>
      <c r="D49" s="23">
        <v>655</v>
      </c>
      <c r="E49" s="15">
        <v>8.0471544715447152</v>
      </c>
      <c r="F49" s="16">
        <v>6.1068702290076333E-2</v>
      </c>
      <c r="G49" s="15">
        <v>8.0317195325542574</v>
      </c>
      <c r="H49" s="16">
        <v>8.5496183206106871E-2</v>
      </c>
      <c r="I49" s="15">
        <v>8.2028526148969885</v>
      </c>
      <c r="J49" s="16">
        <v>3.6641221374045803E-2</v>
      </c>
      <c r="K49" s="15">
        <v>8.0142180094786735</v>
      </c>
      <c r="L49" s="16">
        <v>3.3587786259541987E-2</v>
      </c>
      <c r="M49" s="15">
        <v>8.1219999999999999</v>
      </c>
      <c r="N49" s="16">
        <v>0.23664122137404581</v>
      </c>
      <c r="O49" s="15">
        <v>8.3029197080291972</v>
      </c>
      <c r="P49" s="16">
        <v>0.58167938931297714</v>
      </c>
      <c r="Q49" s="15">
        <v>8.343307086614173</v>
      </c>
      <c r="R49" s="16">
        <v>3.0534351145038167E-2</v>
      </c>
      <c r="S49" s="15">
        <v>8.4109347442680775</v>
      </c>
      <c r="T49" s="16">
        <v>0.13435114503816795</v>
      </c>
      <c r="U49" s="15">
        <v>8.3881932021466898</v>
      </c>
      <c r="V49" s="16">
        <v>0.14656488549618321</v>
      </c>
      <c r="W49" s="15">
        <v>8.1913978494623656</v>
      </c>
      <c r="X49" s="16">
        <v>0.29007633587786258</v>
      </c>
      <c r="Y49" s="16">
        <v>0.84732824427480913</v>
      </c>
      <c r="Z49" s="16">
        <v>0.15267175572519084</v>
      </c>
      <c r="AA49" s="17">
        <v>8.1982475355969324</v>
      </c>
      <c r="AB49" s="17">
        <v>10</v>
      </c>
      <c r="AC49" s="17">
        <v>8</v>
      </c>
      <c r="AD49" s="17">
        <v>1.7074038462428871</v>
      </c>
      <c r="AE49" s="18">
        <v>0.20826449053036153</v>
      </c>
    </row>
    <row r="50" spans="2:31" ht="12.75" customHeight="1" x14ac:dyDescent="0.25">
      <c r="B50" s="13" t="s">
        <v>0</v>
      </c>
      <c r="C50" s="13" t="s">
        <v>62</v>
      </c>
      <c r="D50" s="23">
        <v>274</v>
      </c>
      <c r="E50" s="15">
        <v>8.0481927710843379</v>
      </c>
      <c r="F50" s="16">
        <v>9.1240875912408759E-2</v>
      </c>
      <c r="G50" s="15">
        <v>8.1666666666666661</v>
      </c>
      <c r="H50" s="16">
        <v>8.0291970802919707E-2</v>
      </c>
      <c r="I50" s="15">
        <v>8.6626016260162597</v>
      </c>
      <c r="J50" s="16">
        <v>0.10218978102189781</v>
      </c>
      <c r="K50" s="15">
        <v>8.0622406639004147</v>
      </c>
      <c r="L50" s="16">
        <v>0.12043795620437957</v>
      </c>
      <c r="M50" s="15">
        <v>7.9909090909090912</v>
      </c>
      <c r="N50" s="16">
        <v>0.19708029197080293</v>
      </c>
      <c r="O50" s="15">
        <v>8.4632352941176467</v>
      </c>
      <c r="P50" s="16">
        <v>0.5036496350364964</v>
      </c>
      <c r="Q50" s="15">
        <v>8.2420634920634921</v>
      </c>
      <c r="R50" s="16">
        <v>8.0291970802919707E-2</v>
      </c>
      <c r="S50" s="15">
        <v>8.462555066079295</v>
      </c>
      <c r="T50" s="16">
        <v>0.17153284671532848</v>
      </c>
      <c r="U50" s="15">
        <v>8.4463519313304722</v>
      </c>
      <c r="V50" s="16">
        <v>0.14963503649635038</v>
      </c>
      <c r="W50" s="15">
        <v>7.9422222222222221</v>
      </c>
      <c r="X50" s="16">
        <v>0.17883211678832117</v>
      </c>
      <c r="Y50" s="16">
        <v>0.82116788321167888</v>
      </c>
      <c r="Z50" s="16">
        <v>0.17883211678832117</v>
      </c>
      <c r="AA50" s="17">
        <v>8.2411223147742216</v>
      </c>
      <c r="AB50" s="17">
        <v>10</v>
      </c>
      <c r="AC50" s="17">
        <v>8</v>
      </c>
      <c r="AD50" s="17">
        <v>1.7182435348693308</v>
      </c>
      <c r="AE50" s="18">
        <v>0.20849630295972676</v>
      </c>
    </row>
    <row r="51" spans="2:31" ht="12.75" customHeight="1" x14ac:dyDescent="0.25">
      <c r="B51" s="13" t="s">
        <v>3</v>
      </c>
      <c r="C51" s="13" t="s">
        <v>109</v>
      </c>
      <c r="D51" s="23">
        <v>3818</v>
      </c>
      <c r="E51" s="15">
        <v>8.3284931506849311</v>
      </c>
      <c r="F51" s="16">
        <v>4.4002095337873234E-2</v>
      </c>
      <c r="G51" s="15">
        <v>8.2765130483064961</v>
      </c>
      <c r="H51" s="16">
        <v>5.6574122577265587E-2</v>
      </c>
      <c r="I51" s="15">
        <v>8.7422343324250686</v>
      </c>
      <c r="J51" s="16">
        <v>3.8763750654793087E-2</v>
      </c>
      <c r="K51" s="15">
        <v>8.3886925795052996</v>
      </c>
      <c r="L51" s="16">
        <v>3.640649554740702E-2</v>
      </c>
      <c r="M51" s="15">
        <v>8.3085966201322563</v>
      </c>
      <c r="N51" s="16">
        <v>0.28706128863279201</v>
      </c>
      <c r="O51" s="15">
        <v>8.259125732311853</v>
      </c>
      <c r="P51" s="16">
        <v>0.41880565741225773</v>
      </c>
      <c r="Q51" s="15">
        <v>8.6039684696928518</v>
      </c>
      <c r="R51" s="16">
        <v>3.640649554740702E-2</v>
      </c>
      <c r="S51" s="15">
        <v>8.1334509112286888</v>
      </c>
      <c r="T51" s="16">
        <v>0.10895756940806706</v>
      </c>
      <c r="U51" s="15">
        <v>8.2643916913946587</v>
      </c>
      <c r="V51" s="16">
        <v>0.11733892090099529</v>
      </c>
      <c r="W51" s="15">
        <v>8.3409893992932869</v>
      </c>
      <c r="X51" s="16">
        <v>0.25877422734415922</v>
      </c>
      <c r="Y51" s="16">
        <v>0.92954426401257206</v>
      </c>
      <c r="Z51" s="16">
        <v>7.0455735987427978E-2</v>
      </c>
      <c r="AA51" s="17">
        <v>8.3746153611796608</v>
      </c>
      <c r="AB51" s="17">
        <v>10</v>
      </c>
      <c r="AC51" s="17">
        <v>8</v>
      </c>
      <c r="AD51" s="17">
        <v>1.5350963866891296</v>
      </c>
      <c r="AE51" s="18">
        <v>0.18330350953251345</v>
      </c>
    </row>
    <row r="52" spans="2:31" ht="12.75" customHeight="1" x14ac:dyDescent="0.25">
      <c r="B52" s="13" t="s">
        <v>0</v>
      </c>
      <c r="C52" s="13" t="s">
        <v>63</v>
      </c>
      <c r="D52" s="23">
        <v>1129</v>
      </c>
      <c r="E52" s="15">
        <v>8.1148148148148156</v>
      </c>
      <c r="F52" s="16">
        <v>4.3401240035429584E-2</v>
      </c>
      <c r="G52" s="15">
        <v>7.9870250231696014</v>
      </c>
      <c r="H52" s="16">
        <v>4.4286979627989373E-2</v>
      </c>
      <c r="I52" s="15">
        <v>8.3296602387511474</v>
      </c>
      <c r="J52" s="16">
        <v>3.54295837023915E-2</v>
      </c>
      <c r="K52" s="15">
        <v>8.1433823529411757</v>
      </c>
      <c r="L52" s="16">
        <v>3.6315323294951282E-2</v>
      </c>
      <c r="M52" s="15">
        <v>8.3046875</v>
      </c>
      <c r="N52" s="16">
        <v>9.3002657218777679E-2</v>
      </c>
      <c r="O52" s="15">
        <v>8.1401574803149614</v>
      </c>
      <c r="P52" s="16">
        <v>0.43755535872453499</v>
      </c>
      <c r="Q52" s="15">
        <v>8.5178408051235124</v>
      </c>
      <c r="R52" s="16">
        <v>3.1886625332152349E-2</v>
      </c>
      <c r="S52" s="15">
        <v>8.1536945812807886</v>
      </c>
      <c r="T52" s="16">
        <v>0.10097431355181577</v>
      </c>
      <c r="U52" s="15">
        <v>8.2386138613861384</v>
      </c>
      <c r="V52" s="16">
        <v>0.1054030115146147</v>
      </c>
      <c r="W52" s="15">
        <v>8.1941638608305283</v>
      </c>
      <c r="X52" s="16">
        <v>0.21080602302922941</v>
      </c>
      <c r="Y52" s="16">
        <v>0.92648361381753763</v>
      </c>
      <c r="Z52" s="16">
        <v>7.3516386182462354E-2</v>
      </c>
      <c r="AA52" s="17">
        <v>8.2161135545781683</v>
      </c>
      <c r="AB52" s="17">
        <v>8</v>
      </c>
      <c r="AC52" s="17">
        <v>8</v>
      </c>
      <c r="AD52" s="17">
        <v>1.5590211946521406</v>
      </c>
      <c r="AE52" s="18">
        <v>0.18975166108596753</v>
      </c>
    </row>
    <row r="53" spans="2:31" ht="12.75" customHeight="1" x14ac:dyDescent="0.25">
      <c r="B53" s="13" t="s">
        <v>0</v>
      </c>
      <c r="C53" s="13" t="s">
        <v>64</v>
      </c>
      <c r="D53" s="23">
        <v>993</v>
      </c>
      <c r="E53" s="15">
        <v>8.2727272727272734</v>
      </c>
      <c r="F53" s="16">
        <v>0.11379657603222558</v>
      </c>
      <c r="G53" s="15">
        <v>8.2560275545350166</v>
      </c>
      <c r="H53" s="16">
        <v>0.1228600201409869</v>
      </c>
      <c r="I53" s="15">
        <v>8.6238738738738743</v>
      </c>
      <c r="J53" s="16">
        <v>0.10574018126888217</v>
      </c>
      <c r="K53" s="15">
        <v>8.3409350057012546</v>
      </c>
      <c r="L53" s="16">
        <v>0.11681772406847936</v>
      </c>
      <c r="M53" s="15">
        <v>8.2308707124010549</v>
      </c>
      <c r="N53" s="16">
        <v>0.2366565961732125</v>
      </c>
      <c r="O53" s="15">
        <v>8.3637901861252111</v>
      </c>
      <c r="P53" s="16">
        <v>0.40483383685800606</v>
      </c>
      <c r="Q53" s="15">
        <v>8.5475113122171944</v>
      </c>
      <c r="R53" s="16">
        <v>0.10976837865055387</v>
      </c>
      <c r="S53" s="15">
        <v>8.2915632754342425</v>
      </c>
      <c r="T53" s="16">
        <v>0.18831822759315206</v>
      </c>
      <c r="U53" s="15">
        <v>8.3094944512946984</v>
      </c>
      <c r="V53" s="16">
        <v>0.18328298086606243</v>
      </c>
      <c r="W53" s="15">
        <v>8.3625899280575542</v>
      </c>
      <c r="X53" s="16">
        <v>0.30010070493454177</v>
      </c>
      <c r="Y53" s="16">
        <v>0.92447129909365555</v>
      </c>
      <c r="Z53" s="16">
        <v>7.5528700906344406E-2</v>
      </c>
      <c r="AA53" s="17">
        <v>8.3632303684406395</v>
      </c>
      <c r="AB53" s="17">
        <v>10</v>
      </c>
      <c r="AC53" s="17">
        <v>8</v>
      </c>
      <c r="AD53" s="17">
        <v>1.4933459309980766</v>
      </c>
      <c r="AE53" s="18">
        <v>0.17856089874474154</v>
      </c>
    </row>
    <row r="54" spans="2:31" ht="12.75" customHeight="1" x14ac:dyDescent="0.25">
      <c r="B54" s="13" t="s">
        <v>2</v>
      </c>
      <c r="C54" s="13" t="s">
        <v>97</v>
      </c>
      <c r="D54" s="23">
        <v>1354</v>
      </c>
      <c r="E54" s="15">
        <v>8.3052208835341368</v>
      </c>
      <c r="F54" s="16">
        <v>8.0502215657311665E-2</v>
      </c>
      <c r="G54" s="15">
        <v>8.1205392545598727</v>
      </c>
      <c r="H54" s="16">
        <v>6.8685376661742986E-2</v>
      </c>
      <c r="I54" s="15">
        <v>8.202202989771834</v>
      </c>
      <c r="J54" s="16">
        <v>6.1299852289512555E-2</v>
      </c>
      <c r="K54" s="15">
        <v>8.3538704581358605</v>
      </c>
      <c r="L54" s="16">
        <v>6.4992614475627764E-2</v>
      </c>
      <c r="M54" s="15">
        <v>8.4225481209899176</v>
      </c>
      <c r="N54" s="16">
        <v>0.19423929098966028</v>
      </c>
      <c r="O54" s="15">
        <v>8.5242718446601948</v>
      </c>
      <c r="P54" s="16">
        <v>0.54357459379615958</v>
      </c>
      <c r="Q54" s="15">
        <v>8.6550657385924215</v>
      </c>
      <c r="R54" s="16">
        <v>4.5051698670605614E-2</v>
      </c>
      <c r="S54" s="15">
        <v>8.4788135593220346</v>
      </c>
      <c r="T54" s="16">
        <v>0.12850812407680945</v>
      </c>
      <c r="U54" s="15">
        <v>8.5571923743500875</v>
      </c>
      <c r="V54" s="16">
        <v>0.14771048744460857</v>
      </c>
      <c r="W54" s="15">
        <v>8.317477876106194</v>
      </c>
      <c r="X54" s="16">
        <v>0.33234859675036926</v>
      </c>
      <c r="Y54" s="16">
        <v>0.91580502215657311</v>
      </c>
      <c r="Z54" s="16">
        <v>8.4194977843426888E-2</v>
      </c>
      <c r="AA54" s="17">
        <v>8.3867765665159979</v>
      </c>
      <c r="AB54" s="17">
        <v>10</v>
      </c>
      <c r="AC54" s="17">
        <v>9</v>
      </c>
      <c r="AD54" s="17">
        <v>1.6376212925877909</v>
      </c>
      <c r="AE54" s="18">
        <v>0.19526230126672914</v>
      </c>
    </row>
    <row r="55" spans="2:31" ht="12.75" customHeight="1" x14ac:dyDescent="0.25">
      <c r="B55" s="13" t="s">
        <v>3</v>
      </c>
      <c r="C55" s="13" t="s">
        <v>110</v>
      </c>
      <c r="D55" s="23">
        <v>1091</v>
      </c>
      <c r="E55" s="15">
        <v>7.9091787439613528</v>
      </c>
      <c r="F55" s="16">
        <v>5.1329055912007336E-2</v>
      </c>
      <c r="G55" s="15">
        <v>7.8338108882521489</v>
      </c>
      <c r="H55" s="16">
        <v>4.0329972502291478E-2</v>
      </c>
      <c r="I55" s="15">
        <v>7.9250474383301706</v>
      </c>
      <c r="J55" s="16">
        <v>3.3913840513290557E-2</v>
      </c>
      <c r="K55" s="15">
        <v>7.9344106463878328</v>
      </c>
      <c r="L55" s="16">
        <v>3.5747021081576534E-2</v>
      </c>
      <c r="M55" s="15">
        <v>7.9268292682926829</v>
      </c>
      <c r="N55" s="16">
        <v>0.13565536205316223</v>
      </c>
      <c r="O55" s="15">
        <v>7.9134078212290504</v>
      </c>
      <c r="P55" s="16">
        <v>0.34372135655362052</v>
      </c>
      <c r="Q55" s="15">
        <v>8.2400379506641368</v>
      </c>
      <c r="R55" s="16">
        <v>3.3913840513290557E-2</v>
      </c>
      <c r="S55" s="15">
        <v>7.8330019880715707</v>
      </c>
      <c r="T55" s="16">
        <v>7.7910174152153983E-2</v>
      </c>
      <c r="U55" s="15">
        <v>7.9332003988035895</v>
      </c>
      <c r="V55" s="16">
        <v>8.0659945004582956E-2</v>
      </c>
      <c r="W55" s="15">
        <v>8.0673400673400675</v>
      </c>
      <c r="X55" s="16">
        <v>0.18331805682859761</v>
      </c>
      <c r="Y55" s="16">
        <v>0.90834097158570115</v>
      </c>
      <c r="Z55" s="16">
        <v>9.1659028414298807E-2</v>
      </c>
      <c r="AA55" s="17">
        <v>7.9521477400265281</v>
      </c>
      <c r="AB55" s="17">
        <v>7</v>
      </c>
      <c r="AC55" s="17">
        <v>8</v>
      </c>
      <c r="AD55" s="17">
        <v>1.617839239575253</v>
      </c>
      <c r="AE55" s="18">
        <v>0.20344682876450884</v>
      </c>
    </row>
    <row r="56" spans="2:31" ht="12.75" customHeight="1" x14ac:dyDescent="0.25">
      <c r="B56" s="13" t="s">
        <v>4</v>
      </c>
      <c r="C56" s="13" t="s">
        <v>107</v>
      </c>
      <c r="D56" s="23">
        <v>603</v>
      </c>
      <c r="E56" s="15">
        <v>8.0904255319148941</v>
      </c>
      <c r="F56" s="16">
        <v>6.4676616915422883E-2</v>
      </c>
      <c r="G56" s="15">
        <v>8.1612903225806459</v>
      </c>
      <c r="H56" s="16">
        <v>7.4626865671641784E-2</v>
      </c>
      <c r="I56" s="15">
        <v>8.5623901581722315</v>
      </c>
      <c r="J56" s="16">
        <v>5.6384742951907131E-2</v>
      </c>
      <c r="K56" s="15">
        <v>8.1010830324909744</v>
      </c>
      <c r="L56" s="16">
        <v>8.12603648424544E-2</v>
      </c>
      <c r="M56" s="15">
        <v>8.0593824228028499</v>
      </c>
      <c r="N56" s="16">
        <v>0.30182421227197348</v>
      </c>
      <c r="O56" s="15">
        <v>8.2826855123674914</v>
      </c>
      <c r="P56" s="16">
        <v>0.53067993366500832</v>
      </c>
      <c r="Q56" s="15">
        <v>8.4911347517730498</v>
      </c>
      <c r="R56" s="16">
        <v>6.4676616915422883E-2</v>
      </c>
      <c r="S56" s="15">
        <v>8.1743970315398879</v>
      </c>
      <c r="T56" s="16">
        <v>0.10613598673300166</v>
      </c>
      <c r="U56" s="15">
        <v>8.382352941176471</v>
      </c>
      <c r="V56" s="16">
        <v>9.7844112769485903E-2</v>
      </c>
      <c r="W56" s="15">
        <v>8.3745387453874542</v>
      </c>
      <c r="X56" s="16">
        <v>0.1011608623548922</v>
      </c>
      <c r="Y56" s="16">
        <v>0.857379767827529</v>
      </c>
      <c r="Z56" s="16">
        <v>0.14262023217247097</v>
      </c>
      <c r="AA56" s="17">
        <v>8.273258077072791</v>
      </c>
      <c r="AB56" s="17">
        <v>10</v>
      </c>
      <c r="AC56" s="17">
        <v>8</v>
      </c>
      <c r="AD56" s="17">
        <v>1.714504627106453</v>
      </c>
      <c r="AE56" s="18">
        <v>0.20723451524590561</v>
      </c>
    </row>
    <row r="57" spans="2:31" ht="12.75" customHeight="1" x14ac:dyDescent="0.25">
      <c r="B57" s="13" t="s">
        <v>0</v>
      </c>
      <c r="C57" s="13" t="s">
        <v>65</v>
      </c>
      <c r="D57" s="23">
        <v>184</v>
      </c>
      <c r="E57" s="15">
        <v>8.354037267080745</v>
      </c>
      <c r="F57" s="16">
        <v>0.125</v>
      </c>
      <c r="G57" s="15">
        <v>8.2349397590361448</v>
      </c>
      <c r="H57" s="16">
        <v>9.7826086956521743E-2</v>
      </c>
      <c r="I57" s="15">
        <v>8.3475609756097562</v>
      </c>
      <c r="J57" s="16">
        <v>0.10869565217391304</v>
      </c>
      <c r="K57" s="15">
        <v>8.2256097560975618</v>
      </c>
      <c r="L57" s="16">
        <v>0.10869565217391304</v>
      </c>
      <c r="M57" s="15">
        <v>8.30722891566265</v>
      </c>
      <c r="N57" s="16">
        <v>9.7826086956521743E-2</v>
      </c>
      <c r="O57" s="15">
        <v>8.6624999999999996</v>
      </c>
      <c r="P57" s="16">
        <v>0.56521739130434778</v>
      </c>
      <c r="Q57" s="15">
        <v>8.4823529411764707</v>
      </c>
      <c r="R57" s="16">
        <v>7.6086956521739135E-2</v>
      </c>
      <c r="S57" s="15">
        <v>8.46875</v>
      </c>
      <c r="T57" s="16">
        <v>0.13043478260869565</v>
      </c>
      <c r="U57" s="15">
        <v>8.3703703703703702</v>
      </c>
      <c r="V57" s="16">
        <v>0.11956521739130435</v>
      </c>
      <c r="W57" s="15">
        <v>8.5294117647058822</v>
      </c>
      <c r="X57" s="16">
        <v>0.35326086956521741</v>
      </c>
      <c r="Y57" s="16">
        <v>0.875</v>
      </c>
      <c r="Z57" s="16">
        <v>0.125</v>
      </c>
      <c r="AA57" s="17">
        <v>8.3796296296296298</v>
      </c>
      <c r="AB57" s="17">
        <v>10</v>
      </c>
      <c r="AC57" s="17">
        <v>9</v>
      </c>
      <c r="AD57" s="17">
        <v>1.6608730834912242</v>
      </c>
      <c r="AE57" s="18">
        <v>0.19820363869287538</v>
      </c>
    </row>
    <row r="58" spans="2:31" ht="12.75" customHeight="1" x14ac:dyDescent="0.25">
      <c r="B58" s="13" t="s">
        <v>0</v>
      </c>
      <c r="C58" s="13" t="s">
        <v>66</v>
      </c>
      <c r="D58" s="23">
        <v>2793</v>
      </c>
      <c r="E58" s="15">
        <v>8.4878892733564015</v>
      </c>
      <c r="F58" s="16">
        <v>6.8743286788399569E-2</v>
      </c>
      <c r="G58" s="15">
        <v>8.3838734567901234</v>
      </c>
      <c r="H58" s="16">
        <v>7.1965628356605804E-2</v>
      </c>
      <c r="I58" s="15">
        <v>8.5636432926829276</v>
      </c>
      <c r="J58" s="16">
        <v>6.0508413891872538E-2</v>
      </c>
      <c r="K58" s="15">
        <v>8.4833333333333325</v>
      </c>
      <c r="L58" s="16">
        <v>5.4779806659505909E-2</v>
      </c>
      <c r="M58" s="15">
        <v>8.5606000789577568</v>
      </c>
      <c r="N58" s="16">
        <v>9.3089867525957756E-2</v>
      </c>
      <c r="O58" s="15">
        <v>8.4740524781341104</v>
      </c>
      <c r="P58" s="16">
        <v>0.38596491228070173</v>
      </c>
      <c r="Q58" s="15">
        <v>8.7463578632797905</v>
      </c>
      <c r="R58" s="16">
        <v>4.1532402434658076E-2</v>
      </c>
      <c r="S58" s="15">
        <v>8.4668733049205738</v>
      </c>
      <c r="T58" s="16">
        <v>7.5904045828857861E-2</v>
      </c>
      <c r="U58" s="15">
        <v>8.4586407766990295</v>
      </c>
      <c r="V58" s="16">
        <v>7.8052273540995351E-2</v>
      </c>
      <c r="W58" s="15">
        <v>8.5121718377088307</v>
      </c>
      <c r="X58" s="16">
        <v>0.24991049051199427</v>
      </c>
      <c r="Y58" s="16">
        <v>0.95560329394915866</v>
      </c>
      <c r="Z58" s="16">
        <v>4.4396706050841388E-2</v>
      </c>
      <c r="AA58" s="17">
        <v>8.5159339097958018</v>
      </c>
      <c r="AB58" s="17">
        <v>10</v>
      </c>
      <c r="AC58" s="17">
        <v>9</v>
      </c>
      <c r="AD58" s="17">
        <v>1.4362607405208481</v>
      </c>
      <c r="AE58" s="18">
        <v>0.16865569363669325</v>
      </c>
    </row>
    <row r="59" spans="2:31" ht="12.75" customHeight="1" x14ac:dyDescent="0.25">
      <c r="B59" s="13" t="s">
        <v>0</v>
      </c>
      <c r="C59" s="13" t="s">
        <v>67</v>
      </c>
      <c r="D59" s="23">
        <v>2363</v>
      </c>
      <c r="E59" s="15">
        <v>8.5443151298119968</v>
      </c>
      <c r="F59" s="16">
        <v>5.4591620820990269E-2</v>
      </c>
      <c r="G59" s="15">
        <v>8.4724338861497088</v>
      </c>
      <c r="H59" s="16">
        <v>5.5861193398222597E-2</v>
      </c>
      <c r="I59" s="15">
        <v>8.6464646464646471</v>
      </c>
      <c r="J59" s="16">
        <v>3.6394413880660177E-2</v>
      </c>
      <c r="K59" s="15">
        <v>8.5201072386058989</v>
      </c>
      <c r="L59" s="16">
        <v>5.2898857384680489E-2</v>
      </c>
      <c r="M59" s="15">
        <v>8.6069153776160139</v>
      </c>
      <c r="N59" s="16">
        <v>6.9826491747778247E-2</v>
      </c>
      <c r="O59" s="15">
        <v>8.5655737704918025</v>
      </c>
      <c r="P59" s="16">
        <v>0.43207786711807022</v>
      </c>
      <c r="Q59" s="15">
        <v>8.8123359580052494</v>
      </c>
      <c r="R59" s="16">
        <v>3.2585696148963179E-2</v>
      </c>
      <c r="S59" s="15">
        <v>8.5717571297148112</v>
      </c>
      <c r="T59" s="16">
        <v>7.9983072365636898E-2</v>
      </c>
      <c r="U59" s="15">
        <v>8.6025699862322167</v>
      </c>
      <c r="V59" s="16">
        <v>7.786711807024968E-2</v>
      </c>
      <c r="W59" s="15">
        <v>8.5746701846965703</v>
      </c>
      <c r="X59" s="16">
        <v>0.19805332204824375</v>
      </c>
      <c r="Y59" s="16">
        <v>0.94498518831993228</v>
      </c>
      <c r="Z59" s="16">
        <v>5.5014811680067707E-2</v>
      </c>
      <c r="AA59" s="17">
        <v>8.5937589056711321</v>
      </c>
      <c r="AB59" s="17">
        <v>10</v>
      </c>
      <c r="AC59" s="17">
        <v>9</v>
      </c>
      <c r="AD59" s="17">
        <v>1.3963401538693225</v>
      </c>
      <c r="AE59" s="18">
        <v>0.16248304952421458</v>
      </c>
    </row>
    <row r="60" spans="2:31" ht="12.75" customHeight="1" x14ac:dyDescent="0.25">
      <c r="B60" s="13" t="s">
        <v>3</v>
      </c>
      <c r="C60" s="13" t="s">
        <v>118</v>
      </c>
      <c r="D60" s="23">
        <v>900</v>
      </c>
      <c r="E60" s="15">
        <v>7.8275462962962967</v>
      </c>
      <c r="F60" s="16">
        <v>0.04</v>
      </c>
      <c r="G60" s="15">
        <v>7.9272517321016167</v>
      </c>
      <c r="H60" s="16">
        <v>3.7777777777777778E-2</v>
      </c>
      <c r="I60" s="15">
        <v>8.2460136674259683</v>
      </c>
      <c r="J60" s="16">
        <v>2.4444444444444446E-2</v>
      </c>
      <c r="K60" s="15">
        <v>8.1066513761467895</v>
      </c>
      <c r="L60" s="16">
        <v>3.111111111111111E-2</v>
      </c>
      <c r="M60" s="15">
        <v>8.0415549597855236</v>
      </c>
      <c r="N60" s="16">
        <v>0.1711111111111111</v>
      </c>
      <c r="O60" s="15">
        <v>8.013372956909361</v>
      </c>
      <c r="P60" s="16">
        <v>0.25222222222222224</v>
      </c>
      <c r="Q60" s="15">
        <v>8.3962920046349936</v>
      </c>
      <c r="R60" s="16">
        <v>4.1111111111111112E-2</v>
      </c>
      <c r="S60" s="15">
        <v>7.7091836734693882</v>
      </c>
      <c r="T60" s="16">
        <v>0.12888888888888889</v>
      </c>
      <c r="U60" s="15">
        <v>7.6129441624365484</v>
      </c>
      <c r="V60" s="16">
        <v>0.12444444444444444</v>
      </c>
      <c r="W60" s="15">
        <v>8.058186738836266</v>
      </c>
      <c r="X60" s="16">
        <v>0.17888888888888888</v>
      </c>
      <c r="Y60" s="16">
        <v>0.90666666666666662</v>
      </c>
      <c r="Z60" s="16">
        <v>9.3333333333333338E-2</v>
      </c>
      <c r="AA60" s="17">
        <v>7.9986374334200425</v>
      </c>
      <c r="AB60" s="17">
        <v>8</v>
      </c>
      <c r="AC60" s="17">
        <v>8</v>
      </c>
      <c r="AD60" s="17">
        <v>1.58250880547199</v>
      </c>
      <c r="AE60" s="18">
        <v>0.19784729819855629</v>
      </c>
    </row>
    <row r="61" spans="2:31" ht="12.75" customHeight="1" x14ac:dyDescent="0.25">
      <c r="B61" s="13" t="s">
        <v>3</v>
      </c>
      <c r="C61" s="13" t="s">
        <v>111</v>
      </c>
      <c r="D61" s="23">
        <v>88</v>
      </c>
      <c r="E61" s="15">
        <v>7.9629629629629628</v>
      </c>
      <c r="F61" s="16">
        <v>7.9545454545454544E-2</v>
      </c>
      <c r="G61" s="15">
        <v>8.0500000000000007</v>
      </c>
      <c r="H61" s="16">
        <v>9.0909090909090912E-2</v>
      </c>
      <c r="I61" s="15">
        <v>8.0123456790123448</v>
      </c>
      <c r="J61" s="16">
        <v>7.9545454545454544E-2</v>
      </c>
      <c r="K61" s="15">
        <v>7.8518518518518521</v>
      </c>
      <c r="L61" s="16">
        <v>7.9545454545454544E-2</v>
      </c>
      <c r="M61" s="15">
        <v>8.1044776119402986</v>
      </c>
      <c r="N61" s="16">
        <v>0.23863636363636365</v>
      </c>
      <c r="O61" s="15">
        <v>7.7857142857142856</v>
      </c>
      <c r="P61" s="16">
        <v>0.52272727272727271</v>
      </c>
      <c r="Q61" s="15">
        <v>8.4230769230769234</v>
      </c>
      <c r="R61" s="16">
        <v>0.11363636363636363</v>
      </c>
      <c r="S61" s="15">
        <v>8.1971830985915499</v>
      </c>
      <c r="T61" s="16">
        <v>0.19318181818181818</v>
      </c>
      <c r="U61" s="15">
        <v>8.295774647887324</v>
      </c>
      <c r="V61" s="16">
        <v>0.19318181818181818</v>
      </c>
      <c r="W61" s="15">
        <v>8.115384615384615</v>
      </c>
      <c r="X61" s="16">
        <v>0.40909090909090912</v>
      </c>
      <c r="Y61" s="16">
        <v>0.93181818181818177</v>
      </c>
      <c r="Z61" s="16">
        <v>6.8181818181818177E-2</v>
      </c>
      <c r="AA61" s="17">
        <v>8.0880681818181817</v>
      </c>
      <c r="AB61" s="17">
        <v>7</v>
      </c>
      <c r="AC61" s="17">
        <v>8</v>
      </c>
      <c r="AD61" s="17">
        <v>1.4124722697600369</v>
      </c>
      <c r="AE61" s="18">
        <v>0.17463654336337653</v>
      </c>
    </row>
    <row r="62" spans="2:31" ht="12.75" customHeight="1" x14ac:dyDescent="0.25">
      <c r="B62" s="13" t="s">
        <v>0</v>
      </c>
      <c r="C62" s="13" t="s">
        <v>68</v>
      </c>
      <c r="D62" s="23">
        <v>2474</v>
      </c>
      <c r="E62" s="15">
        <v>8.0210300429184542</v>
      </c>
      <c r="F62" s="16">
        <v>5.8205335489086497E-2</v>
      </c>
      <c r="G62" s="15">
        <v>7.9596393301846282</v>
      </c>
      <c r="H62" s="16">
        <v>5.8609539207760714E-2</v>
      </c>
      <c r="I62" s="15">
        <v>8.1871794871794865</v>
      </c>
      <c r="J62" s="16">
        <v>5.4163298302344384E-2</v>
      </c>
      <c r="K62" s="15">
        <v>8.150878696956708</v>
      </c>
      <c r="L62" s="16">
        <v>5.6992724333063863E-2</v>
      </c>
      <c r="M62" s="15">
        <v>7.9922515952597992</v>
      </c>
      <c r="N62" s="16">
        <v>0.11317704122877931</v>
      </c>
      <c r="O62" s="15">
        <v>8.0798094103633122</v>
      </c>
      <c r="P62" s="16">
        <v>0.32134195634599838</v>
      </c>
      <c r="Q62" s="15">
        <v>8.264255319148937</v>
      </c>
      <c r="R62" s="16">
        <v>5.0121261115602264E-2</v>
      </c>
      <c r="S62" s="15">
        <v>7.9964221824686943</v>
      </c>
      <c r="T62" s="16">
        <v>9.6200485044462408E-2</v>
      </c>
      <c r="U62" s="15">
        <v>7.9954832881662146</v>
      </c>
      <c r="V62" s="16">
        <v>0.10509296685529507</v>
      </c>
      <c r="W62" s="15">
        <v>8.1781852374236017</v>
      </c>
      <c r="X62" s="16">
        <v>0.14025869037995151</v>
      </c>
      <c r="Y62" s="16">
        <v>0.90299110751818912</v>
      </c>
      <c r="Z62" s="16">
        <v>9.7008892481810827E-2</v>
      </c>
      <c r="AA62" s="17">
        <v>8.0833182721850712</v>
      </c>
      <c r="AB62" s="17">
        <v>8</v>
      </c>
      <c r="AC62" s="17">
        <v>8</v>
      </c>
      <c r="AD62" s="17">
        <v>1.6581504137278056</v>
      </c>
      <c r="AE62" s="18">
        <v>0.20513239215552709</v>
      </c>
    </row>
    <row r="63" spans="2:31" ht="12.75" customHeight="1" x14ac:dyDescent="0.25">
      <c r="B63" s="13" t="s">
        <v>0</v>
      </c>
      <c r="C63" s="13" t="s">
        <v>69</v>
      </c>
      <c r="D63" s="23">
        <v>2</v>
      </c>
      <c r="E63" s="15">
        <v>10</v>
      </c>
      <c r="F63" s="16">
        <v>0</v>
      </c>
      <c r="G63" s="15">
        <v>10</v>
      </c>
      <c r="H63" s="16">
        <v>0</v>
      </c>
      <c r="I63" s="15">
        <v>10</v>
      </c>
      <c r="J63" s="16">
        <v>0</v>
      </c>
      <c r="K63" s="15">
        <v>10</v>
      </c>
      <c r="L63" s="16">
        <v>0</v>
      </c>
      <c r="M63" s="15">
        <v>10</v>
      </c>
      <c r="N63" s="16">
        <v>0</v>
      </c>
      <c r="O63" s="15">
        <v>10</v>
      </c>
      <c r="P63" s="16">
        <v>0</v>
      </c>
      <c r="Q63" s="15">
        <v>10</v>
      </c>
      <c r="R63" s="16">
        <v>0</v>
      </c>
      <c r="S63" s="15">
        <v>10</v>
      </c>
      <c r="T63" s="16">
        <v>0</v>
      </c>
      <c r="U63" s="15">
        <v>10</v>
      </c>
      <c r="V63" s="16">
        <v>0</v>
      </c>
      <c r="W63" s="15">
        <v>5.5</v>
      </c>
      <c r="X63" s="16">
        <v>0</v>
      </c>
      <c r="Y63" s="16">
        <v>1</v>
      </c>
      <c r="Z63" s="16">
        <v>0</v>
      </c>
      <c r="AA63" s="17">
        <v>9.5500000000000007</v>
      </c>
      <c r="AB63" s="17">
        <v>10</v>
      </c>
      <c r="AC63" s="17">
        <v>10</v>
      </c>
      <c r="AD63" s="17">
        <v>2.0124611797498106</v>
      </c>
      <c r="AE63" s="18">
        <v>0.2107289193455299</v>
      </c>
    </row>
    <row r="64" spans="2:31" ht="12.75" customHeight="1" x14ac:dyDescent="0.25">
      <c r="B64" s="13" t="s">
        <v>0</v>
      </c>
      <c r="C64" s="13" t="s">
        <v>70</v>
      </c>
      <c r="D64" s="23">
        <v>876</v>
      </c>
      <c r="E64" s="15">
        <v>7.9424724602203183</v>
      </c>
      <c r="F64" s="16">
        <v>6.7351598173515978E-2</v>
      </c>
      <c r="G64" s="15">
        <v>7.9317904993909867</v>
      </c>
      <c r="H64" s="16">
        <v>6.2785388127853878E-2</v>
      </c>
      <c r="I64" s="15">
        <v>8.391990291262136</v>
      </c>
      <c r="J64" s="16">
        <v>5.9360730593607303E-2</v>
      </c>
      <c r="K64" s="15">
        <v>8.0442583732057411</v>
      </c>
      <c r="L64" s="16">
        <v>4.5662100456621002E-2</v>
      </c>
      <c r="M64" s="15">
        <v>8.1413748378728918</v>
      </c>
      <c r="N64" s="16">
        <v>0.11986301369863013</v>
      </c>
      <c r="O64" s="15">
        <v>7.871841155234657</v>
      </c>
      <c r="P64" s="16">
        <v>0.36757990867579909</v>
      </c>
      <c r="Q64" s="15">
        <v>8.2862362971985384</v>
      </c>
      <c r="R64" s="16">
        <v>6.2785388127853878E-2</v>
      </c>
      <c r="S64" s="15">
        <v>7.8542199488491047</v>
      </c>
      <c r="T64" s="16">
        <v>0.10730593607305935</v>
      </c>
      <c r="U64" s="15">
        <v>7.9623865110246435</v>
      </c>
      <c r="V64" s="16">
        <v>0.11986301369863013</v>
      </c>
      <c r="W64" s="15">
        <v>7.927884615384615</v>
      </c>
      <c r="X64" s="16">
        <v>0.28767123287671231</v>
      </c>
      <c r="Y64" s="16">
        <v>0.89840182648401823</v>
      </c>
      <c r="Z64" s="16">
        <v>0.10159817351598173</v>
      </c>
      <c r="AA64" s="17">
        <v>8.0448760005248658</v>
      </c>
      <c r="AB64" s="17">
        <v>10</v>
      </c>
      <c r="AC64" s="17">
        <v>8</v>
      </c>
      <c r="AD64" s="17">
        <v>1.5926608419424262</v>
      </c>
      <c r="AE64" s="18">
        <v>0.19797208084232962</v>
      </c>
    </row>
    <row r="65" spans="2:31" ht="12.75" customHeight="1" x14ac:dyDescent="0.25">
      <c r="B65" s="13" t="s">
        <v>0</v>
      </c>
      <c r="C65" s="13" t="s">
        <v>71</v>
      </c>
      <c r="D65" s="23">
        <v>574</v>
      </c>
      <c r="E65" s="15">
        <v>8.5092936802973984</v>
      </c>
      <c r="F65" s="16">
        <v>6.2717770034843204E-2</v>
      </c>
      <c r="G65" s="15">
        <v>8.4715596330275229</v>
      </c>
      <c r="H65" s="16">
        <v>5.0522648083623695E-2</v>
      </c>
      <c r="I65" s="15">
        <v>8.6648451730418952</v>
      </c>
      <c r="J65" s="16">
        <v>4.3554006968641118E-2</v>
      </c>
      <c r="K65" s="15">
        <v>8.6561922365988906</v>
      </c>
      <c r="L65" s="16">
        <v>5.7491289198606271E-2</v>
      </c>
      <c r="M65" s="15">
        <v>8.7980952380952377</v>
      </c>
      <c r="N65" s="16">
        <v>8.5365853658536592E-2</v>
      </c>
      <c r="O65" s="15">
        <v>8.5963060686015833</v>
      </c>
      <c r="P65" s="16">
        <v>0.33972125435540068</v>
      </c>
      <c r="Q65" s="15">
        <v>8.8547794117647065</v>
      </c>
      <c r="R65" s="16">
        <v>5.2264808362369339E-2</v>
      </c>
      <c r="S65" s="15">
        <v>8.5879017013232506</v>
      </c>
      <c r="T65" s="16">
        <v>7.8397212543554001E-2</v>
      </c>
      <c r="U65" s="15">
        <v>8.6679316888045541</v>
      </c>
      <c r="V65" s="16">
        <v>8.188153310104529E-2</v>
      </c>
      <c r="W65" s="15">
        <v>8.731868131868131</v>
      </c>
      <c r="X65" s="16">
        <v>0.2073170731707317</v>
      </c>
      <c r="Y65" s="16">
        <v>0.96515679442508706</v>
      </c>
      <c r="Z65" s="16">
        <v>3.484320557491289E-2</v>
      </c>
      <c r="AA65" s="17">
        <v>8.6541309431021052</v>
      </c>
      <c r="AB65" s="17">
        <v>10</v>
      </c>
      <c r="AC65" s="17">
        <v>9</v>
      </c>
      <c r="AD65" s="17">
        <v>1.31429055450673</v>
      </c>
      <c r="AE65" s="18">
        <v>0.15186857734736536</v>
      </c>
    </row>
    <row r="66" spans="2:31" ht="12.75" customHeight="1" x14ac:dyDescent="0.25">
      <c r="B66" s="13" t="s">
        <v>0</v>
      </c>
      <c r="C66" s="13" t="s">
        <v>72</v>
      </c>
      <c r="D66" s="23">
        <v>460</v>
      </c>
      <c r="E66" s="15">
        <v>8.131639722863742</v>
      </c>
      <c r="F66" s="16">
        <v>5.8695652173913045E-2</v>
      </c>
      <c r="G66" s="15">
        <v>8.0046296296296298</v>
      </c>
      <c r="H66" s="16">
        <v>6.0869565217391307E-2</v>
      </c>
      <c r="I66" s="15">
        <v>8.2963800904977383</v>
      </c>
      <c r="J66" s="16">
        <v>3.9130434782608699E-2</v>
      </c>
      <c r="K66" s="15">
        <v>8.1869369369369362</v>
      </c>
      <c r="L66" s="16">
        <v>3.4782608695652174E-2</v>
      </c>
      <c r="M66" s="15">
        <v>8.2070588235294117</v>
      </c>
      <c r="N66" s="16">
        <v>7.6086956521739135E-2</v>
      </c>
      <c r="O66" s="15">
        <v>8.1477272727272734</v>
      </c>
      <c r="P66" s="16">
        <v>0.23478260869565218</v>
      </c>
      <c r="Q66" s="15">
        <v>8.4224719101123604</v>
      </c>
      <c r="R66" s="16">
        <v>3.2608695652173912E-2</v>
      </c>
      <c r="S66" s="15">
        <v>8.2152777777777786</v>
      </c>
      <c r="T66" s="16">
        <v>6.0869565217391307E-2</v>
      </c>
      <c r="U66" s="15">
        <v>8.2009237875288683</v>
      </c>
      <c r="V66" s="16">
        <v>5.8695652173913045E-2</v>
      </c>
      <c r="W66" s="15">
        <v>8.2811735941320297</v>
      </c>
      <c r="X66" s="16">
        <v>0.1108695652173913</v>
      </c>
      <c r="Y66" s="16">
        <v>0.92391304347826086</v>
      </c>
      <c r="Z66" s="16">
        <v>7.6086956521739135E-2</v>
      </c>
      <c r="AA66" s="17">
        <v>8.2109724511419824</v>
      </c>
      <c r="AB66" s="17">
        <v>7</v>
      </c>
      <c r="AC66" s="17">
        <v>8</v>
      </c>
      <c r="AD66" s="17">
        <v>1.4763777173668815</v>
      </c>
      <c r="AE66" s="18">
        <v>0.17980546471831688</v>
      </c>
    </row>
    <row r="67" spans="2:31" ht="12.75" customHeight="1" x14ac:dyDescent="0.25">
      <c r="B67" s="13" t="s">
        <v>0</v>
      </c>
      <c r="C67" s="13" t="s">
        <v>73</v>
      </c>
      <c r="D67" s="23">
        <v>1645</v>
      </c>
      <c r="E67" s="15">
        <v>7.9763624425476038</v>
      </c>
      <c r="F67" s="16">
        <v>7.4164133738601826E-2</v>
      </c>
      <c r="G67" s="15">
        <v>7.9601827676240209</v>
      </c>
      <c r="H67" s="16">
        <v>6.8693009118541037E-2</v>
      </c>
      <c r="I67" s="15">
        <v>8.0614886731391593</v>
      </c>
      <c r="J67" s="16">
        <v>6.0790273556231005E-2</v>
      </c>
      <c r="K67" s="15">
        <v>8.1545454545454543</v>
      </c>
      <c r="L67" s="16">
        <v>6.3829787234042548E-2</v>
      </c>
      <c r="M67" s="15">
        <v>8.2040951122853372</v>
      </c>
      <c r="N67" s="16">
        <v>7.9635258358662614E-2</v>
      </c>
      <c r="O67" s="15">
        <v>8.0322580645161299</v>
      </c>
      <c r="P67" s="16">
        <v>0.24620060790273557</v>
      </c>
      <c r="Q67" s="15">
        <v>8.3461038961038962</v>
      </c>
      <c r="R67" s="16">
        <v>6.3829787234042548E-2</v>
      </c>
      <c r="S67" s="15">
        <v>8.0013458950201883</v>
      </c>
      <c r="T67" s="16">
        <v>9.6656534954407292E-2</v>
      </c>
      <c r="U67" s="15">
        <v>8.1017520215633425</v>
      </c>
      <c r="V67" s="16">
        <v>9.7872340425531917E-2</v>
      </c>
      <c r="W67" s="15">
        <v>8.2238061297220248</v>
      </c>
      <c r="X67" s="16">
        <v>0.14711246200607903</v>
      </c>
      <c r="Y67" s="16">
        <v>0.94407294832826749</v>
      </c>
      <c r="Z67" s="16">
        <v>5.5927051671732522E-2</v>
      </c>
      <c r="AA67" s="17">
        <v>8.1070439656919024</v>
      </c>
      <c r="AB67" s="17">
        <v>8</v>
      </c>
      <c r="AC67" s="17">
        <v>8</v>
      </c>
      <c r="AD67" s="17">
        <v>1.5408204761508313</v>
      </c>
      <c r="AE67" s="18">
        <v>0.19005946960093101</v>
      </c>
    </row>
    <row r="68" spans="2:31" ht="12.75" customHeight="1" x14ac:dyDescent="0.25">
      <c r="B68" s="13" t="s">
        <v>0</v>
      </c>
      <c r="C68" s="13" t="s">
        <v>74</v>
      </c>
      <c r="D68" s="23">
        <v>865</v>
      </c>
      <c r="E68" s="15">
        <v>8.30162703379224</v>
      </c>
      <c r="F68" s="16">
        <v>7.6300578034682084E-2</v>
      </c>
      <c r="G68" s="15">
        <v>8.2455919395465997</v>
      </c>
      <c r="H68" s="16">
        <v>8.208092485549133E-2</v>
      </c>
      <c r="I68" s="15">
        <v>8.3643122676579917</v>
      </c>
      <c r="J68" s="16">
        <v>6.7052023121387277E-2</v>
      </c>
      <c r="K68" s="15">
        <v>8.3464858199753387</v>
      </c>
      <c r="L68" s="16">
        <v>6.2427745664739881E-2</v>
      </c>
      <c r="M68" s="15">
        <v>8.3675538656527255</v>
      </c>
      <c r="N68" s="16">
        <v>8.7861271676300576E-2</v>
      </c>
      <c r="O68" s="15">
        <v>8.4172535211267601</v>
      </c>
      <c r="P68" s="16">
        <v>0.34335260115606936</v>
      </c>
      <c r="Q68" s="15">
        <v>8.4829683698296829</v>
      </c>
      <c r="R68" s="16">
        <v>4.971098265895954E-2</v>
      </c>
      <c r="S68" s="15">
        <v>8.3612500000000001</v>
      </c>
      <c r="T68" s="16">
        <v>7.5144508670520235E-2</v>
      </c>
      <c r="U68" s="15">
        <v>8.3832709113607997</v>
      </c>
      <c r="V68" s="16">
        <v>7.3988439306358386E-2</v>
      </c>
      <c r="W68" s="15">
        <v>8.3685636856368557</v>
      </c>
      <c r="X68" s="16">
        <v>0.14682080924855492</v>
      </c>
      <c r="Y68" s="16">
        <v>0.95491329479768783</v>
      </c>
      <c r="Z68" s="16">
        <v>4.5086705202312137E-2</v>
      </c>
      <c r="AA68" s="17">
        <v>8.3626601112692462</v>
      </c>
      <c r="AB68" s="17">
        <v>10</v>
      </c>
      <c r="AC68" s="17">
        <v>8</v>
      </c>
      <c r="AD68" s="17">
        <v>1.4922359324757872</v>
      </c>
      <c r="AE68" s="18">
        <v>0.1784403422620153</v>
      </c>
    </row>
    <row r="69" spans="2:31" ht="12.75" customHeight="1" x14ac:dyDescent="0.25">
      <c r="B69" s="13" t="s">
        <v>0</v>
      </c>
      <c r="C69" s="13" t="s">
        <v>75</v>
      </c>
      <c r="D69" s="23">
        <v>588</v>
      </c>
      <c r="E69" s="15">
        <v>8.2754716981132077</v>
      </c>
      <c r="F69" s="16">
        <v>9.8639455782312924E-2</v>
      </c>
      <c r="G69" s="15">
        <v>8.3091603053435108</v>
      </c>
      <c r="H69" s="16">
        <v>0.10884353741496598</v>
      </c>
      <c r="I69" s="15">
        <v>8.7076350093109873</v>
      </c>
      <c r="J69" s="16">
        <v>8.673469387755102E-2</v>
      </c>
      <c r="K69" s="15">
        <v>8.3791821561338296</v>
      </c>
      <c r="L69" s="16">
        <v>8.5034013605442174E-2</v>
      </c>
      <c r="M69" s="15">
        <v>8.2327935222672064</v>
      </c>
      <c r="N69" s="16">
        <v>0.1598639455782313</v>
      </c>
      <c r="O69" s="15">
        <v>8.4386422976501301</v>
      </c>
      <c r="P69" s="16">
        <v>0.34863945578231292</v>
      </c>
      <c r="Q69" s="15">
        <v>8.5231910946196656</v>
      </c>
      <c r="R69" s="16">
        <v>8.3333333333333329E-2</v>
      </c>
      <c r="S69" s="15">
        <v>8.4849094567404428</v>
      </c>
      <c r="T69" s="16">
        <v>0.15476190476190477</v>
      </c>
      <c r="U69" s="15">
        <v>8.4632206759443331</v>
      </c>
      <c r="V69" s="16">
        <v>0.14455782312925169</v>
      </c>
      <c r="W69" s="15">
        <v>8.186612576064908</v>
      </c>
      <c r="X69" s="16">
        <v>0.16156462585034015</v>
      </c>
      <c r="Y69" s="16">
        <v>0.94047619047619047</v>
      </c>
      <c r="Z69" s="16">
        <v>5.9523809523809521E-2</v>
      </c>
      <c r="AA69" s="17">
        <v>8.401548233425963</v>
      </c>
      <c r="AB69" s="17">
        <v>10</v>
      </c>
      <c r="AC69" s="17">
        <v>9</v>
      </c>
      <c r="AD69" s="17">
        <v>1.5348941088259385</v>
      </c>
      <c r="AE69" s="18">
        <v>0.18269181657724567</v>
      </c>
    </row>
    <row r="70" spans="2:31" ht="12.75" customHeight="1" x14ac:dyDescent="0.25">
      <c r="B70" s="13" t="s">
        <v>0</v>
      </c>
      <c r="C70" s="13" t="s">
        <v>76</v>
      </c>
      <c r="D70" s="23">
        <v>1065</v>
      </c>
      <c r="E70" s="15">
        <v>8.0071574642126784</v>
      </c>
      <c r="F70" s="16">
        <v>8.1690140845070425E-2</v>
      </c>
      <c r="G70" s="15">
        <v>7.8722109533468556</v>
      </c>
      <c r="H70" s="16">
        <v>7.4178403755868538E-2</v>
      </c>
      <c r="I70" s="15">
        <v>8.1043129388164488</v>
      </c>
      <c r="J70" s="16">
        <v>6.3849765258215965E-2</v>
      </c>
      <c r="K70" s="15">
        <v>7.9989949748743721</v>
      </c>
      <c r="L70" s="16">
        <v>6.5727699530516437E-2</v>
      </c>
      <c r="M70" s="15">
        <v>8.0946808510638295</v>
      </c>
      <c r="N70" s="16">
        <v>0.11737089201877934</v>
      </c>
      <c r="O70" s="15">
        <v>7.953690303907381</v>
      </c>
      <c r="P70" s="16">
        <v>0.35117370892018779</v>
      </c>
      <c r="Q70" s="15">
        <v>8.3410931174089065</v>
      </c>
      <c r="R70" s="16">
        <v>7.2300469483568081E-2</v>
      </c>
      <c r="S70" s="15">
        <v>7.9411764705882355</v>
      </c>
      <c r="T70" s="16">
        <v>0.10610328638497653</v>
      </c>
      <c r="U70" s="15">
        <v>8.0149253731343286</v>
      </c>
      <c r="V70" s="16">
        <v>0.11924882629107982</v>
      </c>
      <c r="W70" s="15">
        <v>8.1275395033860054</v>
      </c>
      <c r="X70" s="16">
        <v>0.16807511737089201</v>
      </c>
      <c r="Y70" s="16">
        <v>0.92300469483568071</v>
      </c>
      <c r="Z70" s="16">
        <v>7.6995305164319253E-2</v>
      </c>
      <c r="AA70" s="17">
        <v>8.0480162549459955</v>
      </c>
      <c r="AB70" s="17">
        <v>8</v>
      </c>
      <c r="AC70" s="17">
        <v>8</v>
      </c>
      <c r="AD70" s="17">
        <v>1.6175323088634217</v>
      </c>
      <c r="AE70" s="18">
        <v>0.2009852189189292</v>
      </c>
    </row>
    <row r="71" spans="2:31" ht="12.75" customHeight="1" x14ac:dyDescent="0.25">
      <c r="B71" s="13" t="s">
        <v>0</v>
      </c>
      <c r="C71" s="13" t="s">
        <v>77</v>
      </c>
      <c r="D71" s="23">
        <v>2083</v>
      </c>
      <c r="E71" s="15">
        <v>8.126663118680149</v>
      </c>
      <c r="F71" s="16">
        <v>9.7935669707153145E-2</v>
      </c>
      <c r="G71" s="15">
        <v>8.0718436344426827</v>
      </c>
      <c r="H71" s="16">
        <v>9.1214594335093616E-2</v>
      </c>
      <c r="I71" s="15">
        <v>8.2651673640167367</v>
      </c>
      <c r="J71" s="16">
        <v>8.209313490158425E-2</v>
      </c>
      <c r="K71" s="15">
        <v>8.125390218522373</v>
      </c>
      <c r="L71" s="16">
        <v>7.729236677868459E-2</v>
      </c>
      <c r="M71" s="15">
        <v>8.0412429378531076</v>
      </c>
      <c r="N71" s="16">
        <v>0.15026404224675949</v>
      </c>
      <c r="O71" s="15">
        <v>8.1161191749427051</v>
      </c>
      <c r="P71" s="16">
        <v>0.37157945271243398</v>
      </c>
      <c r="Q71" s="15">
        <v>8.2382185396167795</v>
      </c>
      <c r="R71" s="16">
        <v>7.2971675468074898E-2</v>
      </c>
      <c r="S71" s="15">
        <v>7.9671513193322561</v>
      </c>
      <c r="T71" s="16">
        <v>0.1084973595775324</v>
      </c>
      <c r="U71" s="15">
        <v>8.0119047619047628</v>
      </c>
      <c r="V71" s="16">
        <v>0.1128180508881421</v>
      </c>
      <c r="W71" s="15">
        <v>8.06</v>
      </c>
      <c r="X71" s="16">
        <v>0.18386941910705712</v>
      </c>
      <c r="Y71" s="16">
        <v>0.91598655784925587</v>
      </c>
      <c r="Z71" s="16">
        <v>8.4013442150744119E-2</v>
      </c>
      <c r="AA71" s="17">
        <v>8.1037678264247273</v>
      </c>
      <c r="AB71" s="17">
        <v>10</v>
      </c>
      <c r="AC71" s="17">
        <v>8</v>
      </c>
      <c r="AD71" s="17">
        <v>1.6565203317730381</v>
      </c>
      <c r="AE71" s="18">
        <v>0.20441359713829221</v>
      </c>
    </row>
    <row r="72" spans="2:31" ht="12.75" customHeight="1" x14ac:dyDescent="0.25">
      <c r="B72" s="13" t="s">
        <v>0</v>
      </c>
      <c r="C72" s="13" t="s">
        <v>121</v>
      </c>
      <c r="D72" s="23">
        <v>5</v>
      </c>
      <c r="E72" s="15">
        <v>7.25</v>
      </c>
      <c r="F72" s="16">
        <v>0.2</v>
      </c>
      <c r="G72" s="15">
        <v>8</v>
      </c>
      <c r="H72" s="16">
        <v>0.4</v>
      </c>
      <c r="I72" s="15">
        <v>8</v>
      </c>
      <c r="J72" s="16">
        <v>0.4</v>
      </c>
      <c r="K72" s="15">
        <v>8.6666666666666661</v>
      </c>
      <c r="L72" s="16">
        <v>0.4</v>
      </c>
      <c r="M72" s="15">
        <v>8</v>
      </c>
      <c r="N72" s="16">
        <v>0.4</v>
      </c>
      <c r="O72" s="15">
        <v>8</v>
      </c>
      <c r="P72" s="16">
        <v>0.8</v>
      </c>
      <c r="Q72" s="15">
        <v>8.3333333333333339</v>
      </c>
      <c r="R72" s="16">
        <v>0.4</v>
      </c>
      <c r="S72" s="15">
        <v>8</v>
      </c>
      <c r="T72" s="16">
        <v>0.4</v>
      </c>
      <c r="U72" s="15">
        <v>8</v>
      </c>
      <c r="V72" s="16">
        <v>0.4</v>
      </c>
      <c r="W72" s="15">
        <v>8</v>
      </c>
      <c r="X72" s="16">
        <v>0.4</v>
      </c>
      <c r="Y72" s="16">
        <v>1</v>
      </c>
      <c r="Z72" s="16">
        <v>0</v>
      </c>
      <c r="AA72" s="17">
        <v>8</v>
      </c>
      <c r="AB72" s="17">
        <v>8</v>
      </c>
      <c r="AC72" s="17">
        <v>8</v>
      </c>
      <c r="AD72" s="17">
        <v>0.7559289460184544</v>
      </c>
      <c r="AE72" s="18">
        <v>9.4491118252306799E-2</v>
      </c>
    </row>
    <row r="73" spans="2:31" ht="12.75" customHeight="1" x14ac:dyDescent="0.25">
      <c r="B73" s="13" t="s">
        <v>0</v>
      </c>
      <c r="C73" s="13" t="s">
        <v>78</v>
      </c>
      <c r="D73" s="23">
        <v>2395</v>
      </c>
      <c r="E73" s="15">
        <v>8.2518083182640147</v>
      </c>
      <c r="F73" s="16">
        <v>7.6409185803757829E-2</v>
      </c>
      <c r="G73" s="15">
        <v>8.1848362494392113</v>
      </c>
      <c r="H73" s="16">
        <v>6.931106471816284E-2</v>
      </c>
      <c r="I73" s="15">
        <v>8.4197967300044194</v>
      </c>
      <c r="J73" s="16">
        <v>5.5114822546972857E-2</v>
      </c>
      <c r="K73" s="15">
        <v>8.2892998678996044</v>
      </c>
      <c r="L73" s="16">
        <v>5.177453027139875E-2</v>
      </c>
      <c r="M73" s="15">
        <v>8.2452830188679247</v>
      </c>
      <c r="N73" s="16">
        <v>0.11482254697286012</v>
      </c>
      <c r="O73" s="15">
        <v>8.1716656030631789</v>
      </c>
      <c r="P73" s="16">
        <v>0.34572025052192068</v>
      </c>
      <c r="Q73" s="15">
        <v>8.5176056338028161</v>
      </c>
      <c r="R73" s="16">
        <v>5.1356993736951982E-2</v>
      </c>
      <c r="S73" s="15">
        <v>8.2603495860165594</v>
      </c>
      <c r="T73" s="16">
        <v>9.2275574112734862E-2</v>
      </c>
      <c r="U73" s="15">
        <v>8.3091497227356754</v>
      </c>
      <c r="V73" s="16">
        <v>9.6450939457202511E-2</v>
      </c>
      <c r="W73" s="15">
        <v>8.2765848670756643</v>
      </c>
      <c r="X73" s="16">
        <v>0.18329853862212944</v>
      </c>
      <c r="Y73" s="16">
        <v>0.93653444676409181</v>
      </c>
      <c r="Z73" s="16">
        <v>6.3465553235908148E-2</v>
      </c>
      <c r="AA73" s="17">
        <v>8.2975786696815526</v>
      </c>
      <c r="AB73" s="17">
        <v>10</v>
      </c>
      <c r="AC73" s="17">
        <v>8</v>
      </c>
      <c r="AD73" s="17">
        <v>1.5528441612408532</v>
      </c>
      <c r="AE73" s="18">
        <v>0.18714425292703477</v>
      </c>
    </row>
    <row r="74" spans="2:31" ht="12.75" customHeight="1" x14ac:dyDescent="0.25">
      <c r="B74" s="13" t="s">
        <v>0</v>
      </c>
      <c r="C74" s="13" t="s">
        <v>79</v>
      </c>
      <c r="D74" s="23">
        <v>1021</v>
      </c>
      <c r="E74" s="15">
        <v>8.0955483170466884</v>
      </c>
      <c r="F74" s="16">
        <v>9.7943192948090105E-2</v>
      </c>
      <c r="G74" s="15">
        <v>8.132400430570506</v>
      </c>
      <c r="H74" s="16">
        <v>9.0107737512242894E-2</v>
      </c>
      <c r="I74" s="15">
        <v>8.6043841336116902</v>
      </c>
      <c r="J74" s="16">
        <v>6.1704211557296766E-2</v>
      </c>
      <c r="K74" s="15">
        <v>8.1259181532004199</v>
      </c>
      <c r="L74" s="16">
        <v>6.6601371204701276E-2</v>
      </c>
      <c r="M74" s="15">
        <v>7.9369894982497087</v>
      </c>
      <c r="N74" s="16">
        <v>0.16062683643486778</v>
      </c>
      <c r="O74" s="15">
        <v>8.2992957746478879</v>
      </c>
      <c r="P74" s="16">
        <v>0.44368266405484819</v>
      </c>
      <c r="Q74" s="15">
        <v>8.3109504132231411</v>
      </c>
      <c r="R74" s="16">
        <v>5.190989226248776E-2</v>
      </c>
      <c r="S74" s="15">
        <v>8.0858468677494191</v>
      </c>
      <c r="T74" s="16">
        <v>0.15572967678746327</v>
      </c>
      <c r="U74" s="15">
        <v>7.9897025171624714</v>
      </c>
      <c r="V74" s="16">
        <v>0.14397649363369247</v>
      </c>
      <c r="W74" s="15">
        <v>8.0383036935704517</v>
      </c>
      <c r="X74" s="16">
        <v>0.28403525954946129</v>
      </c>
      <c r="Y74" s="16">
        <v>0.90303623898139085</v>
      </c>
      <c r="Z74" s="16">
        <v>9.6963761018609207E-2</v>
      </c>
      <c r="AA74" s="17">
        <v>8.1647140702934689</v>
      </c>
      <c r="AB74" s="17">
        <v>10</v>
      </c>
      <c r="AC74" s="17">
        <v>8</v>
      </c>
      <c r="AD74" s="17">
        <v>1.7538193661066621</v>
      </c>
      <c r="AE74" s="18">
        <v>0.21480475017340364</v>
      </c>
    </row>
    <row r="75" spans="2:31" ht="12.75" customHeight="1" x14ac:dyDescent="0.25">
      <c r="B75" s="13" t="s">
        <v>0</v>
      </c>
      <c r="C75" s="13" t="s">
        <v>80</v>
      </c>
      <c r="D75" s="23">
        <v>262</v>
      </c>
      <c r="E75" s="15">
        <v>8.162055335968379</v>
      </c>
      <c r="F75" s="16">
        <v>3.4351145038167941E-2</v>
      </c>
      <c r="G75" s="15">
        <v>8</v>
      </c>
      <c r="H75" s="16">
        <v>3.4351145038167941E-2</v>
      </c>
      <c r="I75" s="15">
        <v>8.4801587301587293</v>
      </c>
      <c r="J75" s="16">
        <v>3.8167938931297711E-2</v>
      </c>
      <c r="K75" s="15">
        <v>8.1640625</v>
      </c>
      <c r="L75" s="16">
        <v>2.2900763358778626E-2</v>
      </c>
      <c r="M75" s="15">
        <v>8.1757322175732217</v>
      </c>
      <c r="N75" s="16">
        <v>8.7786259541984726E-2</v>
      </c>
      <c r="O75" s="15">
        <v>7.9060773480662982</v>
      </c>
      <c r="P75" s="16">
        <v>0.30916030534351147</v>
      </c>
      <c r="Q75" s="15">
        <v>8.2182539682539684</v>
      </c>
      <c r="R75" s="16">
        <v>3.8167938931297711E-2</v>
      </c>
      <c r="S75" s="15">
        <v>8.0210084033613445</v>
      </c>
      <c r="T75" s="16">
        <v>9.1603053435114504E-2</v>
      </c>
      <c r="U75" s="15">
        <v>8.046610169491526</v>
      </c>
      <c r="V75" s="16">
        <v>9.9236641221374045E-2</v>
      </c>
      <c r="W75" s="15">
        <v>8.2775330396475777</v>
      </c>
      <c r="X75" s="16">
        <v>0.13358778625954199</v>
      </c>
      <c r="Y75" s="16">
        <v>0.90458015267175573</v>
      </c>
      <c r="Z75" s="16">
        <v>9.5419847328244281E-2</v>
      </c>
      <c r="AA75" s="17">
        <v>8.1520737327188932</v>
      </c>
      <c r="AB75" s="17">
        <v>10</v>
      </c>
      <c r="AC75" s="17">
        <v>8</v>
      </c>
      <c r="AD75" s="17">
        <v>1.5212654704589408</v>
      </c>
      <c r="AE75" s="18">
        <v>0.18661085759728105</v>
      </c>
    </row>
    <row r="76" spans="2:31" ht="12.75" customHeight="1" x14ac:dyDescent="0.25">
      <c r="B76" s="13" t="s">
        <v>0</v>
      </c>
      <c r="C76" s="13" t="s">
        <v>82</v>
      </c>
      <c r="D76" s="23">
        <v>1741</v>
      </c>
      <c r="E76" s="15">
        <v>8.1694704049844233</v>
      </c>
      <c r="F76" s="16">
        <v>7.8116025272831707E-2</v>
      </c>
      <c r="G76" s="15">
        <v>8.2232415902140676</v>
      </c>
      <c r="H76" s="16">
        <v>6.0884549109707066E-2</v>
      </c>
      <c r="I76" s="15">
        <v>8.5099939430648099</v>
      </c>
      <c r="J76" s="16">
        <v>5.1694428489373924E-2</v>
      </c>
      <c r="K76" s="15">
        <v>8.2711246200607906</v>
      </c>
      <c r="L76" s="16">
        <v>5.5140723721998852E-2</v>
      </c>
      <c r="M76" s="15">
        <v>8.2379400260756199</v>
      </c>
      <c r="N76" s="16">
        <v>0.11889718552556003</v>
      </c>
      <c r="O76" s="15">
        <v>8.3341836734693882</v>
      </c>
      <c r="P76" s="16">
        <v>0.32452613440551409</v>
      </c>
      <c r="Q76" s="15">
        <v>8.6443236714975846</v>
      </c>
      <c r="R76" s="16">
        <v>4.8822515795519814E-2</v>
      </c>
      <c r="S76" s="15">
        <v>8.4488239033693571</v>
      </c>
      <c r="T76" s="16">
        <v>9.6496266513497991E-2</v>
      </c>
      <c r="U76" s="15">
        <v>8.4785668586052463</v>
      </c>
      <c r="V76" s="16">
        <v>0.1022400919012062</v>
      </c>
      <c r="W76" s="15">
        <v>8.280913978494624</v>
      </c>
      <c r="X76" s="16">
        <v>0.14531878230901782</v>
      </c>
      <c r="Y76" s="16">
        <v>0.93566915565766806</v>
      </c>
      <c r="Z76" s="16">
        <v>6.4330844342331994E-2</v>
      </c>
      <c r="AA76" s="17">
        <v>8.3621022800463738</v>
      </c>
      <c r="AB76" s="17">
        <v>10</v>
      </c>
      <c r="AC76" s="17">
        <v>8</v>
      </c>
      <c r="AD76" s="17">
        <v>1.5481589706782113</v>
      </c>
      <c r="AE76" s="18">
        <v>0.18513992281252337</v>
      </c>
    </row>
    <row r="77" spans="2:31" ht="12.75" customHeight="1" x14ac:dyDescent="0.25">
      <c r="B77" s="13" t="s">
        <v>0</v>
      </c>
      <c r="C77" s="13" t="s">
        <v>83</v>
      </c>
      <c r="D77" s="23">
        <v>2077</v>
      </c>
      <c r="E77" s="15">
        <v>8.4648985959438381</v>
      </c>
      <c r="F77" s="16">
        <v>7.4145402022147325E-2</v>
      </c>
      <c r="G77" s="15">
        <v>8.5096909376636987</v>
      </c>
      <c r="H77" s="16">
        <v>8.0885893115069815E-2</v>
      </c>
      <c r="I77" s="15">
        <v>8.8339313172731924</v>
      </c>
      <c r="J77" s="16">
        <v>6.0664419836302358E-2</v>
      </c>
      <c r="K77" s="15">
        <v>8.5064135454079022</v>
      </c>
      <c r="L77" s="16">
        <v>6.1627347135291284E-2</v>
      </c>
      <c r="M77" s="15">
        <v>8.5537422622397301</v>
      </c>
      <c r="N77" s="16">
        <v>0.14443909484833894</v>
      </c>
      <c r="O77" s="15">
        <v>8.5554635761589406</v>
      </c>
      <c r="P77" s="16">
        <v>0.41839191141068849</v>
      </c>
      <c r="Q77" s="15">
        <v>8.5934122490993303</v>
      </c>
      <c r="R77" s="16">
        <v>6.4516129032258063E-2</v>
      </c>
      <c r="S77" s="15">
        <v>8.3560152422427869</v>
      </c>
      <c r="T77" s="16">
        <v>0.11555127587867116</v>
      </c>
      <c r="U77" s="15">
        <v>8.4366883116883109</v>
      </c>
      <c r="V77" s="16">
        <v>0.11025517573423206</v>
      </c>
      <c r="W77" s="15">
        <v>8.5624263839811547</v>
      </c>
      <c r="X77" s="16">
        <v>0.18247472315840155</v>
      </c>
      <c r="Y77" s="16">
        <v>0.93452094366875305</v>
      </c>
      <c r="Z77" s="16">
        <v>6.5479056331246996E-2</v>
      </c>
      <c r="AA77" s="17">
        <v>8.5378817269855354</v>
      </c>
      <c r="AB77" s="17">
        <v>10</v>
      </c>
      <c r="AC77" s="17">
        <v>9</v>
      </c>
      <c r="AD77" s="17">
        <v>1.5162508430263901</v>
      </c>
      <c r="AE77" s="18">
        <v>0.17759098702831666</v>
      </c>
    </row>
    <row r="78" spans="2:31" ht="12.75" customHeight="1" x14ac:dyDescent="0.25">
      <c r="B78" s="13" t="s">
        <v>0</v>
      </c>
      <c r="C78" s="13" t="s">
        <v>84</v>
      </c>
      <c r="D78" s="23">
        <v>14967</v>
      </c>
      <c r="E78" s="15">
        <v>7.9819762057419679</v>
      </c>
      <c r="F78" s="16">
        <v>6.2136700741631593E-2</v>
      </c>
      <c r="G78" s="15">
        <v>7.9382113821138214</v>
      </c>
      <c r="H78" s="16">
        <v>5.4920825816796956E-2</v>
      </c>
      <c r="I78" s="15">
        <v>8.2218418110676357</v>
      </c>
      <c r="J78" s="16">
        <v>4.3762945145987837E-2</v>
      </c>
      <c r="K78" s="15">
        <v>8.1243708053691268</v>
      </c>
      <c r="L78" s="16">
        <v>4.4297454399679297E-2</v>
      </c>
      <c r="M78" s="15">
        <v>8.1197905302203797</v>
      </c>
      <c r="N78" s="16">
        <v>8.1379033874523957E-2</v>
      </c>
      <c r="O78" s="15">
        <v>8.0066628593184852</v>
      </c>
      <c r="P78" s="16">
        <v>0.29805572258969731</v>
      </c>
      <c r="Q78" s="15">
        <v>8.4111844390413335</v>
      </c>
      <c r="R78" s="16">
        <v>3.8217411638938999E-2</v>
      </c>
      <c r="S78" s="15">
        <v>8.0774617067833692</v>
      </c>
      <c r="T78" s="16">
        <v>8.3984766486269791E-2</v>
      </c>
      <c r="U78" s="15">
        <v>8.0803174834340634</v>
      </c>
      <c r="V78" s="16">
        <v>8.2448052381906861E-2</v>
      </c>
      <c r="W78" s="15">
        <v>8.2113879003558718</v>
      </c>
      <c r="X78" s="16">
        <v>0.15514131088394467</v>
      </c>
      <c r="Y78" s="16">
        <v>0.94260706888488011</v>
      </c>
      <c r="Z78" s="16">
        <v>5.7392931115119929E-2</v>
      </c>
      <c r="AA78" s="17">
        <v>8.1202706292055247</v>
      </c>
      <c r="AB78" s="17">
        <v>8</v>
      </c>
      <c r="AC78" s="17">
        <v>8</v>
      </c>
      <c r="AD78" s="17">
        <v>1.4754579608189795</v>
      </c>
      <c r="AE78" s="18">
        <v>0.18170058957300247</v>
      </c>
    </row>
    <row r="79" spans="2:31" ht="12.75" customHeight="1" x14ac:dyDescent="0.25">
      <c r="B79" s="13" t="s">
        <v>0</v>
      </c>
      <c r="C79" s="13" t="s">
        <v>85</v>
      </c>
      <c r="D79" s="23">
        <v>13</v>
      </c>
      <c r="E79" s="15">
        <v>7.4615384615384617</v>
      </c>
      <c r="F79" s="16">
        <v>0</v>
      </c>
      <c r="G79" s="15">
        <v>6.615384615384615</v>
      </c>
      <c r="H79" s="16">
        <v>0</v>
      </c>
      <c r="I79" s="15">
        <v>7.7692307692307692</v>
      </c>
      <c r="J79" s="16">
        <v>0</v>
      </c>
      <c r="K79" s="15">
        <v>8.0769230769230766</v>
      </c>
      <c r="L79" s="16">
        <v>0</v>
      </c>
      <c r="M79" s="15">
        <v>7.7692307692307692</v>
      </c>
      <c r="N79" s="16">
        <v>0</v>
      </c>
      <c r="O79" s="15">
        <v>7.5454545454545459</v>
      </c>
      <c r="P79" s="16">
        <v>0.15384615384615385</v>
      </c>
      <c r="Q79" s="15">
        <v>7.6923076923076925</v>
      </c>
      <c r="R79" s="16">
        <v>0</v>
      </c>
      <c r="S79" s="15">
        <v>7.9230769230769234</v>
      </c>
      <c r="T79" s="16">
        <v>0</v>
      </c>
      <c r="U79" s="15">
        <v>8.0769230769230766</v>
      </c>
      <c r="V79" s="16">
        <v>0</v>
      </c>
      <c r="W79" s="15">
        <v>8.1818181818181817</v>
      </c>
      <c r="X79" s="16">
        <v>0.15384615384615385</v>
      </c>
      <c r="Y79" s="16">
        <v>1</v>
      </c>
      <c r="Z79" s="16">
        <v>0</v>
      </c>
      <c r="AA79" s="17">
        <v>7.7063492063492065</v>
      </c>
      <c r="AB79" s="17">
        <v>7</v>
      </c>
      <c r="AC79" s="17">
        <v>8</v>
      </c>
      <c r="AD79" s="17">
        <v>1.4481296092129892</v>
      </c>
      <c r="AE79" s="18">
        <v>0.18791383188551661</v>
      </c>
    </row>
    <row r="80" spans="2:31" ht="12.75" customHeight="1" x14ac:dyDescent="0.25">
      <c r="B80" s="13" t="s">
        <v>0</v>
      </c>
      <c r="C80" s="13" t="s">
        <v>86</v>
      </c>
      <c r="D80" s="23">
        <v>1099</v>
      </c>
      <c r="E80" s="15">
        <v>8.2225405921680998</v>
      </c>
      <c r="F80" s="16">
        <v>4.7315741583257506E-2</v>
      </c>
      <c r="G80" s="15">
        <v>8.1910646387832706</v>
      </c>
      <c r="H80" s="16">
        <v>4.2766151046405826E-2</v>
      </c>
      <c r="I80" s="15">
        <v>8.4011299435028253</v>
      </c>
      <c r="J80" s="16">
        <v>3.3666969972702458E-2</v>
      </c>
      <c r="K80" s="15">
        <v>8.2746942615239885</v>
      </c>
      <c r="L80" s="16">
        <v>3.2757051865332121E-2</v>
      </c>
      <c r="M80" s="15">
        <v>8.3616813294232646</v>
      </c>
      <c r="N80" s="16">
        <v>6.9153776160145591E-2</v>
      </c>
      <c r="O80" s="15">
        <v>8.1184713375796171</v>
      </c>
      <c r="P80" s="16">
        <v>0.2857142857142857</v>
      </c>
      <c r="Q80" s="15">
        <v>8.4419047619047625</v>
      </c>
      <c r="R80" s="16">
        <v>4.4585987261146494E-2</v>
      </c>
      <c r="S80" s="15">
        <v>8.1665004985044867</v>
      </c>
      <c r="T80" s="16">
        <v>8.7352138307552327E-2</v>
      </c>
      <c r="U80" s="15">
        <v>8.304865938430984</v>
      </c>
      <c r="V80" s="16">
        <v>8.3712465878070977E-2</v>
      </c>
      <c r="W80" s="15">
        <v>8.4701492537313428</v>
      </c>
      <c r="X80" s="16">
        <v>0.1464968152866242</v>
      </c>
      <c r="Y80" s="16">
        <v>0.95541401273885351</v>
      </c>
      <c r="Z80" s="16">
        <v>4.4585987261146494E-2</v>
      </c>
      <c r="AA80" s="17">
        <v>8.298504486540379</v>
      </c>
      <c r="AB80" s="17">
        <v>10</v>
      </c>
      <c r="AC80" s="17">
        <v>8</v>
      </c>
      <c r="AD80" s="17">
        <v>1.4603571795159211</v>
      </c>
      <c r="AE80" s="18">
        <v>0.17597835632727837</v>
      </c>
    </row>
    <row r="81" spans="2:31" ht="12.75" customHeight="1" x14ac:dyDescent="0.25">
      <c r="B81" s="13" t="s">
        <v>0</v>
      </c>
      <c r="C81" s="13" t="s">
        <v>87</v>
      </c>
      <c r="D81" s="23">
        <v>455</v>
      </c>
      <c r="E81" s="15">
        <v>8.1563218390804604</v>
      </c>
      <c r="F81" s="16">
        <v>4.3956043956043959E-2</v>
      </c>
      <c r="G81" s="15">
        <v>8.1693363844393598</v>
      </c>
      <c r="H81" s="16">
        <v>3.9560439560439559E-2</v>
      </c>
      <c r="I81" s="15">
        <v>8.7224770642201843</v>
      </c>
      <c r="J81" s="16">
        <v>4.1758241758241756E-2</v>
      </c>
      <c r="K81" s="15">
        <v>8.214123006833713</v>
      </c>
      <c r="L81" s="16">
        <v>3.5164835164835165E-2</v>
      </c>
      <c r="M81" s="15">
        <v>8.1391509433962259</v>
      </c>
      <c r="N81" s="16">
        <v>6.8131868131868126E-2</v>
      </c>
      <c r="O81" s="15">
        <v>8.1764705882352935</v>
      </c>
      <c r="P81" s="16">
        <v>0.36483516483516482</v>
      </c>
      <c r="Q81" s="15">
        <v>8.4036697247706424</v>
      </c>
      <c r="R81" s="16">
        <v>4.1758241758241756E-2</v>
      </c>
      <c r="S81" s="15">
        <v>8.1722488038277508</v>
      </c>
      <c r="T81" s="16">
        <v>8.1318681318681321E-2</v>
      </c>
      <c r="U81" s="15">
        <v>8.235154394299288</v>
      </c>
      <c r="V81" s="16">
        <v>7.4725274725274723E-2</v>
      </c>
      <c r="W81" s="15">
        <v>8.2810126582278478</v>
      </c>
      <c r="X81" s="16">
        <v>0.13186813186813187</v>
      </c>
      <c r="Y81" s="16">
        <v>0.92087912087912083</v>
      </c>
      <c r="Z81" s="16">
        <v>7.9120879120879117E-2</v>
      </c>
      <c r="AA81" s="17">
        <v>8.2709443099273603</v>
      </c>
      <c r="AB81" s="17">
        <v>10</v>
      </c>
      <c r="AC81" s="17">
        <v>8</v>
      </c>
      <c r="AD81" s="17">
        <v>1.5709438859966252</v>
      </c>
      <c r="AE81" s="18">
        <v>0.18993525130027408</v>
      </c>
    </row>
    <row r="82" spans="2:31" ht="12.75" customHeight="1" x14ac:dyDescent="0.25">
      <c r="B82" s="13" t="s">
        <v>0</v>
      </c>
      <c r="C82" s="13" t="s">
        <v>88</v>
      </c>
      <c r="D82" s="23">
        <v>527</v>
      </c>
      <c r="E82" s="15">
        <v>8.1119842829076614</v>
      </c>
      <c r="F82" s="16">
        <v>3.4155597722960153E-2</v>
      </c>
      <c r="G82" s="15">
        <v>8.1183431952662719</v>
      </c>
      <c r="H82" s="16">
        <v>3.7950664136622389E-2</v>
      </c>
      <c r="I82" s="15">
        <v>8.218934911242604</v>
      </c>
      <c r="J82" s="16">
        <v>3.7950664136622389E-2</v>
      </c>
      <c r="K82" s="15">
        <v>8.2280701754385959</v>
      </c>
      <c r="L82" s="16">
        <v>2.6565464895635674E-2</v>
      </c>
      <c r="M82" s="15">
        <v>8.3470588235294123</v>
      </c>
      <c r="N82" s="16">
        <v>3.2258064516129031E-2</v>
      </c>
      <c r="O82" s="15">
        <v>8.1662337662337663</v>
      </c>
      <c r="P82" s="16">
        <v>0.26944971537001899</v>
      </c>
      <c r="Q82" s="15">
        <v>8.3725868725868722</v>
      </c>
      <c r="R82" s="16">
        <v>1.7077798861480076E-2</v>
      </c>
      <c r="S82" s="15">
        <v>8.280082987551868</v>
      </c>
      <c r="T82" s="16">
        <v>8.5388994307400379E-2</v>
      </c>
      <c r="U82" s="15">
        <v>8.1277890466531435</v>
      </c>
      <c r="V82" s="16">
        <v>6.4516129032258063E-2</v>
      </c>
      <c r="W82" s="15">
        <v>8.2250530785562628</v>
      </c>
      <c r="X82" s="16">
        <v>0.10626185958254269</v>
      </c>
      <c r="Y82" s="16">
        <v>0.93548387096774188</v>
      </c>
      <c r="Z82" s="16">
        <v>6.4516129032258063E-2</v>
      </c>
      <c r="AA82" s="17">
        <v>8.2212461695607768</v>
      </c>
      <c r="AB82" s="17">
        <v>10</v>
      </c>
      <c r="AC82" s="17">
        <v>8</v>
      </c>
      <c r="AD82" s="17">
        <v>1.5150377131427206</v>
      </c>
      <c r="AE82" s="18">
        <v>0.18428321958685032</v>
      </c>
    </row>
    <row r="83" spans="2:31" ht="12.75" customHeight="1" x14ac:dyDescent="0.25">
      <c r="B83" s="13" t="s">
        <v>3</v>
      </c>
      <c r="C83" s="13" t="s">
        <v>198</v>
      </c>
      <c r="D83" s="23">
        <v>280</v>
      </c>
      <c r="E83" s="15">
        <v>8.4867924528301888</v>
      </c>
      <c r="F83" s="16">
        <v>5.3571428571428568E-2</v>
      </c>
      <c r="G83" s="15">
        <v>8.3834586466165408</v>
      </c>
      <c r="H83" s="16">
        <v>0.05</v>
      </c>
      <c r="I83" s="15">
        <v>8.7518796992481196</v>
      </c>
      <c r="J83" s="16">
        <v>0.05</v>
      </c>
      <c r="K83" s="15">
        <v>8.2750929368029738</v>
      </c>
      <c r="L83" s="16">
        <v>3.9285714285714285E-2</v>
      </c>
      <c r="M83" s="15">
        <v>8.1798941798941804</v>
      </c>
      <c r="N83" s="16">
        <v>0.32500000000000001</v>
      </c>
      <c r="O83" s="15">
        <v>8.4117647058823533</v>
      </c>
      <c r="P83" s="16">
        <v>0.39285714285714285</v>
      </c>
      <c r="Q83" s="15">
        <v>8.4961538461538453</v>
      </c>
      <c r="R83" s="16">
        <v>7.1428571428571425E-2</v>
      </c>
      <c r="S83" s="15">
        <v>7.9294605809128633</v>
      </c>
      <c r="T83" s="16">
        <v>0.13928571428571429</v>
      </c>
      <c r="U83" s="15">
        <v>8.2362869198312243</v>
      </c>
      <c r="V83" s="16">
        <v>0.15357142857142858</v>
      </c>
      <c r="W83" s="15">
        <v>8.17</v>
      </c>
      <c r="X83" s="16">
        <v>0.2857142857142857</v>
      </c>
      <c r="Y83" s="16">
        <v>0.90357142857142858</v>
      </c>
      <c r="Z83" s="16">
        <v>9.6428571428571433E-2</v>
      </c>
      <c r="AA83" s="17">
        <v>8.3432077867118064</v>
      </c>
      <c r="AB83" s="17">
        <v>10</v>
      </c>
      <c r="AC83" s="17">
        <v>8</v>
      </c>
      <c r="AD83" s="17">
        <v>1.6345469228777785</v>
      </c>
      <c r="AE83" s="18">
        <v>0.19591348611515044</v>
      </c>
    </row>
    <row r="84" spans="2:31" ht="12.75" customHeight="1" x14ac:dyDescent="0.25">
      <c r="B84" s="13" t="s">
        <v>119</v>
      </c>
      <c r="C84" s="13" t="s">
        <v>155</v>
      </c>
      <c r="D84" s="23">
        <v>47</v>
      </c>
      <c r="E84" s="15">
        <v>8.0975609756097562</v>
      </c>
      <c r="F84" s="16">
        <v>0.1276595744680851</v>
      </c>
      <c r="G84" s="15">
        <v>7.6744186046511631</v>
      </c>
      <c r="H84" s="16">
        <v>8.5106382978723402E-2</v>
      </c>
      <c r="I84" s="15">
        <v>8.2666666666666675</v>
      </c>
      <c r="J84" s="16">
        <v>4.2553191489361701E-2</v>
      </c>
      <c r="K84" s="15">
        <v>8.279069767441861</v>
      </c>
      <c r="L84" s="16">
        <v>8.5106382978723402E-2</v>
      </c>
      <c r="M84" s="15">
        <v>7.806451612903226</v>
      </c>
      <c r="N84" s="16">
        <v>0.34042553191489361</v>
      </c>
      <c r="O84" s="15">
        <v>8.1428571428571423</v>
      </c>
      <c r="P84" s="16">
        <v>0.40425531914893614</v>
      </c>
      <c r="Q84" s="15">
        <v>8.3555555555555561</v>
      </c>
      <c r="R84" s="16">
        <v>4.2553191489361701E-2</v>
      </c>
      <c r="S84" s="15">
        <v>7.4186046511627906</v>
      </c>
      <c r="T84" s="16">
        <v>8.5106382978723402E-2</v>
      </c>
      <c r="U84" s="15">
        <v>7.9069767441860463</v>
      </c>
      <c r="V84" s="16">
        <v>8.5106382978723402E-2</v>
      </c>
      <c r="W84" s="15">
        <v>8.2173913043478262</v>
      </c>
      <c r="X84" s="16">
        <v>2.1276595744680851E-2</v>
      </c>
      <c r="Y84" s="16">
        <v>0.91489361702127658</v>
      </c>
      <c r="Z84" s="16">
        <v>8.5106382978723402E-2</v>
      </c>
      <c r="AA84" s="17">
        <v>8.0220588235294112</v>
      </c>
      <c r="AB84" s="17">
        <v>8</v>
      </c>
      <c r="AC84" s="17">
        <v>8</v>
      </c>
      <c r="AD84" s="17">
        <v>1.2780527558180612</v>
      </c>
      <c r="AE84" s="18">
        <v>0.15931730045028078</v>
      </c>
    </row>
    <row r="85" spans="2:31" ht="12.75" customHeight="1" x14ac:dyDescent="0.25">
      <c r="B85" s="13" t="s">
        <v>3</v>
      </c>
      <c r="C85" s="13" t="s">
        <v>199</v>
      </c>
      <c r="D85" s="23">
        <v>998</v>
      </c>
      <c r="E85" s="15">
        <v>8.0278063851699279</v>
      </c>
      <c r="F85" s="16">
        <v>2.7054108216432865E-2</v>
      </c>
      <c r="G85" s="15">
        <v>8.0205973223480953</v>
      </c>
      <c r="H85" s="16">
        <v>2.7054108216432865E-2</v>
      </c>
      <c r="I85" s="15">
        <v>8.1666666666666661</v>
      </c>
      <c r="J85" s="16">
        <v>2.004008016032064E-2</v>
      </c>
      <c r="K85" s="15">
        <v>8.1084953940634588</v>
      </c>
      <c r="L85" s="16">
        <v>2.1042084168336674E-2</v>
      </c>
      <c r="M85" s="15">
        <v>8.0605022831050235</v>
      </c>
      <c r="N85" s="16">
        <v>0.12224448897795591</v>
      </c>
      <c r="O85" s="15">
        <v>7.9871794871794872</v>
      </c>
      <c r="P85" s="16">
        <v>0.21843687374749499</v>
      </c>
      <c r="Q85" s="15">
        <v>8.4275510204081634</v>
      </c>
      <c r="R85" s="16">
        <v>1.8036072144288578E-2</v>
      </c>
      <c r="S85" s="15">
        <v>8.0365198711063375</v>
      </c>
      <c r="T85" s="16">
        <v>6.7134268537074146E-2</v>
      </c>
      <c r="U85" s="15">
        <v>8.0990312163616789</v>
      </c>
      <c r="V85" s="16">
        <v>6.9138276553106212E-2</v>
      </c>
      <c r="W85" s="15">
        <v>8.2401433691756267</v>
      </c>
      <c r="X85" s="16">
        <v>0.16132264529058116</v>
      </c>
      <c r="Y85" s="16">
        <v>0.95090180360721444</v>
      </c>
      <c r="Z85" s="16">
        <v>4.9098196392785572E-2</v>
      </c>
      <c r="AA85" s="17">
        <v>8.1197183098591541</v>
      </c>
      <c r="AB85" s="17">
        <v>8</v>
      </c>
      <c r="AC85" s="17">
        <v>8</v>
      </c>
      <c r="AD85" s="17">
        <v>1.4392268991905062</v>
      </c>
      <c r="AE85" s="18">
        <v>0.17725084101045263</v>
      </c>
    </row>
    <row r="86" spans="2:31" ht="12.75" customHeight="1" x14ac:dyDescent="0.25">
      <c r="B86" s="13" t="s">
        <v>119</v>
      </c>
      <c r="C86" s="13" t="s">
        <v>156</v>
      </c>
      <c r="D86" s="23">
        <v>255</v>
      </c>
      <c r="E86" s="15">
        <v>8.03347280334728</v>
      </c>
      <c r="F86" s="16">
        <v>6.2745098039215685E-2</v>
      </c>
      <c r="G86" s="15">
        <v>8.0932203389830502</v>
      </c>
      <c r="H86" s="16">
        <v>7.4509803921568626E-2</v>
      </c>
      <c r="I86" s="15">
        <v>8.3609958506224071</v>
      </c>
      <c r="J86" s="16">
        <v>5.4901960784313725E-2</v>
      </c>
      <c r="K86" s="15">
        <v>8.1848739495798313</v>
      </c>
      <c r="L86" s="16">
        <v>6.6666666666666666E-2</v>
      </c>
      <c r="M86" s="15">
        <v>8.1649999999999991</v>
      </c>
      <c r="N86" s="16">
        <v>0.21568627450980393</v>
      </c>
      <c r="O86" s="15">
        <v>8.1684782608695645</v>
      </c>
      <c r="P86" s="16">
        <v>0.27843137254901962</v>
      </c>
      <c r="Q86" s="15">
        <v>8.5086206896551726</v>
      </c>
      <c r="R86" s="16">
        <v>9.0196078431372548E-2</v>
      </c>
      <c r="S86" s="15">
        <v>8.2813852813852815</v>
      </c>
      <c r="T86" s="16">
        <v>9.4117647058823528E-2</v>
      </c>
      <c r="U86" s="15">
        <v>8.2521739130434781</v>
      </c>
      <c r="V86" s="16">
        <v>9.8039215686274508E-2</v>
      </c>
      <c r="W86" s="15">
        <v>8.2051282051282044</v>
      </c>
      <c r="X86" s="16">
        <v>8.2352941176470587E-2</v>
      </c>
      <c r="Y86" s="16">
        <v>0.95294117647058818</v>
      </c>
      <c r="Z86" s="16">
        <v>4.7058823529411764E-2</v>
      </c>
      <c r="AA86" s="17">
        <v>8.2269315673289185</v>
      </c>
      <c r="AB86" s="17">
        <v>8</v>
      </c>
      <c r="AC86" s="17">
        <v>8</v>
      </c>
      <c r="AD86" s="17">
        <v>1.4100467962050216</v>
      </c>
      <c r="AE86" s="18">
        <v>0.1713940105937734</v>
      </c>
    </row>
    <row r="87" spans="2:31" ht="12.75" customHeight="1" x14ac:dyDescent="0.25">
      <c r="B87" s="13" t="s">
        <v>119</v>
      </c>
      <c r="C87" s="13" t="s">
        <v>157</v>
      </c>
      <c r="D87" s="23">
        <v>1142</v>
      </c>
      <c r="E87" s="15">
        <v>8.0407030527289542</v>
      </c>
      <c r="F87" s="16">
        <v>5.3415061295971976E-2</v>
      </c>
      <c r="G87" s="15">
        <v>8.0092081031307547</v>
      </c>
      <c r="H87" s="16">
        <v>4.9036777583187391E-2</v>
      </c>
      <c r="I87" s="15">
        <v>8.3147810218978098</v>
      </c>
      <c r="J87" s="16">
        <v>4.0280210157618214E-2</v>
      </c>
      <c r="K87" s="15">
        <v>8.1339449541284399</v>
      </c>
      <c r="L87" s="16">
        <v>4.553415061295972E-2</v>
      </c>
      <c r="M87" s="15">
        <v>7.9752066115702478</v>
      </c>
      <c r="N87" s="16">
        <v>0.15236427320490367</v>
      </c>
      <c r="O87" s="15">
        <v>8.0186335403726705</v>
      </c>
      <c r="P87" s="16">
        <v>0.29509632224168125</v>
      </c>
      <c r="Q87" s="15">
        <v>8.3686635944700463</v>
      </c>
      <c r="R87" s="16">
        <v>4.9912434325744305E-2</v>
      </c>
      <c r="S87" s="15">
        <v>8.1450236966824647</v>
      </c>
      <c r="T87" s="16">
        <v>7.6182136602451836E-2</v>
      </c>
      <c r="U87" s="15">
        <v>8.1886792452830193</v>
      </c>
      <c r="V87" s="16">
        <v>7.1803852889667244E-2</v>
      </c>
      <c r="W87" s="15">
        <v>8.1255946717411991</v>
      </c>
      <c r="X87" s="16">
        <v>7.9684763572679507E-2</v>
      </c>
      <c r="Y87" s="16">
        <v>0.94045534150612964</v>
      </c>
      <c r="Z87" s="16">
        <v>5.9544658493870403E-2</v>
      </c>
      <c r="AA87" s="17">
        <v>8.1369374578394531</v>
      </c>
      <c r="AB87" s="17">
        <v>8</v>
      </c>
      <c r="AC87" s="17">
        <v>8</v>
      </c>
      <c r="AD87" s="17">
        <v>1.4575862970867632</v>
      </c>
      <c r="AE87" s="18">
        <v>0.17913205117270084</v>
      </c>
    </row>
    <row r="88" spans="2:31" ht="12.75" customHeight="1" x14ac:dyDescent="0.25">
      <c r="B88" s="13" t="s">
        <v>4</v>
      </c>
      <c r="C88" s="13" t="s">
        <v>240</v>
      </c>
      <c r="D88" s="23">
        <v>5947</v>
      </c>
      <c r="E88" s="15">
        <v>7.8860219045851121</v>
      </c>
      <c r="F88" s="16">
        <v>9.4165125273247011E-2</v>
      </c>
      <c r="G88" s="15">
        <v>7.7909551510602366</v>
      </c>
      <c r="H88" s="16">
        <v>0.10391794181940474</v>
      </c>
      <c r="I88" s="15">
        <v>8.31241973949734</v>
      </c>
      <c r="J88" s="16">
        <v>8.3403396670590213E-2</v>
      </c>
      <c r="K88" s="15">
        <v>8.0611476952022585</v>
      </c>
      <c r="L88" s="16">
        <v>0.10627206995123592</v>
      </c>
      <c r="M88" s="15">
        <v>7.8636235559312482</v>
      </c>
      <c r="N88" s="16">
        <v>0.40322851858079706</v>
      </c>
      <c r="O88" s="15">
        <v>8.0885608856088567</v>
      </c>
      <c r="P88" s="16">
        <v>0.49873885992937617</v>
      </c>
      <c r="Q88" s="15">
        <v>8.1393200295639314</v>
      </c>
      <c r="R88" s="16">
        <v>8.9961325037834203E-2</v>
      </c>
      <c r="S88" s="15">
        <v>7.9278893003313193</v>
      </c>
      <c r="T88" s="16">
        <v>0.13721203968387422</v>
      </c>
      <c r="U88" s="15">
        <v>8.1671232876712327</v>
      </c>
      <c r="V88" s="16">
        <v>0.14074323188162099</v>
      </c>
      <c r="W88" s="15">
        <v>8.2335626911314979</v>
      </c>
      <c r="X88" s="16">
        <v>0.12022868673280646</v>
      </c>
      <c r="Y88" s="16">
        <v>0.89809988229359339</v>
      </c>
      <c r="Z88" s="16">
        <v>0.1019001177064066</v>
      </c>
      <c r="AA88" s="17">
        <v>8.0519459271529943</v>
      </c>
      <c r="AB88" s="17">
        <v>10</v>
      </c>
      <c r="AC88" s="17">
        <v>8</v>
      </c>
      <c r="AD88" s="17">
        <v>1.7070389176914627</v>
      </c>
      <c r="AE88" s="18">
        <v>0.21200327636763416</v>
      </c>
    </row>
    <row r="89" spans="2:31" ht="12.75" customHeight="1" x14ac:dyDescent="0.25">
      <c r="B89" s="13" t="s">
        <v>3</v>
      </c>
      <c r="C89" s="13" t="s">
        <v>200</v>
      </c>
      <c r="D89" s="23">
        <v>296</v>
      </c>
      <c r="E89" s="15">
        <v>8.1335616438356162</v>
      </c>
      <c r="F89" s="16">
        <v>1.3513513513513514E-2</v>
      </c>
      <c r="G89" s="15">
        <v>8.0890410958904102</v>
      </c>
      <c r="H89" s="16">
        <v>1.3513513513513514E-2</v>
      </c>
      <c r="I89" s="15">
        <v>8.5986394557823136</v>
      </c>
      <c r="J89" s="16">
        <v>6.7567567567567571E-3</v>
      </c>
      <c r="K89" s="15">
        <v>8.2931034482758612</v>
      </c>
      <c r="L89" s="16">
        <v>2.0270270270270271E-2</v>
      </c>
      <c r="M89" s="15">
        <v>8.0530612244897952</v>
      </c>
      <c r="N89" s="16">
        <v>0.17229729729729729</v>
      </c>
      <c r="O89" s="15">
        <v>8.1333333333333329</v>
      </c>
      <c r="P89" s="16">
        <v>0.29054054054054052</v>
      </c>
      <c r="Q89" s="15">
        <v>8.4965517241379303</v>
      </c>
      <c r="R89" s="16">
        <v>2.0270270270270271E-2</v>
      </c>
      <c r="S89" s="15">
        <v>8.3143939393939394</v>
      </c>
      <c r="T89" s="16">
        <v>0.10810810810810811</v>
      </c>
      <c r="U89" s="15">
        <v>8.163498098859316</v>
      </c>
      <c r="V89" s="16">
        <v>0.11148648648648649</v>
      </c>
      <c r="W89" s="15">
        <v>8.2086956521739136</v>
      </c>
      <c r="X89" s="16">
        <v>0.22297297297297297</v>
      </c>
      <c r="Y89" s="16">
        <v>0.92229729729729726</v>
      </c>
      <c r="Z89" s="16">
        <v>7.77027027027027E-2</v>
      </c>
      <c r="AA89" s="17">
        <v>8.2565543071161045</v>
      </c>
      <c r="AB89" s="17">
        <v>9</v>
      </c>
      <c r="AC89" s="17">
        <v>8</v>
      </c>
      <c r="AD89" s="17">
        <v>1.4656374145597753</v>
      </c>
      <c r="AE89" s="18">
        <v>0.17751199350757996</v>
      </c>
    </row>
    <row r="90" spans="2:31" ht="12.75" customHeight="1" x14ac:dyDescent="0.25">
      <c r="B90" s="13" t="s">
        <v>1</v>
      </c>
      <c r="C90" s="13" t="s">
        <v>164</v>
      </c>
      <c r="D90" s="23">
        <v>4</v>
      </c>
      <c r="E90" s="15">
        <v>8.5</v>
      </c>
      <c r="F90" s="16">
        <v>0</v>
      </c>
      <c r="G90" s="15">
        <v>8.5</v>
      </c>
      <c r="H90" s="16">
        <v>0</v>
      </c>
      <c r="I90" s="15">
        <v>9.5</v>
      </c>
      <c r="J90" s="16">
        <v>0</v>
      </c>
      <c r="K90" s="15">
        <v>8.5</v>
      </c>
      <c r="L90" s="16">
        <v>0</v>
      </c>
      <c r="M90" s="15">
        <v>0</v>
      </c>
      <c r="N90" s="16">
        <v>1</v>
      </c>
      <c r="O90" s="15">
        <v>9.5</v>
      </c>
      <c r="P90" s="16">
        <v>0.5</v>
      </c>
      <c r="Q90" s="15">
        <v>8</v>
      </c>
      <c r="R90" s="16">
        <v>0</v>
      </c>
      <c r="S90" s="15">
        <v>8</v>
      </c>
      <c r="T90" s="16">
        <v>0</v>
      </c>
      <c r="U90" s="15">
        <v>8</v>
      </c>
      <c r="V90" s="16">
        <v>0</v>
      </c>
      <c r="W90" s="15">
        <v>9</v>
      </c>
      <c r="X90" s="16">
        <v>0.5</v>
      </c>
      <c r="Y90" s="16">
        <v>1</v>
      </c>
      <c r="Z90" s="16">
        <v>0</v>
      </c>
      <c r="AA90" s="17">
        <v>8.53125</v>
      </c>
      <c r="AB90" s="17">
        <v>9</v>
      </c>
      <c r="AC90" s="17">
        <v>9</v>
      </c>
      <c r="AD90" s="17">
        <v>1.0155048005794951</v>
      </c>
      <c r="AE90" s="18">
        <v>0.11903352973825583</v>
      </c>
    </row>
    <row r="91" spans="2:31" ht="12.75" customHeight="1" x14ac:dyDescent="0.25">
      <c r="B91" s="13" t="s">
        <v>3</v>
      </c>
      <c r="C91" s="13" t="s">
        <v>201</v>
      </c>
      <c r="D91" s="23">
        <v>57</v>
      </c>
      <c r="E91" s="15">
        <v>8.6491228070175445</v>
      </c>
      <c r="F91" s="16">
        <v>0</v>
      </c>
      <c r="G91" s="15">
        <v>8.7368421052631575</v>
      </c>
      <c r="H91" s="16">
        <v>0</v>
      </c>
      <c r="I91" s="15">
        <v>8.9473684210526319</v>
      </c>
      <c r="J91" s="16">
        <v>0</v>
      </c>
      <c r="K91" s="15">
        <v>9.0701754385964914</v>
      </c>
      <c r="L91" s="16">
        <v>0</v>
      </c>
      <c r="M91" s="15">
        <v>8.7222222222222214</v>
      </c>
      <c r="N91" s="16">
        <v>5.2631578947368418E-2</v>
      </c>
      <c r="O91" s="15">
        <v>8.9393939393939394</v>
      </c>
      <c r="P91" s="16">
        <v>0.42105263157894735</v>
      </c>
      <c r="Q91" s="15">
        <v>9</v>
      </c>
      <c r="R91" s="16">
        <v>0</v>
      </c>
      <c r="S91" s="15">
        <v>8.9433962264150946</v>
      </c>
      <c r="T91" s="16">
        <v>7.0175438596491224E-2</v>
      </c>
      <c r="U91" s="15">
        <v>9.1052631578947363</v>
      </c>
      <c r="V91" s="16">
        <v>0</v>
      </c>
      <c r="W91" s="15">
        <v>8.5333333333333332</v>
      </c>
      <c r="X91" s="16">
        <v>0.21052631578947367</v>
      </c>
      <c r="Y91" s="16">
        <v>1</v>
      </c>
      <c r="Z91" s="16">
        <v>0</v>
      </c>
      <c r="AA91" s="17">
        <v>8.8690702087286528</v>
      </c>
      <c r="AB91" s="17">
        <v>10</v>
      </c>
      <c r="AC91" s="17">
        <v>9</v>
      </c>
      <c r="AD91" s="17">
        <v>1.1419796735972458</v>
      </c>
      <c r="AE91" s="18">
        <v>0.12875979631701936</v>
      </c>
    </row>
    <row r="92" spans="2:31" ht="12.75" customHeight="1" x14ac:dyDescent="0.25">
      <c r="B92" s="13" t="s">
        <v>4</v>
      </c>
      <c r="C92" s="13" t="s">
        <v>216</v>
      </c>
      <c r="D92" s="23">
        <v>1611</v>
      </c>
      <c r="E92" s="15">
        <v>8.1052283256121775</v>
      </c>
      <c r="F92" s="16">
        <v>6.2073246430788327E-2</v>
      </c>
      <c r="G92" s="15">
        <v>8.089403973509933</v>
      </c>
      <c r="H92" s="16">
        <v>6.2693978895096217E-2</v>
      </c>
      <c r="I92" s="15">
        <v>8.3304973821989527</v>
      </c>
      <c r="J92" s="16">
        <v>5.1520794537554315E-2</v>
      </c>
      <c r="K92" s="15">
        <v>8.1490765171503963</v>
      </c>
      <c r="L92" s="16">
        <v>5.8969584109248914E-2</v>
      </c>
      <c r="M92" s="15">
        <v>8.1920062695924774</v>
      </c>
      <c r="N92" s="16">
        <v>0.20794537554314091</v>
      </c>
      <c r="O92" s="15">
        <v>8.1437556154537294</v>
      </c>
      <c r="P92" s="16">
        <v>0.30912476722532589</v>
      </c>
      <c r="Q92" s="15">
        <v>8.423127463863338</v>
      </c>
      <c r="R92" s="16">
        <v>5.5245189323401611E-2</v>
      </c>
      <c r="S92" s="15">
        <v>8.2574324324324326</v>
      </c>
      <c r="T92" s="16">
        <v>8.131595282433271E-2</v>
      </c>
      <c r="U92" s="15">
        <v>8.3127124405166555</v>
      </c>
      <c r="V92" s="16">
        <v>8.6902545003103668E-2</v>
      </c>
      <c r="W92" s="15">
        <v>8.2802979011509823</v>
      </c>
      <c r="X92" s="16">
        <v>8.3178150217256358E-2</v>
      </c>
      <c r="Y92" s="16">
        <v>0.92923649906890127</v>
      </c>
      <c r="Z92" s="16">
        <v>7.0763500931098691E-2</v>
      </c>
      <c r="AA92" s="17">
        <v>8.23111635656762</v>
      </c>
      <c r="AB92" s="17">
        <v>10</v>
      </c>
      <c r="AC92" s="17">
        <v>8</v>
      </c>
      <c r="AD92" s="17">
        <v>1.5100766319472034</v>
      </c>
      <c r="AE92" s="18">
        <v>0.18345951709725389</v>
      </c>
    </row>
    <row r="93" spans="2:31" ht="12.75" customHeight="1" x14ac:dyDescent="0.25">
      <c r="B93" s="13" t="s">
        <v>4</v>
      </c>
      <c r="C93" s="13" t="s">
        <v>217</v>
      </c>
      <c r="D93" s="23">
        <v>196</v>
      </c>
      <c r="E93" s="15">
        <v>7.8397790055248615</v>
      </c>
      <c r="F93" s="16">
        <v>7.6530612244897961E-2</v>
      </c>
      <c r="G93" s="15">
        <v>7.7932960893854748</v>
      </c>
      <c r="H93" s="16">
        <v>8.673469387755102E-2</v>
      </c>
      <c r="I93" s="15">
        <v>8.513513513513514</v>
      </c>
      <c r="J93" s="16">
        <v>5.6122448979591837E-2</v>
      </c>
      <c r="K93" s="15">
        <v>7.9071038251366117</v>
      </c>
      <c r="L93" s="16">
        <v>6.6326530612244902E-2</v>
      </c>
      <c r="M93" s="15">
        <v>7.491935483870968</v>
      </c>
      <c r="N93" s="16">
        <v>0.36734693877551022</v>
      </c>
      <c r="O93" s="15">
        <v>7.9326923076923075</v>
      </c>
      <c r="P93" s="16">
        <v>0.46938775510204084</v>
      </c>
      <c r="Q93" s="15">
        <v>7.9675675675675679</v>
      </c>
      <c r="R93" s="16">
        <v>5.6122448979591837E-2</v>
      </c>
      <c r="S93" s="15">
        <v>7.7602339181286553</v>
      </c>
      <c r="T93" s="16">
        <v>0.12755102040816327</v>
      </c>
      <c r="U93" s="15">
        <v>8.0295857988165675</v>
      </c>
      <c r="V93" s="16">
        <v>0.13775510204081631</v>
      </c>
      <c r="W93" s="15">
        <v>8.1173184357541892</v>
      </c>
      <c r="X93" s="16">
        <v>8.673469387755102E-2</v>
      </c>
      <c r="Y93" s="16">
        <v>0.84183673469387754</v>
      </c>
      <c r="Z93" s="16">
        <v>0.15816326530612246</v>
      </c>
      <c r="AA93" s="17">
        <v>7.9524096385542169</v>
      </c>
      <c r="AB93" s="17">
        <v>10</v>
      </c>
      <c r="AC93" s="17">
        <v>8</v>
      </c>
      <c r="AD93" s="17">
        <v>1.7487169776093714</v>
      </c>
      <c r="AE93" s="18">
        <v>0.21989774886990049</v>
      </c>
    </row>
    <row r="94" spans="2:31" ht="12.75" customHeight="1" x14ac:dyDescent="0.25">
      <c r="B94" s="13" t="s">
        <v>1</v>
      </c>
      <c r="C94" s="13" t="s">
        <v>165</v>
      </c>
      <c r="D94" s="23">
        <v>14</v>
      </c>
      <c r="E94" s="15">
        <v>7.666666666666667</v>
      </c>
      <c r="F94" s="16">
        <v>0.14285714285714285</v>
      </c>
      <c r="G94" s="15">
        <v>7.666666666666667</v>
      </c>
      <c r="H94" s="16">
        <v>0.14285714285714285</v>
      </c>
      <c r="I94" s="15">
        <v>7.25</v>
      </c>
      <c r="J94" s="16">
        <v>0.14285714285714285</v>
      </c>
      <c r="K94" s="15">
        <v>7.833333333333333</v>
      </c>
      <c r="L94" s="16">
        <v>0.14285714285714285</v>
      </c>
      <c r="M94" s="15">
        <v>7.125</v>
      </c>
      <c r="N94" s="16">
        <v>0.42857142857142855</v>
      </c>
      <c r="O94" s="15">
        <v>7.833333333333333</v>
      </c>
      <c r="P94" s="16">
        <v>0.5714285714285714</v>
      </c>
      <c r="Q94" s="15">
        <v>7.3</v>
      </c>
      <c r="R94" s="16">
        <v>0.2857142857142857</v>
      </c>
      <c r="S94" s="15">
        <v>7.7</v>
      </c>
      <c r="T94" s="16">
        <v>0.2857142857142857</v>
      </c>
      <c r="U94" s="15">
        <v>7.4</v>
      </c>
      <c r="V94" s="16">
        <v>0.2857142857142857</v>
      </c>
      <c r="W94" s="15">
        <v>7.9</v>
      </c>
      <c r="X94" s="16">
        <v>0.2857142857142857</v>
      </c>
      <c r="Y94" s="16">
        <v>1</v>
      </c>
      <c r="Z94" s="16">
        <v>0</v>
      </c>
      <c r="AA94" s="17">
        <v>7.5686274509803919</v>
      </c>
      <c r="AB94" s="17">
        <v>8</v>
      </c>
      <c r="AC94" s="17">
        <v>8</v>
      </c>
      <c r="AD94" s="17">
        <v>0.9282134860443616</v>
      </c>
      <c r="AE94" s="18">
        <v>0.12263960566907368</v>
      </c>
    </row>
    <row r="95" spans="2:31" ht="12.75" customHeight="1" x14ac:dyDescent="0.25">
      <c r="B95" s="13" t="s">
        <v>4</v>
      </c>
      <c r="C95" s="13" t="s">
        <v>218</v>
      </c>
      <c r="D95" s="23">
        <v>1041</v>
      </c>
      <c r="E95" s="15">
        <v>8.0860995850622412</v>
      </c>
      <c r="F95" s="16">
        <v>7.3967339097022092E-2</v>
      </c>
      <c r="G95" s="15">
        <v>8.0662393162393169</v>
      </c>
      <c r="H95" s="16">
        <v>0.10086455331412104</v>
      </c>
      <c r="I95" s="15">
        <v>8.4994850669412969</v>
      </c>
      <c r="J95" s="16">
        <v>6.7243035542747354E-2</v>
      </c>
      <c r="K95" s="15">
        <v>8.1156677181913768</v>
      </c>
      <c r="L95" s="16">
        <v>8.645533141210375E-2</v>
      </c>
      <c r="M95" s="15">
        <v>8.217329545454545</v>
      </c>
      <c r="N95" s="16">
        <v>0.32372718539865514</v>
      </c>
      <c r="O95" s="15">
        <v>8.4252427184466026</v>
      </c>
      <c r="P95" s="16">
        <v>0.50528338136407303</v>
      </c>
      <c r="Q95" s="15">
        <v>8.361746361746361</v>
      </c>
      <c r="R95" s="16">
        <v>7.5888568683957727E-2</v>
      </c>
      <c r="S95" s="15">
        <v>8.3075196408529735</v>
      </c>
      <c r="T95" s="16">
        <v>0.14409221902017291</v>
      </c>
      <c r="U95" s="15">
        <v>8.4507361268403169</v>
      </c>
      <c r="V95" s="16">
        <v>0.15177713736791545</v>
      </c>
      <c r="W95" s="15">
        <v>8.4418356456776955</v>
      </c>
      <c r="X95" s="16">
        <v>9.9903938520653213E-2</v>
      </c>
      <c r="Y95" s="16">
        <v>0.86551392891450529</v>
      </c>
      <c r="Z95" s="16">
        <v>0.13448607108549471</v>
      </c>
      <c r="AA95" s="17">
        <v>8.292173513885702</v>
      </c>
      <c r="AB95" s="17">
        <v>10</v>
      </c>
      <c r="AC95" s="17">
        <v>8</v>
      </c>
      <c r="AD95" s="17">
        <v>1.6528141415988069</v>
      </c>
      <c r="AE95" s="18">
        <v>0.19932218480849181</v>
      </c>
    </row>
    <row r="96" spans="2:31" ht="12.75" customHeight="1" x14ac:dyDescent="0.25">
      <c r="B96" s="13" t="s">
        <v>1</v>
      </c>
      <c r="C96" s="13" t="s">
        <v>166</v>
      </c>
      <c r="D96" s="23">
        <v>215</v>
      </c>
      <c r="E96" s="15">
        <v>8.2200956937799035</v>
      </c>
      <c r="F96" s="16">
        <v>2.7906976744186046E-2</v>
      </c>
      <c r="G96" s="15">
        <v>8.0392156862745097</v>
      </c>
      <c r="H96" s="16">
        <v>5.1162790697674418E-2</v>
      </c>
      <c r="I96" s="15">
        <v>8.3990384615384617</v>
      </c>
      <c r="J96" s="16">
        <v>3.255813953488372E-2</v>
      </c>
      <c r="K96" s="15">
        <v>8.1586538461538467</v>
      </c>
      <c r="L96" s="16">
        <v>3.255813953488372E-2</v>
      </c>
      <c r="M96" s="15">
        <v>8.0424242424242429</v>
      </c>
      <c r="N96" s="16">
        <v>0.23255813953488372</v>
      </c>
      <c r="O96" s="15">
        <v>7.6862745098039218</v>
      </c>
      <c r="P96" s="16">
        <v>0.52558139534883719</v>
      </c>
      <c r="Q96" s="15">
        <v>8.3478260869565215</v>
      </c>
      <c r="R96" s="16">
        <v>3.7209302325581395E-2</v>
      </c>
      <c r="S96" s="15">
        <v>7.7350000000000003</v>
      </c>
      <c r="T96" s="16">
        <v>6.9767441860465115E-2</v>
      </c>
      <c r="U96" s="15">
        <v>7.8826530612244898</v>
      </c>
      <c r="V96" s="16">
        <v>8.8372093023255813E-2</v>
      </c>
      <c r="W96" s="15">
        <v>7.6534090909090908</v>
      </c>
      <c r="X96" s="16">
        <v>0.18139534883720931</v>
      </c>
      <c r="Y96" s="16">
        <v>0.91162790697674423</v>
      </c>
      <c r="Z96" s="16">
        <v>8.8372093023255813E-2</v>
      </c>
      <c r="AA96" s="17">
        <v>8.0426666666666673</v>
      </c>
      <c r="AB96" s="17">
        <v>8</v>
      </c>
      <c r="AC96" s="17">
        <v>8</v>
      </c>
      <c r="AD96" s="17">
        <v>1.529954670868664</v>
      </c>
      <c r="AE96" s="18">
        <v>0.19022977505827221</v>
      </c>
    </row>
    <row r="97" spans="2:31" ht="12.75" customHeight="1" x14ac:dyDescent="0.25">
      <c r="B97" s="13" t="s">
        <v>1</v>
      </c>
      <c r="C97" s="13" t="s">
        <v>228</v>
      </c>
      <c r="D97" s="23">
        <v>952</v>
      </c>
      <c r="E97" s="15">
        <v>8.129032258064516</v>
      </c>
      <c r="F97" s="16">
        <v>8.8235294117647065E-2</v>
      </c>
      <c r="G97" s="15">
        <v>7.9806378132118452</v>
      </c>
      <c r="H97" s="16">
        <v>7.7731092436974791E-2</v>
      </c>
      <c r="I97" s="15">
        <v>8.5334846765039725</v>
      </c>
      <c r="J97" s="16">
        <v>7.4579831932773108E-2</v>
      </c>
      <c r="K97" s="15">
        <v>8.2567873303167421</v>
      </c>
      <c r="L97" s="16">
        <v>7.1428571428571425E-2</v>
      </c>
      <c r="M97" s="15">
        <v>8.0340136054421762</v>
      </c>
      <c r="N97" s="16">
        <v>0.22794117647058823</v>
      </c>
      <c r="O97" s="15">
        <v>8.3151183970856106</v>
      </c>
      <c r="P97" s="16">
        <v>0.42331932773109243</v>
      </c>
      <c r="Q97" s="15">
        <v>8.5033860045146721</v>
      </c>
      <c r="R97" s="16">
        <v>6.9327731092436978E-2</v>
      </c>
      <c r="S97" s="15">
        <v>8.1184056271981238</v>
      </c>
      <c r="T97" s="16">
        <v>0.10399159663865547</v>
      </c>
      <c r="U97" s="15">
        <v>8.2104018912529551</v>
      </c>
      <c r="V97" s="16">
        <v>0.11134453781512606</v>
      </c>
      <c r="W97" s="15">
        <v>8.3630229419703106</v>
      </c>
      <c r="X97" s="16">
        <v>0.22163865546218486</v>
      </c>
      <c r="Y97" s="16">
        <v>0.91386554621848737</v>
      </c>
      <c r="Z97" s="16">
        <v>8.6134453781512604E-2</v>
      </c>
      <c r="AA97" s="17">
        <v>8.2443048885605226</v>
      </c>
      <c r="AB97" s="17">
        <v>10</v>
      </c>
      <c r="AC97" s="17">
        <v>8</v>
      </c>
      <c r="AD97" s="17">
        <v>1.4881841309206763</v>
      </c>
      <c r="AE97" s="18">
        <v>0.18051056469122373</v>
      </c>
    </row>
    <row r="98" spans="2:31" ht="12.75" customHeight="1" x14ac:dyDescent="0.25">
      <c r="B98" s="13" t="s">
        <v>1</v>
      </c>
      <c r="C98" s="13" t="s">
        <v>167</v>
      </c>
      <c r="D98" s="23">
        <v>113</v>
      </c>
      <c r="E98" s="15">
        <v>8.4158415841584162</v>
      </c>
      <c r="F98" s="16">
        <v>0.10619469026548672</v>
      </c>
      <c r="G98" s="15">
        <v>8.2200000000000006</v>
      </c>
      <c r="H98" s="16">
        <v>0.11504424778761062</v>
      </c>
      <c r="I98" s="15">
        <v>8.58</v>
      </c>
      <c r="J98" s="16">
        <v>0.11504424778761062</v>
      </c>
      <c r="K98" s="15">
        <v>8.0480769230769234</v>
      </c>
      <c r="L98" s="16">
        <v>7.9646017699115043E-2</v>
      </c>
      <c r="M98" s="15">
        <v>8.2608695652173907</v>
      </c>
      <c r="N98" s="16">
        <v>0.38938053097345132</v>
      </c>
      <c r="O98" s="15">
        <v>8.4</v>
      </c>
      <c r="P98" s="16">
        <v>0.60176991150442483</v>
      </c>
      <c r="Q98" s="15">
        <v>8.5607476635514015</v>
      </c>
      <c r="R98" s="16">
        <v>5.3097345132743362E-2</v>
      </c>
      <c r="S98" s="15">
        <v>8.2673267326732667</v>
      </c>
      <c r="T98" s="16">
        <v>0.10619469026548672</v>
      </c>
      <c r="U98" s="15">
        <v>8.4257425742574252</v>
      </c>
      <c r="V98" s="16">
        <v>0.10619469026548672</v>
      </c>
      <c r="W98" s="15">
        <v>8.3066666666666666</v>
      </c>
      <c r="X98" s="16">
        <v>0.33628318584070799</v>
      </c>
      <c r="Y98" s="16">
        <v>0.94690265486725667</v>
      </c>
      <c r="Z98" s="16">
        <v>5.3097345132743362E-2</v>
      </c>
      <c r="AA98" s="17">
        <v>8.3499446290143968</v>
      </c>
      <c r="AB98" s="17">
        <v>10</v>
      </c>
      <c r="AC98" s="17">
        <v>8</v>
      </c>
      <c r="AD98" s="17">
        <v>1.4210242305791132</v>
      </c>
      <c r="AE98" s="18">
        <v>0.17018367111577443</v>
      </c>
    </row>
    <row r="99" spans="2:31" ht="12.75" customHeight="1" x14ac:dyDescent="0.25">
      <c r="B99" s="13" t="s">
        <v>3</v>
      </c>
      <c r="C99" s="13" t="s">
        <v>148</v>
      </c>
      <c r="D99" s="23">
        <v>32</v>
      </c>
      <c r="E99" s="15">
        <v>7.774193548387097</v>
      </c>
      <c r="F99" s="16">
        <v>3.125E-2</v>
      </c>
      <c r="G99" s="15">
        <v>7.53125</v>
      </c>
      <c r="H99" s="16">
        <v>0</v>
      </c>
      <c r="I99" s="15">
        <v>8.0666666666666664</v>
      </c>
      <c r="J99" s="16">
        <v>6.25E-2</v>
      </c>
      <c r="K99" s="15">
        <v>7.59375</v>
      </c>
      <c r="L99" s="16">
        <v>0</v>
      </c>
      <c r="M99" s="15">
        <v>7.666666666666667</v>
      </c>
      <c r="N99" s="16">
        <v>0.15625</v>
      </c>
      <c r="O99" s="15">
        <v>8.1428571428571423</v>
      </c>
      <c r="P99" s="16">
        <v>0.5625</v>
      </c>
      <c r="Q99" s="15">
        <v>8.1666666666666661</v>
      </c>
      <c r="R99" s="16">
        <v>6.25E-2</v>
      </c>
      <c r="S99" s="15">
        <v>8</v>
      </c>
      <c r="T99" s="16">
        <v>0.3125</v>
      </c>
      <c r="U99" s="15">
        <v>8.3181818181818183</v>
      </c>
      <c r="V99" s="16">
        <v>0.3125</v>
      </c>
      <c r="W99" s="15">
        <v>7.5652173913043477</v>
      </c>
      <c r="X99" s="16">
        <v>0.28125</v>
      </c>
      <c r="Y99" s="16">
        <v>0.71875</v>
      </c>
      <c r="Z99" s="16">
        <v>0.28125</v>
      </c>
      <c r="AA99" s="17">
        <v>7.8555133079847907</v>
      </c>
      <c r="AB99" s="17">
        <v>7</v>
      </c>
      <c r="AC99" s="17">
        <v>8</v>
      </c>
      <c r="AD99" s="17">
        <v>1.6374779361061436</v>
      </c>
      <c r="AE99" s="18">
        <v>0.20844951461564171</v>
      </c>
    </row>
    <row r="100" spans="2:31" ht="12.75" customHeight="1" x14ac:dyDescent="0.25">
      <c r="B100" s="13" t="s">
        <v>2</v>
      </c>
      <c r="C100" s="13" t="s">
        <v>186</v>
      </c>
      <c r="D100" s="23">
        <v>258</v>
      </c>
      <c r="E100" s="15">
        <v>8.1369294605809124</v>
      </c>
      <c r="F100" s="16">
        <v>6.589147286821706E-2</v>
      </c>
      <c r="G100" s="15">
        <v>7.9876543209876543</v>
      </c>
      <c r="H100" s="16">
        <v>5.8139534883720929E-2</v>
      </c>
      <c r="I100" s="15">
        <v>8.1591836734693874</v>
      </c>
      <c r="J100" s="16">
        <v>5.0387596899224806E-2</v>
      </c>
      <c r="K100" s="15">
        <v>8.2644628099173545</v>
      </c>
      <c r="L100" s="16">
        <v>6.2015503875968991E-2</v>
      </c>
      <c r="M100" s="15">
        <v>8.1612903225806459</v>
      </c>
      <c r="N100" s="16">
        <v>0.15891472868217055</v>
      </c>
      <c r="O100" s="15">
        <v>7.8975903614457827</v>
      </c>
      <c r="P100" s="16">
        <v>0.35658914728682173</v>
      </c>
      <c r="Q100" s="15">
        <v>8.5294117647058822</v>
      </c>
      <c r="R100" s="16">
        <v>7.7519379844961239E-2</v>
      </c>
      <c r="S100" s="15">
        <v>8.2268518518518512</v>
      </c>
      <c r="T100" s="16">
        <v>0.16279069767441862</v>
      </c>
      <c r="U100" s="15">
        <v>8.3726415094339615</v>
      </c>
      <c r="V100" s="16">
        <v>0.17829457364341086</v>
      </c>
      <c r="W100" s="15">
        <v>8.2324324324324323</v>
      </c>
      <c r="X100" s="16">
        <v>0.28294573643410853</v>
      </c>
      <c r="Y100" s="16">
        <v>0.95348837209302328</v>
      </c>
      <c r="Z100" s="16">
        <v>4.6511627906976744E-2</v>
      </c>
      <c r="AA100" s="17">
        <v>8.2031746031746025</v>
      </c>
      <c r="AB100" s="17">
        <v>10</v>
      </c>
      <c r="AC100" s="17">
        <v>8</v>
      </c>
      <c r="AD100" s="17">
        <v>1.3988875827049787</v>
      </c>
      <c r="AE100" s="18">
        <v>0.17053002652943822</v>
      </c>
    </row>
    <row r="101" spans="2:31" ht="12.75" customHeight="1" x14ac:dyDescent="0.25">
      <c r="B101" s="13" t="s">
        <v>4</v>
      </c>
      <c r="C101" s="13" t="s">
        <v>219</v>
      </c>
      <c r="D101" s="23">
        <v>19</v>
      </c>
      <c r="E101" s="15">
        <v>7.7368421052631575</v>
      </c>
      <c r="F101" s="16">
        <v>0</v>
      </c>
      <c r="G101" s="15">
        <v>7.9411764705882355</v>
      </c>
      <c r="H101" s="16">
        <v>0.10526315789473684</v>
      </c>
      <c r="I101" s="15">
        <v>8.3684210526315788</v>
      </c>
      <c r="J101" s="16">
        <v>0</v>
      </c>
      <c r="K101" s="15">
        <v>8.75</v>
      </c>
      <c r="L101" s="16">
        <v>0.15789473684210525</v>
      </c>
      <c r="M101" s="15">
        <v>9.0909090909090917</v>
      </c>
      <c r="N101" s="16">
        <v>0.42105263157894735</v>
      </c>
      <c r="O101" s="15">
        <v>9</v>
      </c>
      <c r="P101" s="16">
        <v>0.52631578947368418</v>
      </c>
      <c r="Q101" s="15">
        <v>8.4210526315789469</v>
      </c>
      <c r="R101" s="16">
        <v>0</v>
      </c>
      <c r="S101" s="15">
        <v>7.9375</v>
      </c>
      <c r="T101" s="16">
        <v>0.15789473684210525</v>
      </c>
      <c r="U101" s="15">
        <v>8.4375</v>
      </c>
      <c r="V101" s="16">
        <v>0.15789473684210525</v>
      </c>
      <c r="W101" s="15">
        <v>8.0588235294117645</v>
      </c>
      <c r="X101" s="16">
        <v>0.10526315789473684</v>
      </c>
      <c r="Y101" s="16">
        <v>0.94736842105263153</v>
      </c>
      <c r="Z101" s="16">
        <v>5.2631578947368418E-2</v>
      </c>
      <c r="AA101" s="17">
        <v>8.3081761006289305</v>
      </c>
      <c r="AB101" s="17">
        <v>8</v>
      </c>
      <c r="AC101" s="17">
        <v>8</v>
      </c>
      <c r="AD101" s="17">
        <v>1.7245424472411799</v>
      </c>
      <c r="AE101" s="18">
        <v>0.20757172529246601</v>
      </c>
    </row>
    <row r="102" spans="2:31" ht="12.75" customHeight="1" x14ac:dyDescent="0.25">
      <c r="B102" s="13" t="s">
        <v>1</v>
      </c>
      <c r="C102" s="13" t="s">
        <v>168</v>
      </c>
      <c r="D102" s="23">
        <v>671</v>
      </c>
      <c r="E102" s="15">
        <v>8.1756329113924053</v>
      </c>
      <c r="F102" s="16">
        <v>5.8122205663189271E-2</v>
      </c>
      <c r="G102" s="15">
        <v>8.1333333333333329</v>
      </c>
      <c r="H102" s="16">
        <v>6.1102831594634872E-2</v>
      </c>
      <c r="I102" s="15">
        <v>8.6146496815286628</v>
      </c>
      <c r="J102" s="16">
        <v>6.4083457526080481E-2</v>
      </c>
      <c r="K102" s="15">
        <v>8.1674796747967484</v>
      </c>
      <c r="L102" s="16">
        <v>8.3457526080476907E-2</v>
      </c>
      <c r="M102" s="15">
        <v>8.1542168674698789</v>
      </c>
      <c r="N102" s="16">
        <v>0.38152011922503726</v>
      </c>
      <c r="O102" s="15">
        <v>8.3483870967741929</v>
      </c>
      <c r="P102" s="16">
        <v>0.53800298062593144</v>
      </c>
      <c r="Q102" s="15">
        <v>8.3018549747048898</v>
      </c>
      <c r="R102" s="16">
        <v>0.11624441132637854</v>
      </c>
      <c r="S102" s="15">
        <v>7.7648183556405357</v>
      </c>
      <c r="T102" s="16">
        <v>0.22056631892697467</v>
      </c>
      <c r="U102" s="15">
        <v>8.2846153846153854</v>
      </c>
      <c r="V102" s="16">
        <v>0.22503725782414308</v>
      </c>
      <c r="W102" s="15">
        <v>8.3420560747663544</v>
      </c>
      <c r="X102" s="16">
        <v>0.20268256333830104</v>
      </c>
      <c r="Y102" s="16">
        <v>0.93591654247391953</v>
      </c>
      <c r="Z102" s="16">
        <v>6.4083457526080481E-2</v>
      </c>
      <c r="AA102" s="17">
        <v>8.2301425661914465</v>
      </c>
      <c r="AB102" s="17">
        <v>10</v>
      </c>
      <c r="AC102" s="17">
        <v>8</v>
      </c>
      <c r="AD102" s="17">
        <v>1.6601501934633212</v>
      </c>
      <c r="AE102" s="18">
        <v>0.2017158487974488</v>
      </c>
    </row>
    <row r="103" spans="2:31" ht="12.75" customHeight="1" x14ac:dyDescent="0.25">
      <c r="B103" s="13" t="s">
        <v>1</v>
      </c>
      <c r="C103" s="13" t="s">
        <v>169</v>
      </c>
      <c r="D103" s="23">
        <v>195</v>
      </c>
      <c r="E103" s="15">
        <v>8.4971751412429377</v>
      </c>
      <c r="F103" s="16">
        <v>9.2307692307692313E-2</v>
      </c>
      <c r="G103" s="15">
        <v>8.497109826589595</v>
      </c>
      <c r="H103" s="16">
        <v>0.11282051282051282</v>
      </c>
      <c r="I103" s="15">
        <v>8.8453038674033149</v>
      </c>
      <c r="J103" s="16">
        <v>7.179487179487179E-2</v>
      </c>
      <c r="K103" s="15">
        <v>8.4972067039106154</v>
      </c>
      <c r="L103" s="16">
        <v>8.2051282051282051E-2</v>
      </c>
      <c r="M103" s="15">
        <v>8.5760000000000005</v>
      </c>
      <c r="N103" s="16">
        <v>0.35897435897435898</v>
      </c>
      <c r="O103" s="15">
        <v>8.8571428571428577</v>
      </c>
      <c r="P103" s="16">
        <v>0.56923076923076921</v>
      </c>
      <c r="Q103" s="15">
        <v>8.6976744186046506</v>
      </c>
      <c r="R103" s="16">
        <v>0.11794871794871795</v>
      </c>
      <c r="S103" s="15">
        <v>7.9868421052631575</v>
      </c>
      <c r="T103" s="16">
        <v>0.22051282051282051</v>
      </c>
      <c r="U103" s="15">
        <v>8.516556291390728</v>
      </c>
      <c r="V103" s="16">
        <v>0.22564102564102564</v>
      </c>
      <c r="W103" s="15">
        <v>8.7960526315789469</v>
      </c>
      <c r="X103" s="16">
        <v>0.22051282051282051</v>
      </c>
      <c r="Y103" s="16">
        <v>0.94358974358974357</v>
      </c>
      <c r="Z103" s="16">
        <v>5.6410256410256411E-2</v>
      </c>
      <c r="AA103" s="17">
        <v>8.5672703751617068</v>
      </c>
      <c r="AB103" s="17">
        <v>10</v>
      </c>
      <c r="AC103" s="17">
        <v>9</v>
      </c>
      <c r="AD103" s="17">
        <v>1.5398700993806136</v>
      </c>
      <c r="AE103" s="18">
        <v>0.17973870695677077</v>
      </c>
    </row>
    <row r="104" spans="2:31" ht="12.75" customHeight="1" x14ac:dyDescent="0.25">
      <c r="B104" s="13" t="s">
        <v>1</v>
      </c>
      <c r="C104" s="13" t="s">
        <v>170</v>
      </c>
      <c r="D104" s="23">
        <v>667</v>
      </c>
      <c r="E104" s="15">
        <v>7.8303715670436187</v>
      </c>
      <c r="F104" s="16">
        <v>7.1964017991004492E-2</v>
      </c>
      <c r="G104" s="15">
        <v>7.7983606557377048</v>
      </c>
      <c r="H104" s="16">
        <v>8.5457271364317841E-2</v>
      </c>
      <c r="I104" s="15">
        <v>8.2744783306581056</v>
      </c>
      <c r="J104" s="16">
        <v>6.5967016491754127E-2</v>
      </c>
      <c r="K104" s="15">
        <v>8.09967845659164</v>
      </c>
      <c r="L104" s="16">
        <v>6.7466266866566718E-2</v>
      </c>
      <c r="M104" s="15">
        <v>7.8472553699284013</v>
      </c>
      <c r="N104" s="16">
        <v>0.37181409295352325</v>
      </c>
      <c r="O104" s="15">
        <v>7.9708222811671083</v>
      </c>
      <c r="P104" s="16">
        <v>0.43478260869565216</v>
      </c>
      <c r="Q104" s="15">
        <v>8.1993127147766316</v>
      </c>
      <c r="R104" s="16">
        <v>0.12743628185907047</v>
      </c>
      <c r="S104" s="15">
        <v>7.7215909090909092</v>
      </c>
      <c r="T104" s="16">
        <v>0.20839580209895053</v>
      </c>
      <c r="U104" s="15">
        <v>7.9452830188679249</v>
      </c>
      <c r="V104" s="16">
        <v>0.20539730134932535</v>
      </c>
      <c r="W104" s="15">
        <v>8.1301115241635689</v>
      </c>
      <c r="X104" s="16">
        <v>0.19340329835082459</v>
      </c>
      <c r="Y104" s="16">
        <v>0.88305847076461774</v>
      </c>
      <c r="Z104" s="16">
        <v>0.11694152923538231</v>
      </c>
      <c r="AA104" s="17">
        <v>7.9889867841409687</v>
      </c>
      <c r="AB104" s="17">
        <v>8</v>
      </c>
      <c r="AC104" s="17">
        <v>8</v>
      </c>
      <c r="AD104" s="17">
        <v>1.7443206490553413</v>
      </c>
      <c r="AE104" s="18">
        <v>0.21834066023466364</v>
      </c>
    </row>
    <row r="105" spans="2:31" ht="12.75" customHeight="1" x14ac:dyDescent="0.25">
      <c r="B105" s="13" t="s">
        <v>1</v>
      </c>
      <c r="C105" s="13" t="s">
        <v>171</v>
      </c>
      <c r="D105" s="23">
        <v>215</v>
      </c>
      <c r="E105" s="15">
        <v>8.3157894736842106</v>
      </c>
      <c r="F105" s="16">
        <v>0.11627906976744186</v>
      </c>
      <c r="G105" s="15">
        <v>8.125</v>
      </c>
      <c r="H105" s="16">
        <v>0.10697674418604651</v>
      </c>
      <c r="I105" s="15">
        <v>8.3940886699507384</v>
      </c>
      <c r="J105" s="16">
        <v>5.5813953488372092E-2</v>
      </c>
      <c r="K105" s="15">
        <v>8.4320388349514559</v>
      </c>
      <c r="L105" s="16">
        <v>4.1860465116279069E-2</v>
      </c>
      <c r="M105" s="15">
        <v>8.3407407407407401</v>
      </c>
      <c r="N105" s="16">
        <v>0.37209302325581395</v>
      </c>
      <c r="O105" s="15">
        <v>8.6862745098039209</v>
      </c>
      <c r="P105" s="16">
        <v>0.52558139534883719</v>
      </c>
      <c r="Q105" s="15">
        <v>8.4922279792746114</v>
      </c>
      <c r="R105" s="16">
        <v>0.10232558139534884</v>
      </c>
      <c r="S105" s="15">
        <v>8.0994152046783618</v>
      </c>
      <c r="T105" s="16">
        <v>0.20465116279069767</v>
      </c>
      <c r="U105" s="15">
        <v>8.3954802259887007</v>
      </c>
      <c r="V105" s="16">
        <v>0.17674418604651163</v>
      </c>
      <c r="W105" s="15">
        <v>8.6300578034682083</v>
      </c>
      <c r="X105" s="16">
        <v>0.19534883720930232</v>
      </c>
      <c r="Y105" s="16">
        <v>0.95813953488372094</v>
      </c>
      <c r="Z105" s="16">
        <v>4.1860465116279069E-2</v>
      </c>
      <c r="AA105" s="17">
        <v>8.3788748564867976</v>
      </c>
      <c r="AB105" s="17">
        <v>10</v>
      </c>
      <c r="AC105" s="17">
        <v>8</v>
      </c>
      <c r="AD105" s="17">
        <v>1.5089133212667758</v>
      </c>
      <c r="AE105" s="18">
        <v>0.18008543475244745</v>
      </c>
    </row>
    <row r="106" spans="2:31" ht="12.75" customHeight="1" x14ac:dyDescent="0.25">
      <c r="B106" s="13" t="s">
        <v>1</v>
      </c>
      <c r="C106" s="13" t="s">
        <v>172</v>
      </c>
      <c r="D106" s="23">
        <v>167</v>
      </c>
      <c r="E106" s="15">
        <v>8.1111111111111107</v>
      </c>
      <c r="F106" s="16">
        <v>8.3832335329341312E-2</v>
      </c>
      <c r="G106" s="15">
        <v>7.9666666666666668</v>
      </c>
      <c r="H106" s="16">
        <v>0.10179640718562874</v>
      </c>
      <c r="I106" s="15">
        <v>8.4117647058823533</v>
      </c>
      <c r="J106" s="16">
        <v>8.3832335329341312E-2</v>
      </c>
      <c r="K106" s="15">
        <v>8.1866666666666674</v>
      </c>
      <c r="L106" s="16">
        <v>0.10179640718562874</v>
      </c>
      <c r="M106" s="15">
        <v>8.2471910112359552</v>
      </c>
      <c r="N106" s="16">
        <v>0.46706586826347307</v>
      </c>
      <c r="O106" s="15">
        <v>8.2531645569620249</v>
      </c>
      <c r="P106" s="16">
        <v>0.52694610778443118</v>
      </c>
      <c r="Q106" s="15">
        <v>8.1041666666666661</v>
      </c>
      <c r="R106" s="16">
        <v>0.1377245508982036</v>
      </c>
      <c r="S106" s="15">
        <v>7.9343065693430654</v>
      </c>
      <c r="T106" s="16">
        <v>0.17964071856287425</v>
      </c>
      <c r="U106" s="15">
        <v>8.0296296296296301</v>
      </c>
      <c r="V106" s="16">
        <v>0.19161676646706588</v>
      </c>
      <c r="W106" s="15">
        <v>8.567164179104477</v>
      </c>
      <c r="X106" s="16">
        <v>0.19760479041916168</v>
      </c>
      <c r="Y106" s="16">
        <v>0.89820359281437123</v>
      </c>
      <c r="Z106" s="16">
        <v>0.10179640718562874</v>
      </c>
      <c r="AA106" s="17">
        <v>8.1744712990936552</v>
      </c>
      <c r="AB106" s="17">
        <v>8</v>
      </c>
      <c r="AC106" s="17">
        <v>8</v>
      </c>
      <c r="AD106" s="17">
        <v>1.565089940861278</v>
      </c>
      <c r="AE106" s="18">
        <v>0.1914606931257814</v>
      </c>
    </row>
    <row r="107" spans="2:31" ht="12.75" customHeight="1" x14ac:dyDescent="0.25">
      <c r="B107" s="13" t="s">
        <v>1</v>
      </c>
      <c r="C107" s="13" t="s">
        <v>173</v>
      </c>
      <c r="D107" s="23">
        <v>12</v>
      </c>
      <c r="E107" s="15">
        <v>8.4</v>
      </c>
      <c r="F107" s="16">
        <v>0.16666666666666666</v>
      </c>
      <c r="G107" s="15">
        <v>8.4</v>
      </c>
      <c r="H107" s="16">
        <v>0.16666666666666666</v>
      </c>
      <c r="I107" s="15">
        <v>8.9</v>
      </c>
      <c r="J107" s="16">
        <v>0.16666666666666666</v>
      </c>
      <c r="K107" s="15">
        <v>8.7777777777777786</v>
      </c>
      <c r="L107" s="16">
        <v>0.25</v>
      </c>
      <c r="M107" s="15">
        <v>8.5714285714285712</v>
      </c>
      <c r="N107" s="16">
        <v>0.41666666666666669</v>
      </c>
      <c r="O107" s="15">
        <v>9.6</v>
      </c>
      <c r="P107" s="16">
        <v>0.58333333333333337</v>
      </c>
      <c r="Q107" s="15">
        <v>9.7777777777777786</v>
      </c>
      <c r="R107" s="16">
        <v>0.25</v>
      </c>
      <c r="S107" s="15">
        <v>8.2857142857142865</v>
      </c>
      <c r="T107" s="16">
        <v>0.41666666666666669</v>
      </c>
      <c r="U107" s="15">
        <v>8.5714285714285712</v>
      </c>
      <c r="V107" s="16">
        <v>0.41666666666666669</v>
      </c>
      <c r="W107" s="15">
        <v>8</v>
      </c>
      <c r="X107" s="16">
        <v>0.58333333333333337</v>
      </c>
      <c r="Y107" s="16">
        <v>1</v>
      </c>
      <c r="Z107" s="16">
        <v>0</v>
      </c>
      <c r="AA107" s="17">
        <v>8.7341772151898738</v>
      </c>
      <c r="AB107" s="17">
        <v>8</v>
      </c>
      <c r="AC107" s="17">
        <v>8</v>
      </c>
      <c r="AD107" s="17">
        <v>1.106030796152756</v>
      </c>
      <c r="AE107" s="18">
        <v>0.1266325114435764</v>
      </c>
    </row>
    <row r="108" spans="2:31" ht="12.75" customHeight="1" x14ac:dyDescent="0.25">
      <c r="B108" s="13" t="s">
        <v>1</v>
      </c>
      <c r="C108" s="13" t="s">
        <v>174</v>
      </c>
      <c r="D108" s="23">
        <v>2810</v>
      </c>
      <c r="E108" s="15">
        <v>7.9601301871440198</v>
      </c>
      <c r="F108" s="16">
        <v>0.12526690391459075</v>
      </c>
      <c r="G108" s="15">
        <v>7.6482843137254903</v>
      </c>
      <c r="H108" s="16">
        <v>0.1288256227758007</v>
      </c>
      <c r="I108" s="15">
        <v>8.3288996372430475</v>
      </c>
      <c r="J108" s="16">
        <v>0.11708185053380783</v>
      </c>
      <c r="K108" s="15">
        <v>8.05244195356285</v>
      </c>
      <c r="L108" s="16">
        <v>0.1110320284697509</v>
      </c>
      <c r="M108" s="15">
        <v>8.0521382542472182</v>
      </c>
      <c r="N108" s="16">
        <v>0.3925266903914591</v>
      </c>
      <c r="O108" s="15">
        <v>8.0153846153846153</v>
      </c>
      <c r="P108" s="16">
        <v>0.56049822064056942</v>
      </c>
      <c r="Q108" s="15">
        <v>8.2586206896551726</v>
      </c>
      <c r="R108" s="16">
        <v>0.15373665480427046</v>
      </c>
      <c r="S108" s="15">
        <v>7.7116001834021093</v>
      </c>
      <c r="T108" s="16">
        <v>0.22384341637010677</v>
      </c>
      <c r="U108" s="15">
        <v>8.0109489051094886</v>
      </c>
      <c r="V108" s="16">
        <v>0.2199288256227758</v>
      </c>
      <c r="W108" s="15">
        <v>8.202800361336946</v>
      </c>
      <c r="X108" s="16">
        <v>0.21209964412811388</v>
      </c>
      <c r="Y108" s="16">
        <v>0.90960854092526688</v>
      </c>
      <c r="Z108" s="16">
        <v>9.0391459074733102E-2</v>
      </c>
      <c r="AA108" s="17">
        <v>8.0254680616740082</v>
      </c>
      <c r="AB108" s="17">
        <v>10</v>
      </c>
      <c r="AC108" s="17">
        <v>8</v>
      </c>
      <c r="AD108" s="17">
        <v>1.8114366156044184</v>
      </c>
      <c r="AE108" s="18">
        <v>0.22571102416505989</v>
      </c>
    </row>
    <row r="109" spans="2:31" ht="12.75" customHeight="1" x14ac:dyDescent="0.25">
      <c r="B109" s="13" t="s">
        <v>3</v>
      </c>
      <c r="C109" s="13" t="s">
        <v>202</v>
      </c>
      <c r="D109" s="23">
        <v>144</v>
      </c>
      <c r="E109" s="15">
        <v>7.9361702127659575</v>
      </c>
      <c r="F109" s="16">
        <v>2.0833333333333332E-2</v>
      </c>
      <c r="G109" s="15">
        <v>7.8478260869565215</v>
      </c>
      <c r="H109" s="16">
        <v>4.1666666666666664E-2</v>
      </c>
      <c r="I109" s="15">
        <v>8.225352112676056</v>
      </c>
      <c r="J109" s="16">
        <v>1.3888888888888888E-2</v>
      </c>
      <c r="K109" s="15">
        <v>8.0638297872340434</v>
      </c>
      <c r="L109" s="16">
        <v>2.0833333333333332E-2</v>
      </c>
      <c r="M109" s="15">
        <v>7.9140625</v>
      </c>
      <c r="N109" s="16">
        <v>0.1111111111111111</v>
      </c>
      <c r="O109" s="15">
        <v>8</v>
      </c>
      <c r="P109" s="16">
        <v>0.33333333333333331</v>
      </c>
      <c r="Q109" s="15">
        <v>8.22463768115942</v>
      </c>
      <c r="R109" s="16">
        <v>4.1666666666666664E-2</v>
      </c>
      <c r="S109" s="15">
        <v>7.8661417322834648</v>
      </c>
      <c r="T109" s="16">
        <v>0.11805555555555555</v>
      </c>
      <c r="U109" s="15">
        <v>7.9918032786885247</v>
      </c>
      <c r="V109" s="16">
        <v>0.15277777777777779</v>
      </c>
      <c r="W109" s="15">
        <v>8.1964285714285712</v>
      </c>
      <c r="X109" s="16">
        <v>0.22222222222222221</v>
      </c>
      <c r="Y109" s="16">
        <v>0.95833333333333337</v>
      </c>
      <c r="Z109" s="16">
        <v>4.1666666666666664E-2</v>
      </c>
      <c r="AA109" s="17">
        <v>8.027237354085603</v>
      </c>
      <c r="AB109" s="17">
        <v>7</v>
      </c>
      <c r="AC109" s="17">
        <v>8</v>
      </c>
      <c r="AD109" s="17">
        <v>1.3847316880265179</v>
      </c>
      <c r="AE109" s="18">
        <v>0.17250414145555748</v>
      </c>
    </row>
    <row r="110" spans="2:31" ht="12.75" customHeight="1" x14ac:dyDescent="0.25">
      <c r="B110" s="13" t="s">
        <v>119</v>
      </c>
      <c r="C110" s="13" t="s">
        <v>143</v>
      </c>
      <c r="D110" s="23">
        <v>46</v>
      </c>
      <c r="E110" s="15">
        <v>8.5</v>
      </c>
      <c r="F110" s="16">
        <v>4.3478260869565216E-2</v>
      </c>
      <c r="G110" s="15">
        <v>8.5</v>
      </c>
      <c r="H110" s="16">
        <v>8.6956521739130432E-2</v>
      </c>
      <c r="I110" s="15">
        <v>8.7857142857142865</v>
      </c>
      <c r="J110" s="16">
        <v>8.6956521739130432E-2</v>
      </c>
      <c r="K110" s="15">
        <v>8.4285714285714288</v>
      </c>
      <c r="L110" s="16">
        <v>8.6956521739130432E-2</v>
      </c>
      <c r="M110" s="15">
        <v>8.35</v>
      </c>
      <c r="N110" s="16">
        <v>0.13043478260869565</v>
      </c>
      <c r="O110" s="15">
        <v>8.117647058823529</v>
      </c>
      <c r="P110" s="16">
        <v>0.2608695652173913</v>
      </c>
      <c r="Q110" s="15">
        <v>8.6097560975609753</v>
      </c>
      <c r="R110" s="16">
        <v>0.10869565217391304</v>
      </c>
      <c r="S110" s="15">
        <v>8.6750000000000007</v>
      </c>
      <c r="T110" s="16">
        <v>0.13043478260869565</v>
      </c>
      <c r="U110" s="15">
        <v>8.7249999999999996</v>
      </c>
      <c r="V110" s="16">
        <v>0.13043478260869565</v>
      </c>
      <c r="W110" s="15">
        <v>8.6875</v>
      </c>
      <c r="X110" s="16">
        <v>0.30434782608695654</v>
      </c>
      <c r="Y110" s="16">
        <v>1</v>
      </c>
      <c r="Z110" s="16">
        <v>0</v>
      </c>
      <c r="AA110" s="17">
        <v>8.541561712846347</v>
      </c>
      <c r="AB110" s="17">
        <v>10</v>
      </c>
      <c r="AC110" s="17">
        <v>9</v>
      </c>
      <c r="AD110" s="17">
        <v>1.2417040178824186</v>
      </c>
      <c r="AE110" s="18">
        <v>0.14537201270991454</v>
      </c>
    </row>
    <row r="111" spans="2:31" ht="12.75" customHeight="1" x14ac:dyDescent="0.25">
      <c r="B111" s="13" t="s">
        <v>3</v>
      </c>
      <c r="C111" s="13" t="s">
        <v>203</v>
      </c>
      <c r="D111" s="23">
        <v>1417</v>
      </c>
      <c r="E111" s="15">
        <v>7.7411944869831544</v>
      </c>
      <c r="F111" s="16">
        <v>7.8334509527170082E-2</v>
      </c>
      <c r="G111" s="15">
        <v>7.5503003003003002</v>
      </c>
      <c r="H111" s="16">
        <v>5.9985885673959072E-2</v>
      </c>
      <c r="I111" s="15">
        <v>7.9940915805022152</v>
      </c>
      <c r="J111" s="16">
        <v>4.4460127028934371E-2</v>
      </c>
      <c r="K111" s="15">
        <v>7.8951672862453535</v>
      </c>
      <c r="L111" s="16">
        <v>5.0811573747353567E-2</v>
      </c>
      <c r="M111" s="15">
        <v>7.7964444444444441</v>
      </c>
      <c r="N111" s="16">
        <v>0.20606916019760058</v>
      </c>
      <c r="O111" s="15">
        <v>7.8292682926829267</v>
      </c>
      <c r="P111" s="16">
        <v>0.33450952717007765</v>
      </c>
      <c r="Q111" s="15">
        <v>8.2115097159940209</v>
      </c>
      <c r="R111" s="16">
        <v>5.5751587861679608E-2</v>
      </c>
      <c r="S111" s="15">
        <v>7.7783094098883572</v>
      </c>
      <c r="T111" s="16">
        <v>0.1150317572335921</v>
      </c>
      <c r="U111" s="15">
        <v>7.9197138314785374</v>
      </c>
      <c r="V111" s="16">
        <v>0.11220889202540579</v>
      </c>
      <c r="W111" s="15">
        <v>7.7759999999999998</v>
      </c>
      <c r="X111" s="16">
        <v>0.20606916019760058</v>
      </c>
      <c r="Y111" s="16">
        <v>0.91743119266055051</v>
      </c>
      <c r="Z111" s="16">
        <v>8.2568807339449546E-2</v>
      </c>
      <c r="AA111" s="17">
        <v>7.8526655896607434</v>
      </c>
      <c r="AB111" s="17">
        <v>7</v>
      </c>
      <c r="AC111" s="17">
        <v>8</v>
      </c>
      <c r="AD111" s="17">
        <v>1.5996723459731927</v>
      </c>
      <c r="AE111" s="18">
        <v>0.20371074353139529</v>
      </c>
    </row>
    <row r="112" spans="2:31" ht="12.75" customHeight="1" x14ac:dyDescent="0.25">
      <c r="B112" s="13" t="s">
        <v>3</v>
      </c>
      <c r="C112" s="13" t="s">
        <v>204</v>
      </c>
      <c r="D112" s="23">
        <v>400</v>
      </c>
      <c r="E112" s="15">
        <v>8.3255208333333339</v>
      </c>
      <c r="F112" s="16">
        <v>0.04</v>
      </c>
      <c r="G112" s="15">
        <v>8.2265625</v>
      </c>
      <c r="H112" s="16">
        <v>0.04</v>
      </c>
      <c r="I112" s="15">
        <v>8.4404145077720205</v>
      </c>
      <c r="J112" s="16">
        <v>3.5000000000000003E-2</v>
      </c>
      <c r="K112" s="15">
        <v>8.3324675324675326</v>
      </c>
      <c r="L112" s="16">
        <v>3.7499999999999999E-2</v>
      </c>
      <c r="M112" s="15">
        <v>8.092526690391459</v>
      </c>
      <c r="N112" s="16">
        <v>0.29749999999999999</v>
      </c>
      <c r="O112" s="15">
        <v>8.4589552238805972</v>
      </c>
      <c r="P112" s="16">
        <v>0.33</v>
      </c>
      <c r="Q112" s="15">
        <v>8.635883905013193</v>
      </c>
      <c r="R112" s="16">
        <v>5.2499999999999998E-2</v>
      </c>
      <c r="S112" s="15">
        <v>8.0256410256410255</v>
      </c>
      <c r="T112" s="16">
        <v>0.1225</v>
      </c>
      <c r="U112" s="15">
        <v>8.2643678160919531</v>
      </c>
      <c r="V112" s="16">
        <v>0.13</v>
      </c>
      <c r="W112" s="15">
        <v>8.439628482972136</v>
      </c>
      <c r="X112" s="16">
        <v>0.1925</v>
      </c>
      <c r="Y112" s="16">
        <v>0.93500000000000005</v>
      </c>
      <c r="Z112" s="16">
        <v>6.5000000000000002E-2</v>
      </c>
      <c r="AA112" s="17">
        <v>8.3276010318142735</v>
      </c>
      <c r="AB112" s="17">
        <v>10</v>
      </c>
      <c r="AC112" s="17">
        <v>8</v>
      </c>
      <c r="AD112" s="17">
        <v>1.3987781386430531</v>
      </c>
      <c r="AE112" s="18">
        <v>0.16796891845553646</v>
      </c>
    </row>
    <row r="113" spans="2:31" ht="12.75" customHeight="1" x14ac:dyDescent="0.25">
      <c r="B113" s="13" t="s">
        <v>3</v>
      </c>
      <c r="C113" s="13" t="s">
        <v>252</v>
      </c>
      <c r="D113" s="23">
        <v>344</v>
      </c>
      <c r="E113" s="15">
        <v>8.2469879518072293</v>
      </c>
      <c r="F113" s="16">
        <v>3.4883720930232558E-2</v>
      </c>
      <c r="G113" s="15">
        <v>8.2078313253012052</v>
      </c>
      <c r="H113" s="16">
        <v>3.4883720930232558E-2</v>
      </c>
      <c r="I113" s="15">
        <v>8.5710059171597628</v>
      </c>
      <c r="J113" s="16">
        <v>1.7441860465116279E-2</v>
      </c>
      <c r="K113" s="15">
        <v>8.2908011869436198</v>
      </c>
      <c r="L113" s="16">
        <v>2.0348837209302327E-2</v>
      </c>
      <c r="M113" s="15">
        <v>8.1397849462365599</v>
      </c>
      <c r="N113" s="16">
        <v>0.18895348837209303</v>
      </c>
      <c r="O113" s="15">
        <v>7.838709677419355</v>
      </c>
      <c r="P113" s="16">
        <v>0.3691860465116279</v>
      </c>
      <c r="Q113" s="15">
        <v>8.4624624624624616</v>
      </c>
      <c r="R113" s="16">
        <v>3.1976744186046513E-2</v>
      </c>
      <c r="S113" s="15">
        <v>8.1777777777777771</v>
      </c>
      <c r="T113" s="16">
        <v>8.4302325581395346E-2</v>
      </c>
      <c r="U113" s="15">
        <v>8.2183544303797476</v>
      </c>
      <c r="V113" s="16">
        <v>8.1395348837209308E-2</v>
      </c>
      <c r="W113" s="15">
        <v>8.1603053435114496</v>
      </c>
      <c r="X113" s="16">
        <v>0.23837209302325582</v>
      </c>
      <c r="Y113" s="16">
        <v>0.96511627906976749</v>
      </c>
      <c r="Z113" s="16">
        <v>3.4883720930232558E-2</v>
      </c>
      <c r="AA113" s="17">
        <v>8.2505717085919628</v>
      </c>
      <c r="AB113" s="17">
        <v>8</v>
      </c>
      <c r="AC113" s="17">
        <v>8</v>
      </c>
      <c r="AD113" s="17">
        <v>1.4287902807992936</v>
      </c>
      <c r="AE113" s="18">
        <v>0.17317470004065089</v>
      </c>
    </row>
    <row r="114" spans="2:31" ht="12.75" customHeight="1" x14ac:dyDescent="0.25">
      <c r="B114" s="13" t="s">
        <v>119</v>
      </c>
      <c r="C114" s="13" t="s">
        <v>227</v>
      </c>
      <c r="D114" s="23">
        <v>893</v>
      </c>
      <c r="E114" s="15">
        <v>8.2778443113772457</v>
      </c>
      <c r="F114" s="16">
        <v>6.4949608062709968E-2</v>
      </c>
      <c r="G114" s="15">
        <v>8.2405213270142177</v>
      </c>
      <c r="H114" s="16">
        <v>5.4871220604703244E-2</v>
      </c>
      <c r="I114" s="15">
        <v>8.4449704142011832</v>
      </c>
      <c r="J114" s="16">
        <v>5.3751399776035831E-2</v>
      </c>
      <c r="K114" s="15">
        <v>8.4161781946072693</v>
      </c>
      <c r="L114" s="16">
        <v>4.4792833146696527E-2</v>
      </c>
      <c r="M114" s="15">
        <v>8.2988980716253451</v>
      </c>
      <c r="N114" s="16">
        <v>0.18701007838745801</v>
      </c>
      <c r="O114" s="15">
        <v>8.3159609120521178</v>
      </c>
      <c r="P114" s="16">
        <v>0.31243001119820829</v>
      </c>
      <c r="Q114" s="15">
        <v>8.634345794392523</v>
      </c>
      <c r="R114" s="16">
        <v>4.1433370660694288E-2</v>
      </c>
      <c r="S114" s="15">
        <v>8.452205882352942</v>
      </c>
      <c r="T114" s="16">
        <v>8.6226203807390822E-2</v>
      </c>
      <c r="U114" s="15">
        <v>8.6063569682151595</v>
      </c>
      <c r="V114" s="16">
        <v>8.3986562150055996E-2</v>
      </c>
      <c r="W114" s="15">
        <v>8.4383753501400562</v>
      </c>
      <c r="X114" s="16">
        <v>0.20044792833146696</v>
      </c>
      <c r="Y114" s="16">
        <v>0.96304591265397532</v>
      </c>
      <c r="Z114" s="16">
        <v>3.6954087346024636E-2</v>
      </c>
      <c r="AA114" s="17">
        <v>8.4163615705087746</v>
      </c>
      <c r="AB114" s="17">
        <v>10</v>
      </c>
      <c r="AC114" s="17">
        <v>8</v>
      </c>
      <c r="AD114" s="17">
        <v>1.4120173055846243</v>
      </c>
      <c r="AE114" s="18">
        <v>0.16777051386817582</v>
      </c>
    </row>
    <row r="115" spans="2:31" ht="12.75" customHeight="1" x14ac:dyDescent="0.25">
      <c r="B115" s="13" t="s">
        <v>1</v>
      </c>
      <c r="C115" s="13" t="s">
        <v>229</v>
      </c>
      <c r="D115" s="23">
        <v>1717</v>
      </c>
      <c r="E115" s="15">
        <v>8.2645241038318904</v>
      </c>
      <c r="F115" s="16">
        <v>5.7658707047175309E-2</v>
      </c>
      <c r="G115" s="15">
        <v>8.1682986536107709</v>
      </c>
      <c r="H115" s="16">
        <v>4.8340128130460104E-2</v>
      </c>
      <c r="I115" s="15">
        <v>8.493042952208107</v>
      </c>
      <c r="J115" s="16">
        <v>3.7274315666860805E-2</v>
      </c>
      <c r="K115" s="15">
        <v>8.2587800369685773</v>
      </c>
      <c r="L115" s="16">
        <v>5.4746651135701804E-2</v>
      </c>
      <c r="M115" s="15">
        <v>8.1229385307346327</v>
      </c>
      <c r="N115" s="16">
        <v>0.22306348281887012</v>
      </c>
      <c r="O115" s="15">
        <v>8.1388888888888893</v>
      </c>
      <c r="P115" s="16">
        <v>0.32906231799650554</v>
      </c>
      <c r="Q115" s="15">
        <v>8.4769514443761516</v>
      </c>
      <c r="R115" s="16">
        <v>5.2417006406523005E-2</v>
      </c>
      <c r="S115" s="15">
        <v>8.0562223626026537</v>
      </c>
      <c r="T115" s="16">
        <v>7.8043098427489813E-2</v>
      </c>
      <c r="U115" s="15">
        <v>8.179406190777005</v>
      </c>
      <c r="V115" s="16">
        <v>7.8043098427489813E-2</v>
      </c>
      <c r="W115" s="15">
        <v>8.2778152393796365</v>
      </c>
      <c r="X115" s="16">
        <v>0.13628421665695981</v>
      </c>
      <c r="Y115" s="16">
        <v>0.96156086196854984</v>
      </c>
      <c r="Z115" s="16">
        <v>3.8439138031450201E-2</v>
      </c>
      <c r="AA115" s="17">
        <v>8.250032701111838</v>
      </c>
      <c r="AB115" s="17">
        <v>8</v>
      </c>
      <c r="AC115" s="17">
        <v>8</v>
      </c>
      <c r="AD115" s="17">
        <v>1.4003429913430916</v>
      </c>
      <c r="AE115" s="18">
        <v>0.16973787160314777</v>
      </c>
    </row>
    <row r="116" spans="2:31" ht="12.75" customHeight="1" x14ac:dyDescent="0.25">
      <c r="B116" s="13" t="s">
        <v>4</v>
      </c>
      <c r="C116" s="13" t="s">
        <v>241</v>
      </c>
      <c r="D116" s="23">
        <v>1922</v>
      </c>
      <c r="E116" s="15">
        <v>8.1737242128121608</v>
      </c>
      <c r="F116" s="16">
        <v>4.1623309053069719E-2</v>
      </c>
      <c r="G116" s="15">
        <v>8.1114718614718608</v>
      </c>
      <c r="H116" s="16">
        <v>3.8501560874089492E-2</v>
      </c>
      <c r="I116" s="15">
        <v>8.3322545846817686</v>
      </c>
      <c r="J116" s="16">
        <v>3.5379812695109258E-2</v>
      </c>
      <c r="K116" s="15">
        <v>8.2562028047464935</v>
      </c>
      <c r="L116" s="16">
        <v>3.5379812695109258E-2</v>
      </c>
      <c r="M116" s="15">
        <v>8.1907004120070628</v>
      </c>
      <c r="N116" s="16">
        <v>0.11602497398543184</v>
      </c>
      <c r="O116" s="15">
        <v>8.1717791411042953</v>
      </c>
      <c r="P116" s="16">
        <v>0.23673257023933403</v>
      </c>
      <c r="Q116" s="15">
        <v>8.5348837209302317</v>
      </c>
      <c r="R116" s="16">
        <v>3.7981269510926119E-2</v>
      </c>
      <c r="S116" s="15">
        <v>8.2472587719298254</v>
      </c>
      <c r="T116" s="16">
        <v>5.0988553590010408E-2</v>
      </c>
      <c r="U116" s="15">
        <v>8.2433481152993355</v>
      </c>
      <c r="V116" s="16">
        <v>6.1394380853277836E-2</v>
      </c>
      <c r="W116" s="15">
        <v>8.3691275167785228</v>
      </c>
      <c r="X116" s="16">
        <v>6.9719042663891784E-2</v>
      </c>
      <c r="Y116" s="16">
        <v>0.98231009365244537</v>
      </c>
      <c r="Z116" s="16">
        <v>1.7689906347554629E-2</v>
      </c>
      <c r="AA116" s="17">
        <v>8.2654102866117007</v>
      </c>
      <c r="AB116" s="17">
        <v>8</v>
      </c>
      <c r="AC116" s="17">
        <v>8</v>
      </c>
      <c r="AD116" s="17">
        <v>1.2982893450440356</v>
      </c>
      <c r="AE116" s="18">
        <v>0.15707500293687812</v>
      </c>
    </row>
    <row r="117" spans="2:31" ht="12.75" customHeight="1" x14ac:dyDescent="0.25">
      <c r="B117" s="13" t="s">
        <v>4</v>
      </c>
      <c r="C117" s="13" t="s">
        <v>220</v>
      </c>
      <c r="D117" s="23">
        <v>1213</v>
      </c>
      <c r="E117" s="15">
        <v>8.0079155672823212</v>
      </c>
      <c r="F117" s="16">
        <v>6.2654575432811208E-2</v>
      </c>
      <c r="G117" s="15">
        <v>7.9712543554006965</v>
      </c>
      <c r="H117" s="16">
        <v>5.3586150041220117E-2</v>
      </c>
      <c r="I117" s="15">
        <v>8.1967071057192378</v>
      </c>
      <c r="J117" s="16">
        <v>4.8639736191261336E-2</v>
      </c>
      <c r="K117" s="15">
        <v>8.1388888888888893</v>
      </c>
      <c r="L117" s="16">
        <v>5.0288540807914263E-2</v>
      </c>
      <c r="M117" s="15">
        <v>7.9878910191725527</v>
      </c>
      <c r="N117" s="16">
        <v>0.18301731244847486</v>
      </c>
      <c r="O117" s="15">
        <v>7.996515679442509</v>
      </c>
      <c r="P117" s="16">
        <v>0.29018961253091508</v>
      </c>
      <c r="Q117" s="15">
        <v>8.3791304347826081</v>
      </c>
      <c r="R117" s="16">
        <v>5.193734542456719E-2</v>
      </c>
      <c r="S117" s="15">
        <v>8.0166204986149587</v>
      </c>
      <c r="T117" s="16">
        <v>0.10717230008244023</v>
      </c>
      <c r="U117" s="15">
        <v>8.0759962928637634</v>
      </c>
      <c r="V117" s="16">
        <v>0.11046990931574609</v>
      </c>
      <c r="W117" s="15">
        <v>8.2765388046387152</v>
      </c>
      <c r="X117" s="16">
        <v>7.5845012366034623E-2</v>
      </c>
      <c r="Y117" s="16">
        <v>0.94888705688375929</v>
      </c>
      <c r="Z117" s="16">
        <v>5.1112943116240726E-2</v>
      </c>
      <c r="AA117" s="17">
        <v>8.1097830084589919</v>
      </c>
      <c r="AB117" s="17">
        <v>7</v>
      </c>
      <c r="AC117" s="17">
        <v>8</v>
      </c>
      <c r="AD117" s="17">
        <v>1.3811512468601856</v>
      </c>
      <c r="AE117" s="18">
        <v>0.17030680665802794</v>
      </c>
    </row>
    <row r="118" spans="2:31" ht="12.75" customHeight="1" x14ac:dyDescent="0.25">
      <c r="B118" s="13" t="s">
        <v>2</v>
      </c>
      <c r="C118" s="13" t="s">
        <v>187</v>
      </c>
      <c r="D118" s="23">
        <v>355</v>
      </c>
      <c r="E118" s="15">
        <v>8.1141975308641978</v>
      </c>
      <c r="F118" s="16">
        <v>8.7323943661971826E-2</v>
      </c>
      <c r="G118" s="15">
        <v>8.0030864197530871</v>
      </c>
      <c r="H118" s="16">
        <v>8.7323943661971826E-2</v>
      </c>
      <c r="I118" s="15">
        <v>8.2861538461538462</v>
      </c>
      <c r="J118" s="16">
        <v>8.4507042253521125E-2</v>
      </c>
      <c r="K118" s="15">
        <v>8.1310975609756095</v>
      </c>
      <c r="L118" s="16">
        <v>7.605633802816901E-2</v>
      </c>
      <c r="M118" s="15">
        <v>8.143426294820717</v>
      </c>
      <c r="N118" s="16">
        <v>0.29295774647887324</v>
      </c>
      <c r="O118" s="15">
        <v>8.3743589743589748</v>
      </c>
      <c r="P118" s="16">
        <v>0.45070422535211269</v>
      </c>
      <c r="Q118" s="15">
        <v>8.3201219512195124</v>
      </c>
      <c r="R118" s="16">
        <v>7.605633802816901E-2</v>
      </c>
      <c r="S118" s="15">
        <v>8.1953642384105958</v>
      </c>
      <c r="T118" s="16">
        <v>0.14929577464788732</v>
      </c>
      <c r="U118" s="15">
        <v>8.221498371335505</v>
      </c>
      <c r="V118" s="16">
        <v>0.13521126760563379</v>
      </c>
      <c r="W118" s="15">
        <v>7.977443609022556</v>
      </c>
      <c r="X118" s="16">
        <v>0.25070422535211268</v>
      </c>
      <c r="Y118" s="16">
        <v>0.91830985915492958</v>
      </c>
      <c r="Z118" s="16">
        <v>8.1690140845070425E-2</v>
      </c>
      <c r="AA118" s="17">
        <v>8.172542372881356</v>
      </c>
      <c r="AB118" s="17">
        <v>10</v>
      </c>
      <c r="AC118" s="17">
        <v>8</v>
      </c>
      <c r="AD118" s="17">
        <v>1.8278928430233323</v>
      </c>
      <c r="AE118" s="18">
        <v>0.22366269388688167</v>
      </c>
    </row>
    <row r="119" spans="2:31" ht="12.75" customHeight="1" x14ac:dyDescent="0.25">
      <c r="B119" s="13" t="s">
        <v>4</v>
      </c>
      <c r="C119" s="13" t="s">
        <v>242</v>
      </c>
      <c r="D119" s="23">
        <v>1051</v>
      </c>
      <c r="E119" s="15">
        <v>7.96875</v>
      </c>
      <c r="F119" s="16">
        <v>8.6584205518553753E-2</v>
      </c>
      <c r="G119" s="15">
        <v>7.9654088050314469</v>
      </c>
      <c r="H119" s="16">
        <v>9.2293054234062796E-2</v>
      </c>
      <c r="I119" s="15">
        <v>8.3171987641606595</v>
      </c>
      <c r="J119" s="16">
        <v>7.6117982873453852E-2</v>
      </c>
      <c r="K119" s="15">
        <v>8.0703781512605044</v>
      </c>
      <c r="L119" s="16">
        <v>9.4196003805899139E-2</v>
      </c>
      <c r="M119" s="15">
        <v>7.9274853801169591</v>
      </c>
      <c r="N119" s="16">
        <v>0.18648905803996194</v>
      </c>
      <c r="O119" s="15">
        <v>8.0029154518950438</v>
      </c>
      <c r="P119" s="16">
        <v>0.34728829686013318</v>
      </c>
      <c r="Q119" s="15">
        <v>8.235662148070908</v>
      </c>
      <c r="R119" s="16">
        <v>8.7535680304471938E-2</v>
      </c>
      <c r="S119" s="15">
        <v>7.9555084745762707</v>
      </c>
      <c r="T119" s="16">
        <v>0.10180780209324453</v>
      </c>
      <c r="U119" s="15">
        <v>8.004287245444802</v>
      </c>
      <c r="V119" s="16">
        <v>0.11227402473834443</v>
      </c>
      <c r="W119" s="15">
        <v>8.1707060063224439</v>
      </c>
      <c r="X119" s="16">
        <v>9.7050428163653668E-2</v>
      </c>
      <c r="Y119" s="16">
        <v>0.92578496669838251</v>
      </c>
      <c r="Z119" s="16">
        <v>7.4215033301617508E-2</v>
      </c>
      <c r="AA119" s="17">
        <v>8.0656990068754766</v>
      </c>
      <c r="AB119" s="17">
        <v>8</v>
      </c>
      <c r="AC119" s="17">
        <v>8</v>
      </c>
      <c r="AD119" s="17">
        <v>1.5585932652131249</v>
      </c>
      <c r="AE119" s="18">
        <v>0.19323722145898661</v>
      </c>
    </row>
    <row r="120" spans="2:31" ht="12.75" customHeight="1" x14ac:dyDescent="0.25">
      <c r="B120" s="13" t="s">
        <v>1</v>
      </c>
      <c r="C120" s="13" t="s">
        <v>175</v>
      </c>
      <c r="D120" s="23">
        <v>61</v>
      </c>
      <c r="E120" s="15">
        <v>8.1475409836065573</v>
      </c>
      <c r="F120" s="16">
        <v>0</v>
      </c>
      <c r="G120" s="15">
        <v>8.2166666666666668</v>
      </c>
      <c r="H120" s="16">
        <v>1.6393442622950821E-2</v>
      </c>
      <c r="I120" s="15">
        <v>7.9672131147540988</v>
      </c>
      <c r="J120" s="16">
        <v>0</v>
      </c>
      <c r="K120" s="15">
        <v>7.9661016949152543</v>
      </c>
      <c r="L120" s="16">
        <v>3.2786885245901641E-2</v>
      </c>
      <c r="M120" s="15">
        <v>7.8</v>
      </c>
      <c r="N120" s="16">
        <v>0.18032786885245902</v>
      </c>
      <c r="O120" s="15">
        <v>7.8260869565217392</v>
      </c>
      <c r="P120" s="16">
        <v>0.24590163934426229</v>
      </c>
      <c r="Q120" s="15">
        <v>8.0983606557377055</v>
      </c>
      <c r="R120" s="16">
        <v>0</v>
      </c>
      <c r="S120" s="15">
        <v>7.6166666666666663</v>
      </c>
      <c r="T120" s="16">
        <v>1.6393442622950821E-2</v>
      </c>
      <c r="U120" s="15">
        <v>7.8833333333333337</v>
      </c>
      <c r="V120" s="16">
        <v>1.6393442622950821E-2</v>
      </c>
      <c r="W120" s="15">
        <v>7.9433962264150946</v>
      </c>
      <c r="X120" s="16">
        <v>0.13114754098360656</v>
      </c>
      <c r="Y120" s="16">
        <v>0.98360655737704916</v>
      </c>
      <c r="Z120" s="16">
        <v>1.6393442622950821E-2</v>
      </c>
      <c r="AA120" s="17">
        <v>7.9527145359019267</v>
      </c>
      <c r="AB120" s="17">
        <v>7</v>
      </c>
      <c r="AC120" s="17">
        <v>8</v>
      </c>
      <c r="AD120" s="17">
        <v>1.4878002674791881</v>
      </c>
      <c r="AE120" s="18">
        <v>0.18708080879335309</v>
      </c>
    </row>
    <row r="121" spans="2:31" ht="12.75" customHeight="1" x14ac:dyDescent="0.25">
      <c r="B121" s="13" t="s">
        <v>1</v>
      </c>
      <c r="C121" s="13" t="s">
        <v>176</v>
      </c>
      <c r="D121" s="23">
        <v>218</v>
      </c>
      <c r="E121" s="15">
        <v>8.2488038277511961</v>
      </c>
      <c r="F121" s="16">
        <v>4.1284403669724773E-2</v>
      </c>
      <c r="G121" s="15">
        <v>7.7644230769230766</v>
      </c>
      <c r="H121" s="16">
        <v>4.5871559633027525E-2</v>
      </c>
      <c r="I121" s="15">
        <v>8.2211538461538467</v>
      </c>
      <c r="J121" s="16">
        <v>4.5871559633027525E-2</v>
      </c>
      <c r="K121" s="15">
        <v>8.3719806763285032</v>
      </c>
      <c r="L121" s="16">
        <v>5.0458715596330278E-2</v>
      </c>
      <c r="M121" s="15">
        <v>8.3539325842696623</v>
      </c>
      <c r="N121" s="16">
        <v>0.1834862385321101</v>
      </c>
      <c r="O121" s="15">
        <v>8.4499999999999993</v>
      </c>
      <c r="P121" s="16">
        <v>0.44954128440366975</v>
      </c>
      <c r="Q121" s="15">
        <v>8.4523809523809526</v>
      </c>
      <c r="R121" s="16">
        <v>3.669724770642202E-2</v>
      </c>
      <c r="S121" s="15">
        <v>8.1428571428571423</v>
      </c>
      <c r="T121" s="16">
        <v>6.8807339449541288E-2</v>
      </c>
      <c r="U121" s="15">
        <v>8.343283582089553</v>
      </c>
      <c r="V121" s="16">
        <v>7.7981651376146793E-2</v>
      </c>
      <c r="W121" s="15">
        <v>8.3661202185792352</v>
      </c>
      <c r="X121" s="16">
        <v>0.16055045871559634</v>
      </c>
      <c r="Y121" s="16">
        <v>0.93577981651376152</v>
      </c>
      <c r="Z121" s="16">
        <v>6.4220183486238536E-2</v>
      </c>
      <c r="AA121" s="17">
        <v>8.2610275038920609</v>
      </c>
      <c r="AB121" s="17">
        <v>10</v>
      </c>
      <c r="AC121" s="17">
        <v>8</v>
      </c>
      <c r="AD121" s="17">
        <v>1.7090716306834557</v>
      </c>
      <c r="AE121" s="18">
        <v>0.20688366306470374</v>
      </c>
    </row>
    <row r="122" spans="2:31" ht="12.75" customHeight="1" x14ac:dyDescent="0.25">
      <c r="B122" s="13" t="s">
        <v>3</v>
      </c>
      <c r="C122" s="13" t="s">
        <v>206</v>
      </c>
      <c r="D122" s="23">
        <v>44</v>
      </c>
      <c r="E122" s="15">
        <v>7.9512195121951219</v>
      </c>
      <c r="F122" s="16">
        <v>6.8181818181818177E-2</v>
      </c>
      <c r="G122" s="15">
        <v>7.8780487804878048</v>
      </c>
      <c r="H122" s="16">
        <v>6.8181818181818177E-2</v>
      </c>
      <c r="I122" s="15">
        <v>8.1590909090909083</v>
      </c>
      <c r="J122" s="16">
        <v>0</v>
      </c>
      <c r="K122" s="15">
        <v>8.0465116279069768</v>
      </c>
      <c r="L122" s="16">
        <v>2.2727272727272728E-2</v>
      </c>
      <c r="M122" s="15">
        <v>7.9090909090909092</v>
      </c>
      <c r="N122" s="16">
        <v>0.25</v>
      </c>
      <c r="O122" s="15">
        <v>8.384615384615385</v>
      </c>
      <c r="P122" s="16">
        <v>0.70454545454545459</v>
      </c>
      <c r="Q122" s="15">
        <v>8.204545454545455</v>
      </c>
      <c r="R122" s="16">
        <v>0</v>
      </c>
      <c r="S122" s="15">
        <v>7.8636363636363633</v>
      </c>
      <c r="T122" s="16">
        <v>0</v>
      </c>
      <c r="U122" s="15">
        <v>8</v>
      </c>
      <c r="V122" s="16">
        <v>0</v>
      </c>
      <c r="W122" s="15">
        <v>8.3142857142857149</v>
      </c>
      <c r="X122" s="16">
        <v>0.20454545454545456</v>
      </c>
      <c r="Y122" s="16">
        <v>0.97727272727272729</v>
      </c>
      <c r="Z122" s="16">
        <v>2.2727272727272728E-2</v>
      </c>
      <c r="AA122" s="17">
        <v>8.0471204188481682</v>
      </c>
      <c r="AB122" s="17">
        <v>8</v>
      </c>
      <c r="AC122" s="17">
        <v>8</v>
      </c>
      <c r="AD122" s="17">
        <v>1.3833959437439731</v>
      </c>
      <c r="AE122" s="18">
        <v>0.17191192274241954</v>
      </c>
    </row>
    <row r="123" spans="2:31" ht="12.75" customHeight="1" x14ac:dyDescent="0.25">
      <c r="B123" s="13" t="s">
        <v>2</v>
      </c>
      <c r="C123" s="13" t="s">
        <v>188</v>
      </c>
      <c r="D123" s="23">
        <v>16</v>
      </c>
      <c r="E123" s="15">
        <v>9.0625</v>
      </c>
      <c r="F123" s="16">
        <v>0</v>
      </c>
      <c r="G123" s="15">
        <v>8.9375</v>
      </c>
      <c r="H123" s="16">
        <v>0</v>
      </c>
      <c r="I123" s="15">
        <v>9.125</v>
      </c>
      <c r="J123" s="16">
        <v>0</v>
      </c>
      <c r="K123" s="15">
        <v>8.875</v>
      </c>
      <c r="L123" s="16">
        <v>0</v>
      </c>
      <c r="M123" s="15">
        <v>9</v>
      </c>
      <c r="N123" s="16">
        <v>0.375</v>
      </c>
      <c r="O123" s="15">
        <v>8.6</v>
      </c>
      <c r="P123" s="16">
        <v>0.6875</v>
      </c>
      <c r="Q123" s="15">
        <v>9.2857142857142865</v>
      </c>
      <c r="R123" s="16">
        <v>0.125</v>
      </c>
      <c r="S123" s="15">
        <v>9.5</v>
      </c>
      <c r="T123" s="16">
        <v>0.25</v>
      </c>
      <c r="U123" s="15">
        <v>9.3333333333333339</v>
      </c>
      <c r="V123" s="16">
        <v>0.25</v>
      </c>
      <c r="W123" s="15">
        <v>8.8571428571428577</v>
      </c>
      <c r="X123" s="16">
        <v>0.125</v>
      </c>
      <c r="Y123" s="16">
        <v>1</v>
      </c>
      <c r="Z123" s="16">
        <v>0</v>
      </c>
      <c r="AA123" s="17">
        <v>9.0763358778625953</v>
      </c>
      <c r="AB123" s="17">
        <v>10</v>
      </c>
      <c r="AC123" s="17">
        <v>10</v>
      </c>
      <c r="AD123" s="17">
        <v>1.167629555392443</v>
      </c>
      <c r="AE123" s="18">
        <v>0.12864547666645082</v>
      </c>
    </row>
    <row r="124" spans="2:31" ht="12.75" customHeight="1" x14ac:dyDescent="0.25">
      <c r="B124" s="13" t="s">
        <v>1</v>
      </c>
      <c r="C124" s="13" t="s">
        <v>230</v>
      </c>
      <c r="D124" s="23">
        <v>3950</v>
      </c>
      <c r="E124" s="15">
        <v>8.042958129418162</v>
      </c>
      <c r="F124" s="16">
        <v>6.8860759493670889E-2</v>
      </c>
      <c r="G124" s="15">
        <v>7.9447154471544712</v>
      </c>
      <c r="H124" s="16">
        <v>6.5822784810126586E-2</v>
      </c>
      <c r="I124" s="15">
        <v>8.3379567884769266</v>
      </c>
      <c r="J124" s="16">
        <v>5.0886075949367088E-2</v>
      </c>
      <c r="K124" s="15">
        <v>8.1569048898441689</v>
      </c>
      <c r="L124" s="16">
        <v>5.772151898734177E-2</v>
      </c>
      <c r="M124" s="15">
        <v>7.9910998092816277</v>
      </c>
      <c r="N124" s="16">
        <v>0.20354430379746835</v>
      </c>
      <c r="O124" s="15">
        <v>8.0361445783132535</v>
      </c>
      <c r="P124" s="16">
        <v>0.34860759493670884</v>
      </c>
      <c r="Q124" s="15">
        <v>8.4426098535286282</v>
      </c>
      <c r="R124" s="16">
        <v>4.9367088607594936E-2</v>
      </c>
      <c r="S124" s="15">
        <v>7.924627277747101</v>
      </c>
      <c r="T124" s="16">
        <v>8.3037974683544305E-2</v>
      </c>
      <c r="U124" s="15">
        <v>8.072219147758716</v>
      </c>
      <c r="V124" s="16">
        <v>8.5063291139240507E-2</v>
      </c>
      <c r="W124" s="15">
        <v>8.1476819158735037</v>
      </c>
      <c r="X124" s="16">
        <v>0.17544303797468355</v>
      </c>
      <c r="Y124" s="16">
        <v>0.94607594936708861</v>
      </c>
      <c r="Z124" s="16">
        <v>5.3924050632911391E-2</v>
      </c>
      <c r="AA124" s="17">
        <v>8.1149514451531353</v>
      </c>
      <c r="AB124" s="17">
        <v>8</v>
      </c>
      <c r="AC124" s="17">
        <v>8</v>
      </c>
      <c r="AD124" s="17">
        <v>1.4970648798092714</v>
      </c>
      <c r="AE124" s="18">
        <v>0.18448229665051566</v>
      </c>
    </row>
    <row r="125" spans="2:31" ht="12.75" customHeight="1" x14ac:dyDescent="0.25">
      <c r="B125" s="13" t="s">
        <v>2</v>
      </c>
      <c r="C125" s="13" t="s">
        <v>189</v>
      </c>
      <c r="D125" s="23">
        <v>1051</v>
      </c>
      <c r="E125" s="15">
        <v>7.9937040923399794</v>
      </c>
      <c r="F125" s="16">
        <v>9.3244529019980968E-2</v>
      </c>
      <c r="G125" s="15">
        <v>7.989561586638831</v>
      </c>
      <c r="H125" s="16">
        <v>8.848715509039011E-2</v>
      </c>
      <c r="I125" s="15">
        <v>8.1095041322314056</v>
      </c>
      <c r="J125" s="16">
        <v>7.8972407231208366E-2</v>
      </c>
      <c r="K125" s="15">
        <v>8.161157024793388</v>
      </c>
      <c r="L125" s="16">
        <v>7.8972407231208366E-2</v>
      </c>
      <c r="M125" s="15">
        <v>8.1703296703296697</v>
      </c>
      <c r="N125" s="16">
        <v>0.13415794481446242</v>
      </c>
      <c r="O125" s="15">
        <v>8.0920162381596761</v>
      </c>
      <c r="P125" s="16">
        <v>0.29686013320647003</v>
      </c>
      <c r="Q125" s="15">
        <v>8.4363449691991779</v>
      </c>
      <c r="R125" s="16">
        <v>7.3263558515699337E-2</v>
      </c>
      <c r="S125" s="15">
        <v>8.0630341880341874</v>
      </c>
      <c r="T125" s="16">
        <v>0.10941960038058991</v>
      </c>
      <c r="U125" s="15">
        <v>8.1125401929260459</v>
      </c>
      <c r="V125" s="16">
        <v>0.11227402473834443</v>
      </c>
      <c r="W125" s="15">
        <v>8.2111506524317921</v>
      </c>
      <c r="X125" s="16">
        <v>0.19790675547098002</v>
      </c>
      <c r="Y125" s="16">
        <v>0.95432921027592765</v>
      </c>
      <c r="Z125" s="16">
        <v>4.5670789724072312E-2</v>
      </c>
      <c r="AA125" s="17">
        <v>8.1346111958179055</v>
      </c>
      <c r="AB125" s="17">
        <v>10</v>
      </c>
      <c r="AC125" s="17">
        <v>8</v>
      </c>
      <c r="AD125" s="17">
        <v>1.6504735076558521</v>
      </c>
      <c r="AE125" s="18">
        <v>0.20289519288941296</v>
      </c>
    </row>
    <row r="126" spans="2:31" ht="12.75" customHeight="1" x14ac:dyDescent="0.25">
      <c r="B126" s="13" t="s">
        <v>2</v>
      </c>
      <c r="C126" s="13" t="s">
        <v>190</v>
      </c>
      <c r="D126" s="23">
        <v>82</v>
      </c>
      <c r="E126" s="15">
        <v>7.95</v>
      </c>
      <c r="F126" s="16">
        <v>2.4390243902439025E-2</v>
      </c>
      <c r="G126" s="15">
        <v>7.6875</v>
      </c>
      <c r="H126" s="16">
        <v>2.4390243902439025E-2</v>
      </c>
      <c r="I126" s="15">
        <v>7.7195121951219514</v>
      </c>
      <c r="J126" s="16">
        <v>0</v>
      </c>
      <c r="K126" s="15">
        <v>7.7</v>
      </c>
      <c r="L126" s="16">
        <v>2.4390243902439025E-2</v>
      </c>
      <c r="M126" s="15">
        <v>7.6749999999999998</v>
      </c>
      <c r="N126" s="16">
        <v>2.4390243902439025E-2</v>
      </c>
      <c r="O126" s="15">
        <v>7.2727272727272725</v>
      </c>
      <c r="P126" s="16">
        <v>0.32926829268292684</v>
      </c>
      <c r="Q126" s="15">
        <v>8.4691358024691361</v>
      </c>
      <c r="R126" s="16">
        <v>1.2195121951219513E-2</v>
      </c>
      <c r="S126" s="15">
        <v>7.6233766233766236</v>
      </c>
      <c r="T126" s="16">
        <v>6.097560975609756E-2</v>
      </c>
      <c r="U126" s="15">
        <v>7.779220779220779</v>
      </c>
      <c r="V126" s="16">
        <v>6.097560975609756E-2</v>
      </c>
      <c r="W126" s="15">
        <v>8.1791044776119399</v>
      </c>
      <c r="X126" s="16">
        <v>0.18292682926829268</v>
      </c>
      <c r="Y126" s="16">
        <v>0.97560975609756095</v>
      </c>
      <c r="Z126" s="16">
        <v>2.4390243902439025E-2</v>
      </c>
      <c r="AA126" s="17">
        <v>7.8181818181818183</v>
      </c>
      <c r="AB126" s="17">
        <v>7</v>
      </c>
      <c r="AC126" s="17">
        <v>7</v>
      </c>
      <c r="AD126" s="17">
        <v>1.4569047189292712</v>
      </c>
      <c r="AE126" s="18">
        <v>0.18634827800258119</v>
      </c>
    </row>
    <row r="127" spans="2:31" ht="12.75" customHeight="1" x14ac:dyDescent="0.25">
      <c r="B127" s="13" t="s">
        <v>1</v>
      </c>
      <c r="C127" s="13" t="s">
        <v>231</v>
      </c>
      <c r="D127" s="23">
        <v>352</v>
      </c>
      <c r="E127" s="15">
        <v>8.3945783132530121</v>
      </c>
      <c r="F127" s="16">
        <v>5.6818181818181816E-2</v>
      </c>
      <c r="G127" s="15">
        <v>8.2710843373493983</v>
      </c>
      <c r="H127" s="16">
        <v>5.6818181818181816E-2</v>
      </c>
      <c r="I127" s="15">
        <v>8.7029411764705884</v>
      </c>
      <c r="J127" s="16">
        <v>3.4090909090909088E-2</v>
      </c>
      <c r="K127" s="15">
        <v>8.3491124260355036</v>
      </c>
      <c r="L127" s="16">
        <v>3.9772727272727272E-2</v>
      </c>
      <c r="M127" s="15">
        <v>8.2185185185185183</v>
      </c>
      <c r="N127" s="16">
        <v>0.23295454545454544</v>
      </c>
      <c r="O127" s="15">
        <v>8.3019801980198018</v>
      </c>
      <c r="P127" s="16">
        <v>0.42613636363636365</v>
      </c>
      <c r="Q127" s="15">
        <v>8.5885885885885891</v>
      </c>
      <c r="R127" s="16">
        <v>5.3977272727272728E-2</v>
      </c>
      <c r="S127" s="15">
        <v>8.1823708206686927</v>
      </c>
      <c r="T127" s="16">
        <v>6.5340909090909088E-2</v>
      </c>
      <c r="U127" s="15">
        <v>8.3424242424242419</v>
      </c>
      <c r="V127" s="16">
        <v>6.25E-2</v>
      </c>
      <c r="W127" s="15">
        <v>8.3857142857142861</v>
      </c>
      <c r="X127" s="16">
        <v>0.20454545454545456</v>
      </c>
      <c r="Y127" s="16">
        <v>0.94602272727272729</v>
      </c>
      <c r="Z127" s="16">
        <v>5.3977272727272728E-2</v>
      </c>
      <c r="AA127" s="17">
        <v>8.3807517822423847</v>
      </c>
      <c r="AB127" s="17">
        <v>10</v>
      </c>
      <c r="AC127" s="17">
        <v>8</v>
      </c>
      <c r="AD127" s="17">
        <v>1.4271750900711779</v>
      </c>
      <c r="AE127" s="18">
        <v>0.17029201283531126</v>
      </c>
    </row>
    <row r="128" spans="2:31" ht="12.75" customHeight="1" x14ac:dyDescent="0.25">
      <c r="B128" s="13" t="s">
        <v>119</v>
      </c>
      <c r="C128" s="13" t="s">
        <v>158</v>
      </c>
      <c r="D128" s="23">
        <v>268</v>
      </c>
      <c r="E128" s="15">
        <v>8.112903225806452</v>
      </c>
      <c r="F128" s="16">
        <v>7.4626865671641784E-2</v>
      </c>
      <c r="G128" s="15">
        <v>8.1333333333333329</v>
      </c>
      <c r="H128" s="16">
        <v>4.8507462686567165E-2</v>
      </c>
      <c r="I128" s="15">
        <v>8.2568093385214016</v>
      </c>
      <c r="J128" s="16">
        <v>4.1044776119402986E-2</v>
      </c>
      <c r="K128" s="15">
        <v>8.1647058823529406</v>
      </c>
      <c r="L128" s="16">
        <v>4.8507462686567165E-2</v>
      </c>
      <c r="M128" s="15">
        <v>7.9561403508771926</v>
      </c>
      <c r="N128" s="16">
        <v>0.14925373134328357</v>
      </c>
      <c r="O128" s="15">
        <v>8.174603174603174</v>
      </c>
      <c r="P128" s="16">
        <v>0.29477611940298509</v>
      </c>
      <c r="Q128" s="15">
        <v>8.5176470588235293</v>
      </c>
      <c r="R128" s="16">
        <v>4.8507462686567165E-2</v>
      </c>
      <c r="S128" s="15">
        <v>8.0637450199203187</v>
      </c>
      <c r="T128" s="16">
        <v>6.3432835820895525E-2</v>
      </c>
      <c r="U128" s="15">
        <v>8.0481927710843379</v>
      </c>
      <c r="V128" s="16">
        <v>7.0895522388059698E-2</v>
      </c>
      <c r="W128" s="15">
        <v>8.2885375494071152</v>
      </c>
      <c r="X128" s="16">
        <v>5.5970149253731345E-2</v>
      </c>
      <c r="Y128" s="16">
        <v>0.94402985074626866</v>
      </c>
      <c r="Z128" s="16">
        <v>5.5970149253731345E-2</v>
      </c>
      <c r="AA128" s="17">
        <v>8.1745901639344254</v>
      </c>
      <c r="AB128" s="17">
        <v>10</v>
      </c>
      <c r="AC128" s="17">
        <v>8</v>
      </c>
      <c r="AD128" s="17">
        <v>1.5940675934483259</v>
      </c>
      <c r="AE128" s="18">
        <v>0.19500275383605312</v>
      </c>
    </row>
    <row r="129" spans="2:31" ht="12.75" customHeight="1" x14ac:dyDescent="0.25">
      <c r="B129" s="13" t="s">
        <v>1</v>
      </c>
      <c r="C129" s="13" t="s">
        <v>178</v>
      </c>
      <c r="D129" s="23">
        <v>147</v>
      </c>
      <c r="E129" s="15">
        <v>8.2279411764705888</v>
      </c>
      <c r="F129" s="16">
        <v>7.4829931972789115E-2</v>
      </c>
      <c r="G129" s="15">
        <v>8.028776978417266</v>
      </c>
      <c r="H129" s="16">
        <v>5.4421768707482991E-2</v>
      </c>
      <c r="I129" s="15">
        <v>8.4963503649635044</v>
      </c>
      <c r="J129" s="16">
        <v>6.8027210884353748E-2</v>
      </c>
      <c r="K129" s="15">
        <v>8.4160583941605847</v>
      </c>
      <c r="L129" s="16">
        <v>6.8027210884353748E-2</v>
      </c>
      <c r="M129" s="15">
        <v>8.3425925925925934</v>
      </c>
      <c r="N129" s="16">
        <v>0.26530612244897961</v>
      </c>
      <c r="O129" s="15">
        <v>8.155555555555555</v>
      </c>
      <c r="P129" s="16">
        <v>0.38775510204081631</v>
      </c>
      <c r="Q129" s="15">
        <v>8.5693430656934311</v>
      </c>
      <c r="R129" s="16">
        <v>6.8027210884353748E-2</v>
      </c>
      <c r="S129" s="15">
        <v>8.0735294117647065</v>
      </c>
      <c r="T129" s="16">
        <v>7.4829931972789115E-2</v>
      </c>
      <c r="U129" s="15">
        <v>8.3088235294117645</v>
      </c>
      <c r="V129" s="16">
        <v>7.4829931972789115E-2</v>
      </c>
      <c r="W129" s="15">
        <v>8.2583333333333329</v>
      </c>
      <c r="X129" s="16">
        <v>0.18367346938775511</v>
      </c>
      <c r="Y129" s="16">
        <v>0.96598639455782309</v>
      </c>
      <c r="Z129" s="16">
        <v>3.4013605442176874E-2</v>
      </c>
      <c r="AA129" s="17">
        <v>8.2915360501567399</v>
      </c>
      <c r="AB129" s="17">
        <v>8</v>
      </c>
      <c r="AC129" s="17">
        <v>8</v>
      </c>
      <c r="AD129" s="17">
        <v>1.3945407816340631</v>
      </c>
      <c r="AE129" s="18">
        <v>0.16818847234074333</v>
      </c>
    </row>
    <row r="130" spans="2:31" ht="12.75" customHeight="1" x14ac:dyDescent="0.25">
      <c r="B130" s="13" t="s">
        <v>2</v>
      </c>
      <c r="C130" s="13" t="s">
        <v>191</v>
      </c>
      <c r="D130" s="23">
        <v>530</v>
      </c>
      <c r="E130" s="15">
        <v>8.2605210420841679</v>
      </c>
      <c r="F130" s="16">
        <v>5.849056603773585E-2</v>
      </c>
      <c r="G130" s="15">
        <v>8.0543259557344058</v>
      </c>
      <c r="H130" s="16">
        <v>6.2264150943396226E-2</v>
      </c>
      <c r="I130" s="15">
        <v>8.4488188976377945</v>
      </c>
      <c r="J130" s="16">
        <v>4.1509433962264149E-2</v>
      </c>
      <c r="K130" s="15">
        <v>8.3096646942800785</v>
      </c>
      <c r="L130" s="16">
        <v>4.3396226415094337E-2</v>
      </c>
      <c r="M130" s="15">
        <v>8.1899313501144171</v>
      </c>
      <c r="N130" s="16">
        <v>0.17547169811320754</v>
      </c>
      <c r="O130" s="15">
        <v>8.3688524590163933</v>
      </c>
      <c r="P130" s="16">
        <v>0.30943396226415093</v>
      </c>
      <c r="Q130" s="15">
        <v>8.6078431372549016</v>
      </c>
      <c r="R130" s="16">
        <v>3.7735849056603772E-2</v>
      </c>
      <c r="S130" s="15">
        <v>8.2801635991820035</v>
      </c>
      <c r="T130" s="16">
        <v>7.7358490566037733E-2</v>
      </c>
      <c r="U130" s="15">
        <v>8.4300411522633745</v>
      </c>
      <c r="V130" s="16">
        <v>8.3018867924528297E-2</v>
      </c>
      <c r="W130" s="15">
        <v>8.4627906976744178</v>
      </c>
      <c r="X130" s="16">
        <v>0.18867924528301888</v>
      </c>
      <c r="Y130" s="16">
        <v>0.96603773584905661</v>
      </c>
      <c r="Z130" s="16">
        <v>3.3962264150943396E-2</v>
      </c>
      <c r="AA130" s="17">
        <v>8.3415098329456541</v>
      </c>
      <c r="AB130" s="17">
        <v>10</v>
      </c>
      <c r="AC130" s="17">
        <v>8</v>
      </c>
      <c r="AD130" s="17">
        <v>1.4234159138306537</v>
      </c>
      <c r="AE130" s="18">
        <v>0.17064247868038537</v>
      </c>
    </row>
    <row r="131" spans="2:31" ht="12.75" customHeight="1" x14ac:dyDescent="0.25">
      <c r="B131" s="13" t="s">
        <v>3</v>
      </c>
      <c r="C131" s="13" t="s">
        <v>207</v>
      </c>
      <c r="D131" s="23">
        <v>446</v>
      </c>
      <c r="E131" s="15">
        <v>8.0878048780487806</v>
      </c>
      <c r="F131" s="16">
        <v>8.0717488789237665E-2</v>
      </c>
      <c r="G131" s="15">
        <v>8.0941176470588232</v>
      </c>
      <c r="H131" s="16">
        <v>4.708520179372197E-2</v>
      </c>
      <c r="I131" s="15">
        <v>8.3240093240093245</v>
      </c>
      <c r="J131" s="16">
        <v>3.811659192825112E-2</v>
      </c>
      <c r="K131" s="15">
        <v>8.2448036951501162</v>
      </c>
      <c r="L131" s="16">
        <v>2.914798206278027E-2</v>
      </c>
      <c r="M131" s="15">
        <v>8.0818858560794045</v>
      </c>
      <c r="N131" s="16">
        <v>9.641255605381166E-2</v>
      </c>
      <c r="O131" s="15">
        <v>7.86</v>
      </c>
      <c r="P131" s="16">
        <v>0.3273542600896861</v>
      </c>
      <c r="Q131" s="15">
        <v>8.5198135198135194</v>
      </c>
      <c r="R131" s="16">
        <v>3.811659192825112E-2</v>
      </c>
      <c r="S131" s="15">
        <v>7.9447115384615383</v>
      </c>
      <c r="T131" s="16">
        <v>6.726457399103139E-2</v>
      </c>
      <c r="U131" s="15">
        <v>8.1204819277108431</v>
      </c>
      <c r="V131" s="16">
        <v>6.9506726457399109E-2</v>
      </c>
      <c r="W131" s="15">
        <v>8.1395348837209305</v>
      </c>
      <c r="X131" s="16">
        <v>0.22869955156950672</v>
      </c>
      <c r="Y131" s="16">
        <v>0.95739910313901344</v>
      </c>
      <c r="Z131" s="16">
        <v>4.2600896860986545E-2</v>
      </c>
      <c r="AA131" s="17">
        <v>8.1523476523476521</v>
      </c>
      <c r="AB131" s="17">
        <v>8</v>
      </c>
      <c r="AC131" s="17">
        <v>8</v>
      </c>
      <c r="AD131" s="17">
        <v>1.383051827932678</v>
      </c>
      <c r="AE131" s="18">
        <v>0.1696507419595136</v>
      </c>
    </row>
    <row r="132" spans="2:31" ht="12.75" customHeight="1" x14ac:dyDescent="0.25">
      <c r="B132" s="13" t="s">
        <v>3</v>
      </c>
      <c r="C132" s="13" t="s">
        <v>208</v>
      </c>
      <c r="D132" s="23">
        <v>156</v>
      </c>
      <c r="E132" s="15">
        <v>8.0264900662251648</v>
      </c>
      <c r="F132" s="16">
        <v>3.2051282051282048E-2</v>
      </c>
      <c r="G132" s="15">
        <v>7.9597315436241614</v>
      </c>
      <c r="H132" s="16">
        <v>4.4871794871794872E-2</v>
      </c>
      <c r="I132" s="15">
        <v>8.2200000000000006</v>
      </c>
      <c r="J132" s="16">
        <v>3.8461538461538464E-2</v>
      </c>
      <c r="K132" s="15">
        <v>8.1333333333333329</v>
      </c>
      <c r="L132" s="16">
        <v>3.8461538461538464E-2</v>
      </c>
      <c r="M132" s="15">
        <v>8.1818181818181817</v>
      </c>
      <c r="N132" s="16">
        <v>0.15384615384615385</v>
      </c>
      <c r="O132" s="15">
        <v>8.0222222222222221</v>
      </c>
      <c r="P132" s="16">
        <v>0.42307692307692307</v>
      </c>
      <c r="Q132" s="15">
        <v>8.621621621621621</v>
      </c>
      <c r="R132" s="16">
        <v>5.128205128205128E-2</v>
      </c>
      <c r="S132" s="15">
        <v>8.2867647058823533</v>
      </c>
      <c r="T132" s="16">
        <v>0.12820512820512819</v>
      </c>
      <c r="U132" s="15">
        <v>8.2170542635658919</v>
      </c>
      <c r="V132" s="16">
        <v>0.17307692307692307</v>
      </c>
      <c r="W132" s="15">
        <v>8.268518518518519</v>
      </c>
      <c r="X132" s="16">
        <v>0.30769230769230771</v>
      </c>
      <c r="Y132" s="16">
        <v>0.96794871794871795</v>
      </c>
      <c r="Z132" s="16">
        <v>3.2051282051282048E-2</v>
      </c>
      <c r="AA132" s="17">
        <v>8.1973194341027558</v>
      </c>
      <c r="AB132" s="17">
        <v>8</v>
      </c>
      <c r="AC132" s="17">
        <v>8</v>
      </c>
      <c r="AD132" s="17">
        <v>1.1913468282779645</v>
      </c>
      <c r="AE132" s="18">
        <v>0.1453337079096472</v>
      </c>
    </row>
    <row r="133" spans="2:31" ht="12.75" customHeight="1" x14ac:dyDescent="0.25">
      <c r="B133" s="13" t="s">
        <v>1</v>
      </c>
      <c r="C133" s="13" t="s">
        <v>180</v>
      </c>
      <c r="D133" s="23">
        <v>402</v>
      </c>
      <c r="E133" s="15">
        <v>7.9837398373983737</v>
      </c>
      <c r="F133" s="16">
        <v>8.2089552238805971E-2</v>
      </c>
      <c r="G133" s="15">
        <v>7.8910081743869211</v>
      </c>
      <c r="H133" s="16">
        <v>8.7064676616915429E-2</v>
      </c>
      <c r="I133" s="15">
        <v>8.4494680851063837</v>
      </c>
      <c r="J133" s="16">
        <v>6.4676616915422883E-2</v>
      </c>
      <c r="K133" s="15">
        <v>7.9432989690721651</v>
      </c>
      <c r="L133" s="16">
        <v>3.482587064676617E-2</v>
      </c>
      <c r="M133" s="15">
        <v>8.0226537216828486</v>
      </c>
      <c r="N133" s="16">
        <v>0.23134328358208955</v>
      </c>
      <c r="O133" s="15">
        <v>8.1755102040816325</v>
      </c>
      <c r="P133" s="16">
        <v>0.39054726368159204</v>
      </c>
      <c r="Q133" s="15">
        <v>8.2816537467700257</v>
      </c>
      <c r="R133" s="16">
        <v>3.7313432835820892E-2</v>
      </c>
      <c r="S133" s="15">
        <v>7.8146214099216706</v>
      </c>
      <c r="T133" s="16">
        <v>4.7263681592039801E-2</v>
      </c>
      <c r="U133" s="15">
        <v>8</v>
      </c>
      <c r="V133" s="16">
        <v>5.2238805970149252E-2</v>
      </c>
      <c r="W133" s="15">
        <v>8.1036585365853657</v>
      </c>
      <c r="X133" s="16">
        <v>0.18407960199004975</v>
      </c>
      <c r="Y133" s="16">
        <v>0.90796019900497515</v>
      </c>
      <c r="Z133" s="16">
        <v>9.2039800995024873E-2</v>
      </c>
      <c r="AA133" s="17">
        <v>8.0631191621851119</v>
      </c>
      <c r="AB133" s="17">
        <v>7</v>
      </c>
      <c r="AC133" s="17">
        <v>8</v>
      </c>
      <c r="AD133" s="17">
        <v>1.5370955191540965</v>
      </c>
      <c r="AE133" s="18">
        <v>0.19063286654163031</v>
      </c>
    </row>
    <row r="134" spans="2:31" ht="12.75" customHeight="1" x14ac:dyDescent="0.25">
      <c r="B134" s="13" t="s">
        <v>1</v>
      </c>
      <c r="C134" s="13" t="s">
        <v>232</v>
      </c>
      <c r="D134" s="23">
        <v>2445</v>
      </c>
      <c r="E134" s="15">
        <v>7.8805309734513278</v>
      </c>
      <c r="F134" s="16">
        <v>7.5664621676891614E-2</v>
      </c>
      <c r="G134" s="15">
        <v>7.9819383259911891</v>
      </c>
      <c r="H134" s="16">
        <v>7.1574642126789365E-2</v>
      </c>
      <c r="I134" s="15">
        <v>8.4209150326797388</v>
      </c>
      <c r="J134" s="16">
        <v>6.1349693251533742E-2</v>
      </c>
      <c r="K134" s="15">
        <v>8.0924956369982546</v>
      </c>
      <c r="L134" s="16">
        <v>6.2576687116564417E-2</v>
      </c>
      <c r="M134" s="15">
        <v>7.9127596439169139</v>
      </c>
      <c r="N134" s="16">
        <v>0.31083844580777098</v>
      </c>
      <c r="O134" s="15">
        <v>8.0496613995485333</v>
      </c>
      <c r="P134" s="16">
        <v>0.45644171779141102</v>
      </c>
      <c r="Q134" s="15">
        <v>8.3747841105354066</v>
      </c>
      <c r="R134" s="16">
        <v>5.2760736196319019E-2</v>
      </c>
      <c r="S134" s="15">
        <v>7.939624329159213</v>
      </c>
      <c r="T134" s="16">
        <v>8.5480572597137011E-2</v>
      </c>
      <c r="U134" s="15">
        <v>8.0018140589569153</v>
      </c>
      <c r="V134" s="16">
        <v>9.815950920245399E-2</v>
      </c>
      <c r="W134" s="15">
        <v>8.1011530398322851</v>
      </c>
      <c r="X134" s="16">
        <v>0.21963190184049081</v>
      </c>
      <c r="Y134" s="16">
        <v>0.91533742331288348</v>
      </c>
      <c r="Z134" s="16">
        <v>8.4662576687116561E-2</v>
      </c>
      <c r="AA134" s="17">
        <v>8.0825158684362375</v>
      </c>
      <c r="AB134" s="17">
        <v>8</v>
      </c>
      <c r="AC134" s="17">
        <v>8</v>
      </c>
      <c r="AD134" s="17">
        <v>1.5632286176298211</v>
      </c>
      <c r="AE134" s="18">
        <v>0.19340866669183124</v>
      </c>
    </row>
    <row r="135" spans="2:31" ht="12.75" customHeight="1" x14ac:dyDescent="0.25">
      <c r="B135" s="13" t="s">
        <v>3</v>
      </c>
      <c r="C135" s="13" t="s">
        <v>239</v>
      </c>
      <c r="D135" s="23">
        <v>395</v>
      </c>
      <c r="E135" s="15">
        <v>7.8666666666666663</v>
      </c>
      <c r="F135" s="16">
        <v>8.8607594936708861E-2</v>
      </c>
      <c r="G135" s="15">
        <v>7.7908847184986598</v>
      </c>
      <c r="H135" s="16">
        <v>5.5696202531645568E-2</v>
      </c>
      <c r="I135" s="15">
        <v>8.3951612903225801</v>
      </c>
      <c r="J135" s="16">
        <v>5.8227848101265821E-2</v>
      </c>
      <c r="K135" s="15">
        <v>7.9676549865229109</v>
      </c>
      <c r="L135" s="16">
        <v>6.0759493670886074E-2</v>
      </c>
      <c r="M135" s="15">
        <v>7.7888198757763973</v>
      </c>
      <c r="N135" s="16">
        <v>0.18481012658227849</v>
      </c>
      <c r="O135" s="15">
        <v>7.6896551724137927</v>
      </c>
      <c r="P135" s="16">
        <v>0.41265822784810124</v>
      </c>
      <c r="Q135" s="15">
        <v>8.3595800524934383</v>
      </c>
      <c r="R135" s="16">
        <v>3.5443037974683546E-2</v>
      </c>
      <c r="S135" s="15">
        <v>7.6440677966101696</v>
      </c>
      <c r="T135" s="16">
        <v>0.10379746835443038</v>
      </c>
      <c r="U135" s="15">
        <v>7.8644067796610173</v>
      </c>
      <c r="V135" s="16">
        <v>0.10379746835443038</v>
      </c>
      <c r="W135" s="15">
        <v>8.0033222591362119</v>
      </c>
      <c r="X135" s="16">
        <v>0.23797468354430379</v>
      </c>
      <c r="Y135" s="16">
        <v>0.91898734177215191</v>
      </c>
      <c r="Z135" s="16">
        <v>8.1012658227848103E-2</v>
      </c>
      <c r="AA135" s="17">
        <v>7.9511695906432749</v>
      </c>
      <c r="AB135" s="17">
        <v>8</v>
      </c>
      <c r="AC135" s="17">
        <v>8</v>
      </c>
      <c r="AD135" s="17">
        <v>1.5619081221545905</v>
      </c>
      <c r="AE135" s="18">
        <v>0.19643753090018384</v>
      </c>
    </row>
    <row r="136" spans="2:31" ht="12.75" customHeight="1" x14ac:dyDescent="0.25">
      <c r="B136" s="13" t="s">
        <v>2</v>
      </c>
      <c r="C136" s="13" t="s">
        <v>237</v>
      </c>
      <c r="D136" s="23">
        <v>2093</v>
      </c>
      <c r="E136" s="15">
        <v>8.0989010989010985</v>
      </c>
      <c r="F136" s="16">
        <v>8.6956521739130432E-2</v>
      </c>
      <c r="G136" s="15">
        <v>8.1275272161741832</v>
      </c>
      <c r="H136" s="16">
        <v>7.8356426182513136E-2</v>
      </c>
      <c r="I136" s="15">
        <v>8.4713993871297237</v>
      </c>
      <c r="J136" s="16">
        <v>6.4500716674629713E-2</v>
      </c>
      <c r="K136" s="15">
        <v>8.2886965376782076</v>
      </c>
      <c r="L136" s="16">
        <v>6.1634018155757288E-2</v>
      </c>
      <c r="M136" s="15">
        <v>8.2920707358813459</v>
      </c>
      <c r="N136" s="16">
        <v>0.16244624940277114</v>
      </c>
      <c r="O136" s="15">
        <v>8.2958579881656807</v>
      </c>
      <c r="P136" s="16">
        <v>0.35403726708074534</v>
      </c>
      <c r="Q136" s="15">
        <v>8.5813131313131308</v>
      </c>
      <c r="R136" s="16">
        <v>5.3989488772097464E-2</v>
      </c>
      <c r="S136" s="15">
        <v>8.2660357518401675</v>
      </c>
      <c r="T136" s="16">
        <v>9.1256569517439087E-2</v>
      </c>
      <c r="U136" s="15">
        <v>8.3149025803054233</v>
      </c>
      <c r="V136" s="16">
        <v>9.2689918776875296E-2</v>
      </c>
      <c r="W136" s="15">
        <v>8.4247572815533989</v>
      </c>
      <c r="X136" s="16">
        <v>0.21261347348303869</v>
      </c>
      <c r="Y136" s="16">
        <v>0.96416626851409459</v>
      </c>
      <c r="Z136" s="16">
        <v>3.58337314859054E-2</v>
      </c>
      <c r="AA136" s="17">
        <v>8.3165719282903368</v>
      </c>
      <c r="AB136" s="17">
        <v>10</v>
      </c>
      <c r="AC136" s="17">
        <v>8</v>
      </c>
      <c r="AD136" s="17">
        <v>1.4480229454223634</v>
      </c>
      <c r="AE136" s="18">
        <v>0.17411295878974475</v>
      </c>
    </row>
    <row r="137" spans="2:31" ht="12.75" customHeight="1" x14ac:dyDescent="0.25">
      <c r="B137" s="13" t="s">
        <v>1</v>
      </c>
      <c r="C137" s="13" t="s">
        <v>181</v>
      </c>
      <c r="D137" s="23">
        <v>60</v>
      </c>
      <c r="E137" s="15">
        <v>8.0714285714285712</v>
      </c>
      <c r="F137" s="16">
        <v>6.6666666666666666E-2</v>
      </c>
      <c r="G137" s="15">
        <v>7.75</v>
      </c>
      <c r="H137" s="16">
        <v>6.6666666666666666E-2</v>
      </c>
      <c r="I137" s="15">
        <v>8.4464285714285712</v>
      </c>
      <c r="J137" s="16">
        <v>6.6666666666666666E-2</v>
      </c>
      <c r="K137" s="15">
        <v>8.0714285714285712</v>
      </c>
      <c r="L137" s="16">
        <v>6.6666666666666666E-2</v>
      </c>
      <c r="M137" s="15">
        <v>7.9375</v>
      </c>
      <c r="N137" s="16">
        <v>0.2</v>
      </c>
      <c r="O137" s="15">
        <v>8.6750000000000007</v>
      </c>
      <c r="P137" s="16">
        <v>0.33333333333333331</v>
      </c>
      <c r="Q137" s="15">
        <v>8.3571428571428577</v>
      </c>
      <c r="R137" s="16">
        <v>6.6666666666666666E-2</v>
      </c>
      <c r="S137" s="15">
        <v>8.4230769230769234</v>
      </c>
      <c r="T137" s="16">
        <v>0.13333333333333333</v>
      </c>
      <c r="U137" s="15">
        <v>8.3269230769230766</v>
      </c>
      <c r="V137" s="16">
        <v>0.13333333333333333</v>
      </c>
      <c r="W137" s="15">
        <v>8.4782608695652169</v>
      </c>
      <c r="X137" s="16">
        <v>0.23333333333333334</v>
      </c>
      <c r="Y137" s="16">
        <v>0.91666666666666663</v>
      </c>
      <c r="Z137" s="16">
        <v>8.3333333333333329E-2</v>
      </c>
      <c r="AA137" s="17">
        <v>8.2393822393822393</v>
      </c>
      <c r="AB137" s="17">
        <v>8</v>
      </c>
      <c r="AC137" s="17">
        <v>8</v>
      </c>
      <c r="AD137" s="17">
        <v>1.4799214537658563</v>
      </c>
      <c r="AE137" s="18">
        <v>0.17961558412622156</v>
      </c>
    </row>
    <row r="138" spans="2:31" ht="12.75" customHeight="1" x14ac:dyDescent="0.25">
      <c r="B138" s="13" t="s">
        <v>3</v>
      </c>
      <c r="C138" s="13" t="s">
        <v>209</v>
      </c>
      <c r="D138" s="23">
        <v>536</v>
      </c>
      <c r="E138" s="15">
        <v>7.7655310621242482</v>
      </c>
      <c r="F138" s="16">
        <v>6.9029850746268662E-2</v>
      </c>
      <c r="G138" s="15">
        <v>7.8259999999999996</v>
      </c>
      <c r="H138" s="16">
        <v>6.7164179104477612E-2</v>
      </c>
      <c r="I138" s="15">
        <v>8.1732283464566926</v>
      </c>
      <c r="J138" s="16">
        <v>5.2238805970149252E-2</v>
      </c>
      <c r="K138" s="15">
        <v>7.9960079840319365</v>
      </c>
      <c r="L138" s="16">
        <v>6.5298507462686561E-2</v>
      </c>
      <c r="M138" s="15">
        <v>7.9227272727272728</v>
      </c>
      <c r="N138" s="16">
        <v>0.17910447761194029</v>
      </c>
      <c r="O138" s="15">
        <v>7.8579881656804735</v>
      </c>
      <c r="P138" s="16">
        <v>0.36940298507462688</v>
      </c>
      <c r="Q138" s="15">
        <v>8.0874751491053676</v>
      </c>
      <c r="R138" s="16">
        <v>6.1567164179104475E-2</v>
      </c>
      <c r="S138" s="15">
        <v>7.7987152034261245</v>
      </c>
      <c r="T138" s="16">
        <v>0.1287313432835821</v>
      </c>
      <c r="U138" s="15">
        <v>7.9614561027837256</v>
      </c>
      <c r="V138" s="16">
        <v>0.1287313432835821</v>
      </c>
      <c r="W138" s="15">
        <v>7.9722222222222223</v>
      </c>
      <c r="X138" s="16">
        <v>0.26119402985074625</v>
      </c>
      <c r="Y138" s="16">
        <v>0.92164179104477617</v>
      </c>
      <c r="Z138" s="16">
        <v>7.8358208955223885E-2</v>
      </c>
      <c r="AA138" s="17">
        <v>7.9395973154362416</v>
      </c>
      <c r="AB138" s="17">
        <v>7</v>
      </c>
      <c r="AC138" s="17">
        <v>8</v>
      </c>
      <c r="AD138" s="17">
        <v>1.6373289767841803</v>
      </c>
      <c r="AE138" s="18">
        <v>0.20622317628135492</v>
      </c>
    </row>
    <row r="139" spans="2:31" ht="12.75" customHeight="1" x14ac:dyDescent="0.25">
      <c r="B139" s="13" t="s">
        <v>2</v>
      </c>
      <c r="C139" s="13" t="s">
        <v>192</v>
      </c>
      <c r="D139" s="23">
        <v>426</v>
      </c>
      <c r="E139" s="15">
        <v>8.1060240963855428</v>
      </c>
      <c r="F139" s="16">
        <v>2.5821596244131457E-2</v>
      </c>
      <c r="G139" s="15">
        <v>7.9361179361179364</v>
      </c>
      <c r="H139" s="16">
        <v>4.4600938967136149E-2</v>
      </c>
      <c r="I139" s="15">
        <v>7.9400479616306958</v>
      </c>
      <c r="J139" s="16">
        <v>2.1126760563380281E-2</v>
      </c>
      <c r="K139" s="15">
        <v>8.1894484412470021</v>
      </c>
      <c r="L139" s="16">
        <v>2.1126760563380281E-2</v>
      </c>
      <c r="M139" s="15">
        <v>8.2288828337874662</v>
      </c>
      <c r="N139" s="16">
        <v>0.13849765258215962</v>
      </c>
      <c r="O139" s="15">
        <v>8.1366906474820144</v>
      </c>
      <c r="P139" s="16">
        <v>0.34741784037558687</v>
      </c>
      <c r="Q139" s="15">
        <v>8.562653562653562</v>
      </c>
      <c r="R139" s="16">
        <v>4.4600938967136149E-2</v>
      </c>
      <c r="S139" s="15">
        <v>8.3507853403141361</v>
      </c>
      <c r="T139" s="16">
        <v>0.10328638497652583</v>
      </c>
      <c r="U139" s="15">
        <v>8.3829787234042552</v>
      </c>
      <c r="V139" s="16">
        <v>0.11737089201877934</v>
      </c>
      <c r="W139" s="15">
        <v>8.2414965986394559</v>
      </c>
      <c r="X139" s="16">
        <v>0.30985915492957744</v>
      </c>
      <c r="Y139" s="16">
        <v>0.9460093896713615</v>
      </c>
      <c r="Z139" s="16">
        <v>5.39906103286385E-2</v>
      </c>
      <c r="AA139" s="17">
        <v>8.2053191489361694</v>
      </c>
      <c r="AB139" s="17">
        <v>10</v>
      </c>
      <c r="AC139" s="17">
        <v>8</v>
      </c>
      <c r="AD139" s="17">
        <v>1.5455738464305822</v>
      </c>
      <c r="AE139" s="18">
        <v>0.1883624290995394</v>
      </c>
    </row>
    <row r="140" spans="2:31" ht="12.75" customHeight="1" x14ac:dyDescent="0.25">
      <c r="B140" s="13" t="s">
        <v>2</v>
      </c>
      <c r="C140" s="13" t="s">
        <v>193</v>
      </c>
      <c r="D140" s="23">
        <v>144</v>
      </c>
      <c r="E140" s="15">
        <v>8.4848484848484844</v>
      </c>
      <c r="F140" s="16">
        <v>8.3333333333333329E-2</v>
      </c>
      <c r="G140" s="15">
        <v>8.4351145038167932</v>
      </c>
      <c r="H140" s="16">
        <v>9.0277777777777776E-2</v>
      </c>
      <c r="I140" s="15">
        <v>8.526315789473685</v>
      </c>
      <c r="J140" s="16">
        <v>7.6388888888888895E-2</v>
      </c>
      <c r="K140" s="15">
        <v>8.454545454545455</v>
      </c>
      <c r="L140" s="16">
        <v>8.3333333333333329E-2</v>
      </c>
      <c r="M140" s="15">
        <v>8.4918032786885238</v>
      </c>
      <c r="N140" s="16">
        <v>0.15277777777777779</v>
      </c>
      <c r="O140" s="15">
        <v>8.4891304347826093</v>
      </c>
      <c r="P140" s="16">
        <v>0.3611111111111111</v>
      </c>
      <c r="Q140" s="15">
        <v>8.6259541984732824</v>
      </c>
      <c r="R140" s="16">
        <v>9.0277777777777776E-2</v>
      </c>
      <c r="S140" s="15">
        <v>8.5271317829457356</v>
      </c>
      <c r="T140" s="16">
        <v>0.10416666666666667</v>
      </c>
      <c r="U140" s="15">
        <v>8.5193798449612395</v>
      </c>
      <c r="V140" s="16">
        <v>0.10416666666666667</v>
      </c>
      <c r="W140" s="15">
        <v>8.5447154471544717</v>
      </c>
      <c r="X140" s="16">
        <v>0.14583333333333334</v>
      </c>
      <c r="Y140" s="16">
        <v>0.94444444444444442</v>
      </c>
      <c r="Z140" s="16">
        <v>5.5555555555555552E-2</v>
      </c>
      <c r="AA140" s="17">
        <v>8.5103668261563001</v>
      </c>
      <c r="AB140" s="17">
        <v>10</v>
      </c>
      <c r="AC140" s="17">
        <v>9</v>
      </c>
      <c r="AD140" s="17">
        <v>1.4994985145373554</v>
      </c>
      <c r="AE140" s="18">
        <v>0.17619669576741412</v>
      </c>
    </row>
    <row r="141" spans="2:31" ht="12.75" customHeight="1" x14ac:dyDescent="0.25">
      <c r="B141" s="13" t="s">
        <v>4</v>
      </c>
      <c r="C141" s="13" t="s">
        <v>221</v>
      </c>
      <c r="D141" s="23">
        <v>179</v>
      </c>
      <c r="E141" s="15">
        <v>8.2774193548387096</v>
      </c>
      <c r="F141" s="16">
        <v>0.13407821229050279</v>
      </c>
      <c r="G141" s="15">
        <v>8.2781456953642376</v>
      </c>
      <c r="H141" s="16">
        <v>0.15642458100558659</v>
      </c>
      <c r="I141" s="15">
        <v>8.8742138364779866</v>
      </c>
      <c r="J141" s="16">
        <v>0.11173184357541899</v>
      </c>
      <c r="K141" s="15">
        <v>8.3014705882352935</v>
      </c>
      <c r="L141" s="16">
        <v>0.24022346368715083</v>
      </c>
      <c r="M141" s="15">
        <v>8.287671232876713</v>
      </c>
      <c r="N141" s="16">
        <v>0.59217877094972071</v>
      </c>
      <c r="O141" s="15">
        <v>8.3970588235294112</v>
      </c>
      <c r="P141" s="16">
        <v>0.62011173184357538</v>
      </c>
      <c r="Q141" s="15">
        <v>8.296551724137931</v>
      </c>
      <c r="R141" s="16">
        <v>0.18994413407821228</v>
      </c>
      <c r="S141" s="15">
        <v>8.4841269841269842</v>
      </c>
      <c r="T141" s="16">
        <v>0.29608938547486036</v>
      </c>
      <c r="U141" s="15">
        <v>8.7903225806451619</v>
      </c>
      <c r="V141" s="16">
        <v>0.30726256983240224</v>
      </c>
      <c r="W141" s="15">
        <v>8.4466666666666672</v>
      </c>
      <c r="X141" s="16">
        <v>0.16201117318435754</v>
      </c>
      <c r="Y141" s="16">
        <v>0.9050279329608939</v>
      </c>
      <c r="Z141" s="16">
        <v>9.4972067039106142E-2</v>
      </c>
      <c r="AA141" s="17">
        <v>8.4522144522144522</v>
      </c>
      <c r="AB141" s="17">
        <v>10</v>
      </c>
      <c r="AC141" s="17">
        <v>9</v>
      </c>
      <c r="AD141" s="17">
        <v>1.6986892735015333</v>
      </c>
      <c r="AE141" s="18">
        <v>0.20097564763710915</v>
      </c>
    </row>
    <row r="142" spans="2:31" ht="12.75" customHeight="1" x14ac:dyDescent="0.25">
      <c r="B142" s="13" t="s">
        <v>1</v>
      </c>
      <c r="C142" s="13" t="s">
        <v>233</v>
      </c>
      <c r="D142" s="23">
        <v>2964</v>
      </c>
      <c r="E142" s="15">
        <v>8.1468783832551424</v>
      </c>
      <c r="F142" s="16">
        <v>6.5114709851551961E-2</v>
      </c>
      <c r="G142" s="15">
        <v>8.1469957081545061</v>
      </c>
      <c r="H142" s="16">
        <v>5.6680161943319839E-2</v>
      </c>
      <c r="I142" s="15">
        <v>8.4487632508833919</v>
      </c>
      <c r="J142" s="16">
        <v>4.520917678812416E-2</v>
      </c>
      <c r="K142" s="15">
        <v>8.2597217267213701</v>
      </c>
      <c r="L142" s="16">
        <v>5.4318488529014844E-2</v>
      </c>
      <c r="M142" s="15">
        <v>8.1091131998365338</v>
      </c>
      <c r="N142" s="16">
        <v>0.17442645074224022</v>
      </c>
      <c r="O142" s="15">
        <v>8.1481301602719771</v>
      </c>
      <c r="P142" s="16">
        <v>0.30533063427800272</v>
      </c>
      <c r="Q142" s="15">
        <v>8.4946581196581192</v>
      </c>
      <c r="R142" s="16">
        <v>5.2631578947368418E-2</v>
      </c>
      <c r="S142" s="15">
        <v>8.1108703503069695</v>
      </c>
      <c r="T142" s="16">
        <v>6.5789473684210523E-2</v>
      </c>
      <c r="U142" s="15">
        <v>8.1800433839479396</v>
      </c>
      <c r="V142" s="16">
        <v>6.6801619433198386E-2</v>
      </c>
      <c r="W142" s="15">
        <v>8.3607719574635677</v>
      </c>
      <c r="X142" s="16">
        <v>0.14338731443994601</v>
      </c>
      <c r="Y142" s="16">
        <v>0.96187584345479082</v>
      </c>
      <c r="Z142" s="16">
        <v>3.8124156545209176E-2</v>
      </c>
      <c r="AA142" s="17">
        <v>8.2443959681059127</v>
      </c>
      <c r="AB142" s="17">
        <v>8</v>
      </c>
      <c r="AC142" s="17">
        <v>8</v>
      </c>
      <c r="AD142" s="17">
        <v>1.4244942961173301</v>
      </c>
      <c r="AE142" s="18">
        <v>0.17278334296752573</v>
      </c>
    </row>
    <row r="143" spans="2:31" ht="12.75" customHeight="1" x14ac:dyDescent="0.25">
      <c r="B143" s="13" t="s">
        <v>1</v>
      </c>
      <c r="C143" s="13" t="s">
        <v>234</v>
      </c>
      <c r="D143" s="23">
        <v>1083</v>
      </c>
      <c r="E143" s="15">
        <v>8.4839337877312566</v>
      </c>
      <c r="F143" s="16">
        <v>5.1708217913204062E-2</v>
      </c>
      <c r="G143" s="15">
        <v>8.4073714839961209</v>
      </c>
      <c r="H143" s="16">
        <v>4.8014773776546629E-2</v>
      </c>
      <c r="I143" s="15">
        <v>8.7673745173745168</v>
      </c>
      <c r="J143" s="16">
        <v>4.339796860572484E-2</v>
      </c>
      <c r="K143" s="15">
        <v>8.503898635477583</v>
      </c>
      <c r="L143" s="16">
        <v>5.2631578947368418E-2</v>
      </c>
      <c r="M143" s="15">
        <v>8.1678082191780828</v>
      </c>
      <c r="N143" s="16">
        <v>0.19113573407202217</v>
      </c>
      <c r="O143" s="15">
        <v>8.3981337480559883</v>
      </c>
      <c r="P143" s="16">
        <v>0.40627885503231764</v>
      </c>
      <c r="Q143" s="15">
        <v>8.6376673040152969</v>
      </c>
      <c r="R143" s="16">
        <v>3.4164358264081256E-2</v>
      </c>
      <c r="S143" s="15">
        <v>8.2489795918367346</v>
      </c>
      <c r="T143" s="16">
        <v>9.5106186518928895E-2</v>
      </c>
      <c r="U143" s="15">
        <v>8.4684959349593498</v>
      </c>
      <c r="V143" s="16">
        <v>9.141274238227147E-2</v>
      </c>
      <c r="W143" s="15">
        <v>8.4861572535991137</v>
      </c>
      <c r="X143" s="16">
        <v>0.16620498614958448</v>
      </c>
      <c r="Y143" s="16">
        <v>0.95844875346260383</v>
      </c>
      <c r="Z143" s="16">
        <v>4.1551246537396121E-2</v>
      </c>
      <c r="AA143" s="17">
        <v>8.4651381909547734</v>
      </c>
      <c r="AB143" s="17">
        <v>10</v>
      </c>
      <c r="AC143" s="17">
        <v>9</v>
      </c>
      <c r="AD143" s="17">
        <v>1.4674919832586761</v>
      </c>
      <c r="AE143" s="18">
        <v>0.17335712071738305</v>
      </c>
    </row>
    <row r="144" spans="2:31" ht="12.75" customHeight="1" x14ac:dyDescent="0.25">
      <c r="B144" s="13" t="s">
        <v>1</v>
      </c>
      <c r="C144" s="13" t="s">
        <v>182</v>
      </c>
      <c r="D144" s="23">
        <v>1885</v>
      </c>
      <c r="E144" s="15">
        <v>8.4067894131185277</v>
      </c>
      <c r="F144" s="16">
        <v>7.79840848806366E-2</v>
      </c>
      <c r="G144" s="15">
        <v>8.2296211251435132</v>
      </c>
      <c r="H144" s="16">
        <v>7.586206896551724E-2</v>
      </c>
      <c r="I144" s="15">
        <v>8.7269144144144146</v>
      </c>
      <c r="J144" s="16">
        <v>5.7824933687002651E-2</v>
      </c>
      <c r="K144" s="15">
        <v>8.3927752293577988</v>
      </c>
      <c r="L144" s="16">
        <v>7.4801061007957553E-2</v>
      </c>
      <c r="M144" s="15">
        <v>8.2611558156547176</v>
      </c>
      <c r="N144" s="16">
        <v>0.27480106100795754</v>
      </c>
      <c r="O144" s="15">
        <v>8.4024604569420038</v>
      </c>
      <c r="P144" s="16">
        <v>0.39628647214854112</v>
      </c>
      <c r="Q144" s="15">
        <v>8.6638273708120384</v>
      </c>
      <c r="R144" s="16">
        <v>6.5782493368700262E-2</v>
      </c>
      <c r="S144" s="15">
        <v>8.3335308056872037</v>
      </c>
      <c r="T144" s="16">
        <v>0.10450928381962865</v>
      </c>
      <c r="U144" s="15">
        <v>8.4476641040804257</v>
      </c>
      <c r="V144" s="16">
        <v>0.10291777188328913</v>
      </c>
      <c r="W144" s="15">
        <v>8.3639846743295028</v>
      </c>
      <c r="X144" s="16">
        <v>0.16923076923076924</v>
      </c>
      <c r="Y144" s="16">
        <v>0.9527851458885942</v>
      </c>
      <c r="Z144" s="16">
        <v>4.7214854111405836E-2</v>
      </c>
      <c r="AA144" s="17">
        <v>8.4291530442292277</v>
      </c>
      <c r="AB144" s="17">
        <v>10</v>
      </c>
      <c r="AC144" s="17">
        <v>9</v>
      </c>
      <c r="AD144" s="17">
        <v>1.4816038767435682</v>
      </c>
      <c r="AE144" s="18">
        <v>0.17577138165238379</v>
      </c>
    </row>
    <row r="145" spans="2:31" ht="12.75" customHeight="1" x14ac:dyDescent="0.25">
      <c r="B145" s="13" t="s">
        <v>3</v>
      </c>
      <c r="C145" s="13" t="s">
        <v>210</v>
      </c>
      <c r="D145" s="23">
        <v>569</v>
      </c>
      <c r="E145" s="15">
        <v>8.009345794392523</v>
      </c>
      <c r="F145" s="16">
        <v>5.9753954305799648E-2</v>
      </c>
      <c r="G145" s="15">
        <v>7.8946395563770793</v>
      </c>
      <c r="H145" s="16">
        <v>4.9209138840070298E-2</v>
      </c>
      <c r="I145" s="15">
        <v>8.2702702702702702</v>
      </c>
      <c r="J145" s="16">
        <v>2.4604569420035149E-2</v>
      </c>
      <c r="K145" s="15">
        <v>8.0201465201465201</v>
      </c>
      <c r="L145" s="16">
        <v>4.0421792618629174E-2</v>
      </c>
      <c r="M145" s="15">
        <v>8.0631808278867094</v>
      </c>
      <c r="N145" s="16">
        <v>0.19332161687170474</v>
      </c>
      <c r="O145" s="15">
        <v>8.0867346938775508</v>
      </c>
      <c r="P145" s="16">
        <v>0.31107205623901579</v>
      </c>
      <c r="Q145" s="15">
        <v>8.3682310469314078</v>
      </c>
      <c r="R145" s="16">
        <v>2.6362038664323375E-2</v>
      </c>
      <c r="S145" s="15">
        <v>7.9657794676806084</v>
      </c>
      <c r="T145" s="16">
        <v>7.5571177504393669E-2</v>
      </c>
      <c r="U145" s="15">
        <v>8.0305343511450378</v>
      </c>
      <c r="V145" s="16">
        <v>7.9086115992970121E-2</v>
      </c>
      <c r="W145" s="15">
        <v>8.1299559471365637</v>
      </c>
      <c r="X145" s="16">
        <v>0.20210896309314588</v>
      </c>
      <c r="Y145" s="16">
        <v>0.89982425307557112</v>
      </c>
      <c r="Z145" s="16">
        <v>0.10017574692442882</v>
      </c>
      <c r="AA145" s="17">
        <v>8.0851356665355887</v>
      </c>
      <c r="AB145" s="17">
        <v>8</v>
      </c>
      <c r="AC145" s="17">
        <v>8</v>
      </c>
      <c r="AD145" s="17">
        <v>1.51544887777791</v>
      </c>
      <c r="AE145" s="18">
        <v>0.18743641916243403</v>
      </c>
    </row>
    <row r="146" spans="2:31" ht="12.75" customHeight="1" x14ac:dyDescent="0.25">
      <c r="B146" s="13" t="s">
        <v>4</v>
      </c>
      <c r="C146" s="13" t="s">
        <v>222</v>
      </c>
      <c r="D146" s="23">
        <v>801</v>
      </c>
      <c r="E146" s="15">
        <v>8.3986842105263158</v>
      </c>
      <c r="F146" s="16">
        <v>5.118601747815231E-2</v>
      </c>
      <c r="G146" s="15">
        <v>8.4054758800521512</v>
      </c>
      <c r="H146" s="16">
        <v>4.2446941323345817E-2</v>
      </c>
      <c r="I146" s="15">
        <v>8.620645161290323</v>
      </c>
      <c r="J146" s="16">
        <v>3.2459425717852687E-2</v>
      </c>
      <c r="K146" s="15">
        <v>8.4103896103896112</v>
      </c>
      <c r="L146" s="16">
        <v>3.870162297128589E-2</v>
      </c>
      <c r="M146" s="15">
        <v>8.2890855457227133</v>
      </c>
      <c r="N146" s="16">
        <v>0.15355805243445692</v>
      </c>
      <c r="O146" s="15">
        <v>8.4618117229129659</v>
      </c>
      <c r="P146" s="16">
        <v>0.29712858926342073</v>
      </c>
      <c r="Q146" s="15">
        <v>8.7548891786179919</v>
      </c>
      <c r="R146" s="16">
        <v>4.2446941323345817E-2</v>
      </c>
      <c r="S146" s="15">
        <v>8.5419947506561673</v>
      </c>
      <c r="T146" s="16">
        <v>4.8689138576779027E-2</v>
      </c>
      <c r="U146" s="15">
        <v>8.6718954248366007</v>
      </c>
      <c r="V146" s="16">
        <v>4.49438202247191E-2</v>
      </c>
      <c r="W146" s="15">
        <v>8.7108433734939759</v>
      </c>
      <c r="X146" s="16">
        <v>6.741573033707865E-2</v>
      </c>
      <c r="Y146" s="16">
        <v>0.95131086142322097</v>
      </c>
      <c r="Z146" s="16">
        <v>4.8689138576779027E-2</v>
      </c>
      <c r="AA146" s="17">
        <v>8.530867555072069</v>
      </c>
      <c r="AB146" s="17">
        <v>10</v>
      </c>
      <c r="AC146" s="17">
        <v>9</v>
      </c>
      <c r="AD146" s="17">
        <v>1.411301216137375</v>
      </c>
      <c r="AE146" s="18">
        <v>0.16543466500054604</v>
      </c>
    </row>
    <row r="147" spans="2:31" ht="12.75" customHeight="1" x14ac:dyDescent="0.25">
      <c r="B147" s="13" t="s">
        <v>2</v>
      </c>
      <c r="C147" s="13" t="s">
        <v>194</v>
      </c>
      <c r="D147" s="23">
        <v>71</v>
      </c>
      <c r="E147" s="15">
        <v>8.126760563380282</v>
      </c>
      <c r="F147" s="16">
        <v>0</v>
      </c>
      <c r="G147" s="15">
        <v>8.070422535211268</v>
      </c>
      <c r="H147" s="16">
        <v>0</v>
      </c>
      <c r="I147" s="15">
        <v>8.6338028169014081</v>
      </c>
      <c r="J147" s="16">
        <v>0</v>
      </c>
      <c r="K147" s="15">
        <v>8.2714285714285722</v>
      </c>
      <c r="L147" s="16">
        <v>1.4084507042253521E-2</v>
      </c>
      <c r="M147" s="15">
        <v>8.1538461538461533</v>
      </c>
      <c r="N147" s="16">
        <v>0.26760563380281688</v>
      </c>
      <c r="O147" s="15">
        <v>8.0888888888888886</v>
      </c>
      <c r="P147" s="16">
        <v>0.36619718309859156</v>
      </c>
      <c r="Q147" s="15">
        <v>8.7681159420289863</v>
      </c>
      <c r="R147" s="16">
        <v>2.8169014084507043E-2</v>
      </c>
      <c r="S147" s="15">
        <v>8.432835820895523</v>
      </c>
      <c r="T147" s="16">
        <v>5.6338028169014086E-2</v>
      </c>
      <c r="U147" s="15">
        <v>8.6376811594202891</v>
      </c>
      <c r="V147" s="16">
        <v>2.8169014084507043E-2</v>
      </c>
      <c r="W147" s="15">
        <v>8.2037037037037042</v>
      </c>
      <c r="X147" s="16">
        <v>0.23943661971830985</v>
      </c>
      <c r="Y147" s="16">
        <v>0.95774647887323938</v>
      </c>
      <c r="Z147" s="16">
        <v>4.2253521126760563E-2</v>
      </c>
      <c r="AA147" s="17">
        <v>8.3552425665101726</v>
      </c>
      <c r="AB147" s="17">
        <v>10</v>
      </c>
      <c r="AC147" s="17">
        <v>9</v>
      </c>
      <c r="AD147" s="17">
        <v>1.4055197598401952</v>
      </c>
      <c r="AE147" s="18">
        <v>0.16822010236708834</v>
      </c>
    </row>
    <row r="148" spans="2:31" ht="12.75" customHeight="1" x14ac:dyDescent="0.25">
      <c r="B148" s="13" t="s">
        <v>1</v>
      </c>
      <c r="C148" s="13" t="s">
        <v>183</v>
      </c>
      <c r="D148" s="23">
        <v>2</v>
      </c>
      <c r="E148" s="15">
        <v>7.5</v>
      </c>
      <c r="F148" s="16">
        <v>0</v>
      </c>
      <c r="G148" s="15">
        <v>7.5</v>
      </c>
      <c r="H148" s="16">
        <v>0</v>
      </c>
      <c r="I148" s="15">
        <v>8.5</v>
      </c>
      <c r="J148" s="16">
        <v>0</v>
      </c>
      <c r="K148" s="15">
        <v>8</v>
      </c>
      <c r="L148" s="16">
        <v>0</v>
      </c>
      <c r="M148" s="15">
        <v>8</v>
      </c>
      <c r="N148" s="16">
        <v>0</v>
      </c>
      <c r="O148" s="15">
        <v>7</v>
      </c>
      <c r="P148" s="16">
        <v>0</v>
      </c>
      <c r="Q148" s="15">
        <v>8</v>
      </c>
      <c r="R148" s="16">
        <v>0</v>
      </c>
      <c r="S148" s="15">
        <v>7</v>
      </c>
      <c r="T148" s="16">
        <v>0</v>
      </c>
      <c r="U148" s="15">
        <v>8</v>
      </c>
      <c r="V148" s="16">
        <v>0</v>
      </c>
      <c r="W148" s="15">
        <v>8</v>
      </c>
      <c r="X148" s="16">
        <v>0</v>
      </c>
      <c r="Y148" s="16">
        <v>1</v>
      </c>
      <c r="Z148" s="16">
        <v>0</v>
      </c>
      <c r="AA148" s="17">
        <v>7.75</v>
      </c>
      <c r="AB148" s="17">
        <v>8</v>
      </c>
      <c r="AC148" s="17">
        <v>8</v>
      </c>
      <c r="AD148" s="17">
        <v>0.96654566695826094</v>
      </c>
      <c r="AE148" s="18">
        <v>0.12471556993009819</v>
      </c>
    </row>
    <row r="149" spans="2:31" ht="12.75" customHeight="1" x14ac:dyDescent="0.25">
      <c r="B149" s="13" t="s">
        <v>1</v>
      </c>
      <c r="C149" s="13" t="s">
        <v>184</v>
      </c>
      <c r="D149" s="23">
        <v>271</v>
      </c>
      <c r="E149" s="15">
        <v>8.4008097165991895</v>
      </c>
      <c r="F149" s="16">
        <v>8.8560885608856083E-2</v>
      </c>
      <c r="G149" s="15">
        <v>8.3775100401606419</v>
      </c>
      <c r="H149" s="16">
        <v>8.1180811808118078E-2</v>
      </c>
      <c r="I149" s="15">
        <v>8.7569721115537842</v>
      </c>
      <c r="J149" s="16">
        <v>7.3800738007380073E-2</v>
      </c>
      <c r="K149" s="15">
        <v>8.5019607843137255</v>
      </c>
      <c r="L149" s="16">
        <v>5.9040590405904057E-2</v>
      </c>
      <c r="M149" s="15">
        <v>8.4896907216494846</v>
      </c>
      <c r="N149" s="16">
        <v>0.28413284132841327</v>
      </c>
      <c r="O149" s="15">
        <v>8.8203125</v>
      </c>
      <c r="P149" s="16">
        <v>0.52767527675276749</v>
      </c>
      <c r="Q149" s="15">
        <v>8.7707509881422929</v>
      </c>
      <c r="R149" s="16">
        <v>6.6420664206642069E-2</v>
      </c>
      <c r="S149" s="15">
        <v>8.2603305785123968</v>
      </c>
      <c r="T149" s="16">
        <v>0.1070110701107011</v>
      </c>
      <c r="U149" s="15">
        <v>8.4789915966386555</v>
      </c>
      <c r="V149" s="16">
        <v>0.12177121771217712</v>
      </c>
      <c r="W149" s="15">
        <v>8.5666666666666664</v>
      </c>
      <c r="X149" s="16">
        <v>0.22509225092250923</v>
      </c>
      <c r="Y149" s="16">
        <v>0.94095940959409596</v>
      </c>
      <c r="Z149" s="16">
        <v>5.9040590405904057E-2</v>
      </c>
      <c r="AA149" s="17">
        <v>8.530216144684605</v>
      </c>
      <c r="AB149" s="17">
        <v>10</v>
      </c>
      <c r="AC149" s="17">
        <v>9</v>
      </c>
      <c r="AD149" s="17">
        <v>1.4552276938046573</v>
      </c>
      <c r="AE149" s="18">
        <v>0.17059681362370246</v>
      </c>
    </row>
    <row r="150" spans="2:31" ht="12.75" customHeight="1" x14ac:dyDescent="0.25">
      <c r="B150" s="13" t="s">
        <v>119</v>
      </c>
      <c r="C150" s="13" t="s">
        <v>159</v>
      </c>
      <c r="D150" s="23">
        <v>423</v>
      </c>
      <c r="E150" s="15">
        <v>8.4039408866995071</v>
      </c>
      <c r="F150" s="16">
        <v>4.0189125295508277E-2</v>
      </c>
      <c r="G150" s="15">
        <v>8.2118226600985214</v>
      </c>
      <c r="H150" s="16">
        <v>4.0189125295508277E-2</v>
      </c>
      <c r="I150" s="15">
        <v>8.7567567567567561</v>
      </c>
      <c r="J150" s="16">
        <v>3.7825059101654845E-2</v>
      </c>
      <c r="K150" s="15">
        <v>8.4116222760290551</v>
      </c>
      <c r="L150" s="16">
        <v>2.3640661938534278E-2</v>
      </c>
      <c r="M150" s="15">
        <v>8.3812316715542519</v>
      </c>
      <c r="N150" s="16">
        <v>0.19385342789598109</v>
      </c>
      <c r="O150" s="15">
        <v>8.532</v>
      </c>
      <c r="P150" s="16">
        <v>0.40898345153664301</v>
      </c>
      <c r="Q150" s="15">
        <v>8.6222222222222218</v>
      </c>
      <c r="R150" s="16">
        <v>4.2553191489361701E-2</v>
      </c>
      <c r="S150" s="15">
        <v>8.219321148825065</v>
      </c>
      <c r="T150" s="16">
        <v>9.4562647754137114E-2</v>
      </c>
      <c r="U150" s="15">
        <v>8.3655352480417751</v>
      </c>
      <c r="V150" s="16">
        <v>9.4562647754137114E-2</v>
      </c>
      <c r="W150" s="15">
        <v>8.4190231362467873</v>
      </c>
      <c r="X150" s="16">
        <v>8.0378250591016553E-2</v>
      </c>
      <c r="Y150" s="16">
        <v>0.91252955082742315</v>
      </c>
      <c r="Z150" s="16">
        <v>8.7470449172576833E-2</v>
      </c>
      <c r="AA150" s="17">
        <v>8.4308749669574414</v>
      </c>
      <c r="AB150" s="17">
        <v>10</v>
      </c>
      <c r="AC150" s="17">
        <v>9</v>
      </c>
      <c r="AD150" s="17">
        <v>1.5883694318717356</v>
      </c>
      <c r="AE150" s="18">
        <v>0.18839912086194191</v>
      </c>
    </row>
    <row r="151" spans="2:31" ht="12.75" customHeight="1" x14ac:dyDescent="0.25">
      <c r="B151" s="13" t="s">
        <v>119</v>
      </c>
      <c r="C151" s="13" t="s">
        <v>160</v>
      </c>
      <c r="D151" s="23">
        <v>97</v>
      </c>
      <c r="E151" s="15">
        <v>7.8695652173913047</v>
      </c>
      <c r="F151" s="16">
        <v>5.1546391752577317E-2</v>
      </c>
      <c r="G151" s="15">
        <v>8.0219780219780219</v>
      </c>
      <c r="H151" s="16">
        <v>6.1855670103092786E-2</v>
      </c>
      <c r="I151" s="15">
        <v>8.5806451612903221</v>
      </c>
      <c r="J151" s="16">
        <v>4.1237113402061855E-2</v>
      </c>
      <c r="K151" s="15">
        <v>8.3626373626373631</v>
      </c>
      <c r="L151" s="16">
        <v>6.1855670103092786E-2</v>
      </c>
      <c r="M151" s="15">
        <v>8.1294117647058819</v>
      </c>
      <c r="N151" s="16">
        <v>0.12371134020618557</v>
      </c>
      <c r="O151" s="15">
        <v>8.1791044776119399</v>
      </c>
      <c r="P151" s="16">
        <v>0.30927835051546393</v>
      </c>
      <c r="Q151" s="15">
        <v>8.5161290322580641</v>
      </c>
      <c r="R151" s="16">
        <v>4.1237113402061855E-2</v>
      </c>
      <c r="S151" s="15">
        <v>8.1397849462365599</v>
      </c>
      <c r="T151" s="16">
        <v>4.1237113402061855E-2</v>
      </c>
      <c r="U151" s="15">
        <v>8.344444444444445</v>
      </c>
      <c r="V151" s="16">
        <v>7.2164948453608241E-2</v>
      </c>
      <c r="W151" s="15">
        <v>8.129032258064516</v>
      </c>
      <c r="X151" s="16">
        <v>4.1237113402061855E-2</v>
      </c>
      <c r="Y151" s="16">
        <v>0.93814432989690721</v>
      </c>
      <c r="Z151" s="16">
        <v>6.1855670103092786E-2</v>
      </c>
      <c r="AA151" s="17">
        <v>8.2297297297297298</v>
      </c>
      <c r="AB151" s="17">
        <v>8</v>
      </c>
      <c r="AC151" s="17">
        <v>8</v>
      </c>
      <c r="AD151" s="17">
        <v>1.3856793478087861</v>
      </c>
      <c r="AE151" s="18">
        <v>0.16837483043981966</v>
      </c>
    </row>
    <row r="152" spans="2:31" ht="12.75" customHeight="1" x14ac:dyDescent="0.25">
      <c r="B152" s="13" t="s">
        <v>2</v>
      </c>
      <c r="C152" s="13" t="s">
        <v>195</v>
      </c>
      <c r="D152" s="23">
        <v>149</v>
      </c>
      <c r="E152" s="15">
        <v>8.5100671140939603</v>
      </c>
      <c r="F152" s="16">
        <v>0</v>
      </c>
      <c r="G152" s="15">
        <v>8.669014084507042</v>
      </c>
      <c r="H152" s="16">
        <v>4.6979865771812082E-2</v>
      </c>
      <c r="I152" s="15">
        <v>8.8356164383561637</v>
      </c>
      <c r="J152" s="16">
        <v>2.0134228187919462E-2</v>
      </c>
      <c r="K152" s="15">
        <v>8.5486111111111107</v>
      </c>
      <c r="L152" s="16">
        <v>3.3557046979865772E-2</v>
      </c>
      <c r="M152" s="15">
        <v>8.5132743362831853</v>
      </c>
      <c r="N152" s="16">
        <v>0.24161073825503357</v>
      </c>
      <c r="O152" s="15">
        <v>8.5111111111111111</v>
      </c>
      <c r="P152" s="16">
        <v>0.39597315436241609</v>
      </c>
      <c r="Q152" s="15">
        <v>8.9645390070921991</v>
      </c>
      <c r="R152" s="16">
        <v>5.3691275167785234E-2</v>
      </c>
      <c r="S152" s="15">
        <v>8.8013698630136989</v>
      </c>
      <c r="T152" s="16">
        <v>2.0134228187919462E-2</v>
      </c>
      <c r="U152" s="15">
        <v>8.7569444444444446</v>
      </c>
      <c r="V152" s="16">
        <v>3.3557046979865772E-2</v>
      </c>
      <c r="W152" s="15">
        <v>8.6190476190476186</v>
      </c>
      <c r="X152" s="16">
        <v>0.15436241610738255</v>
      </c>
      <c r="Y152" s="16">
        <v>0.93288590604026844</v>
      </c>
      <c r="Z152" s="16">
        <v>6.7114093959731544E-2</v>
      </c>
      <c r="AA152" s="17">
        <v>8.6830723340790463</v>
      </c>
      <c r="AB152" s="17">
        <v>10</v>
      </c>
      <c r="AC152" s="17">
        <v>9</v>
      </c>
      <c r="AD152" s="17">
        <v>1.5478212279585455</v>
      </c>
      <c r="AE152" s="18">
        <v>0.1782573228007909</v>
      </c>
    </row>
    <row r="153" spans="2:31" ht="12.75" customHeight="1" x14ac:dyDescent="0.25">
      <c r="B153" s="13" t="s">
        <v>3</v>
      </c>
      <c r="C153" s="13" t="s">
        <v>211</v>
      </c>
      <c r="D153" s="23">
        <v>576</v>
      </c>
      <c r="E153" s="15">
        <v>7.8481481481481481</v>
      </c>
      <c r="F153" s="16">
        <v>6.25E-2</v>
      </c>
      <c r="G153" s="15">
        <v>7.6802218114602585</v>
      </c>
      <c r="H153" s="16">
        <v>6.0763888888888888E-2</v>
      </c>
      <c r="I153" s="15">
        <v>8.0683918669131245</v>
      </c>
      <c r="J153" s="16">
        <v>6.0763888888888888E-2</v>
      </c>
      <c r="K153" s="15">
        <v>7.8878842676311027</v>
      </c>
      <c r="L153" s="16">
        <v>3.9930555555555552E-2</v>
      </c>
      <c r="M153" s="15">
        <v>7.8017057569296373</v>
      </c>
      <c r="N153" s="16">
        <v>0.1857638888888889</v>
      </c>
      <c r="O153" s="15">
        <v>7.7678160919540229</v>
      </c>
      <c r="P153" s="16">
        <v>0.24479166666666666</v>
      </c>
      <c r="Q153" s="15">
        <v>8.1098901098901095</v>
      </c>
      <c r="R153" s="16">
        <v>5.2083333333333336E-2</v>
      </c>
      <c r="S153" s="15">
        <v>7.7288461538461535</v>
      </c>
      <c r="T153" s="16">
        <v>9.7222222222222224E-2</v>
      </c>
      <c r="U153" s="15">
        <v>7.9534883720930232</v>
      </c>
      <c r="V153" s="16">
        <v>0.10416666666666667</v>
      </c>
      <c r="W153" s="15">
        <v>7.9367088607594933</v>
      </c>
      <c r="X153" s="16">
        <v>0.17708333333333334</v>
      </c>
      <c r="Y153" s="16">
        <v>0.92708333333333337</v>
      </c>
      <c r="Z153" s="16">
        <v>7.2916666666666671E-2</v>
      </c>
      <c r="AA153" s="17">
        <v>7.8814021421616358</v>
      </c>
      <c r="AB153" s="17">
        <v>7</v>
      </c>
      <c r="AC153" s="17">
        <v>8</v>
      </c>
      <c r="AD153" s="17">
        <v>1.5641567277317636</v>
      </c>
      <c r="AE153" s="18">
        <v>0.19846173301629824</v>
      </c>
    </row>
    <row r="154" spans="2:31" ht="12.75" customHeight="1" x14ac:dyDescent="0.25">
      <c r="B154" s="13" t="s">
        <v>3</v>
      </c>
      <c r="C154" s="13" t="s">
        <v>212</v>
      </c>
      <c r="D154" s="23">
        <v>833</v>
      </c>
      <c r="E154" s="15">
        <v>8.3350383631713552</v>
      </c>
      <c r="F154" s="16">
        <v>6.1224489795918366E-2</v>
      </c>
      <c r="G154" s="15">
        <v>8.3069053708439906</v>
      </c>
      <c r="H154" s="16">
        <v>6.1224489795918366E-2</v>
      </c>
      <c r="I154" s="15">
        <v>8.6246819338422398</v>
      </c>
      <c r="J154" s="16">
        <v>5.6422569027611044E-2</v>
      </c>
      <c r="K154" s="15">
        <v>8.3995037220843667</v>
      </c>
      <c r="L154" s="16">
        <v>3.2412965186074429E-2</v>
      </c>
      <c r="M154" s="15">
        <v>8.321367521367522</v>
      </c>
      <c r="N154" s="16">
        <v>0.297719087635054</v>
      </c>
      <c r="O154" s="15">
        <v>8.3442982456140342</v>
      </c>
      <c r="P154" s="16">
        <v>0.45258103241296521</v>
      </c>
      <c r="Q154" s="15">
        <v>8.5862068965517242</v>
      </c>
      <c r="R154" s="16">
        <v>2.5210084033613446E-2</v>
      </c>
      <c r="S154" s="15">
        <v>8.2847769028871383</v>
      </c>
      <c r="T154" s="16">
        <v>8.5234093637454988E-2</v>
      </c>
      <c r="U154" s="15">
        <v>8.4068241469816272</v>
      </c>
      <c r="V154" s="16">
        <v>8.5234093637454988E-2</v>
      </c>
      <c r="W154" s="15">
        <v>8.3053977272727266</v>
      </c>
      <c r="X154" s="16">
        <v>0.15486194477791115</v>
      </c>
      <c r="Y154" s="16">
        <v>0.92076830732292914</v>
      </c>
      <c r="Z154" s="16">
        <v>7.9231692677070822E-2</v>
      </c>
      <c r="AA154" s="17">
        <v>8.3976785961033578</v>
      </c>
      <c r="AB154" s="17">
        <v>10</v>
      </c>
      <c r="AC154" s="17">
        <v>8</v>
      </c>
      <c r="AD154" s="17">
        <v>1.4744685919277272</v>
      </c>
      <c r="AE154" s="18">
        <v>0.17558049823577454</v>
      </c>
    </row>
    <row r="155" spans="2:31" ht="12.75" customHeight="1" x14ac:dyDescent="0.25">
      <c r="B155" s="13" t="s">
        <v>1</v>
      </c>
      <c r="C155" s="13" t="s">
        <v>235</v>
      </c>
      <c r="D155" s="23">
        <v>1898</v>
      </c>
      <c r="E155" s="15">
        <v>8.1209904333145744</v>
      </c>
      <c r="F155" s="16">
        <v>6.3751317175974709E-2</v>
      </c>
      <c r="G155" s="15">
        <v>8.1353006681514479</v>
      </c>
      <c r="H155" s="16">
        <v>5.3740779768177031E-2</v>
      </c>
      <c r="I155" s="15">
        <v>8.4517203107658165</v>
      </c>
      <c r="J155" s="16">
        <v>5.0579557428872497E-2</v>
      </c>
      <c r="K155" s="15">
        <v>8.2880133185349614</v>
      </c>
      <c r="L155" s="16">
        <v>5.0579557428872497E-2</v>
      </c>
      <c r="M155" s="15">
        <v>8.0424076607387143</v>
      </c>
      <c r="N155" s="16">
        <v>0.22971548998946259</v>
      </c>
      <c r="O155" s="15">
        <v>8.1481178396072007</v>
      </c>
      <c r="P155" s="16">
        <v>0.35616438356164382</v>
      </c>
      <c r="Q155" s="15">
        <v>8.5516483516483515</v>
      </c>
      <c r="R155" s="16">
        <v>4.1095890410958902E-2</v>
      </c>
      <c r="S155" s="15">
        <v>8.0951834862385326</v>
      </c>
      <c r="T155" s="16">
        <v>8.1138040042149626E-2</v>
      </c>
      <c r="U155" s="15">
        <v>8.1278538812785381</v>
      </c>
      <c r="V155" s="16">
        <v>7.6923076923076927E-2</v>
      </c>
      <c r="W155" s="15">
        <v>8.2398713826366556</v>
      </c>
      <c r="X155" s="16">
        <v>0.18071654373024237</v>
      </c>
      <c r="Y155" s="16">
        <v>0.96680716543730238</v>
      </c>
      <c r="Z155" s="16">
        <v>3.3192834562697573E-2</v>
      </c>
      <c r="AA155" s="17">
        <v>8.2271694955773373</v>
      </c>
      <c r="AB155" s="17">
        <v>8</v>
      </c>
      <c r="AC155" s="17">
        <v>8</v>
      </c>
      <c r="AD155" s="17">
        <v>1.4467110456615122</v>
      </c>
      <c r="AE155" s="18">
        <v>0.17584553793856048</v>
      </c>
    </row>
    <row r="156" spans="2:31" ht="12.75" customHeight="1" x14ac:dyDescent="0.25">
      <c r="B156" s="13" t="s">
        <v>4</v>
      </c>
      <c r="C156" s="13" t="s">
        <v>223</v>
      </c>
      <c r="D156" s="23">
        <v>507</v>
      </c>
      <c r="E156" s="15">
        <v>8.1724845995893229</v>
      </c>
      <c r="F156" s="16">
        <v>3.9447731755424063E-2</v>
      </c>
      <c r="G156" s="15">
        <v>8.1513292433537838</v>
      </c>
      <c r="H156" s="16">
        <v>3.5502958579881658E-2</v>
      </c>
      <c r="I156" s="15">
        <v>8.4110429447852759</v>
      </c>
      <c r="J156" s="16">
        <v>3.5502958579881658E-2</v>
      </c>
      <c r="K156" s="15">
        <v>8.1971252566735107</v>
      </c>
      <c r="L156" s="16">
        <v>3.9447731755424063E-2</v>
      </c>
      <c r="M156" s="15">
        <v>8.2313253012048193</v>
      </c>
      <c r="N156" s="16">
        <v>0.1814595660749507</v>
      </c>
      <c r="O156" s="15">
        <v>8.2900552486187848</v>
      </c>
      <c r="P156" s="16">
        <v>0.28599605522682447</v>
      </c>
      <c r="Q156" s="15">
        <v>8.4591836734693882</v>
      </c>
      <c r="R156" s="16">
        <v>3.3530571992110451E-2</v>
      </c>
      <c r="S156" s="15">
        <v>8.17381974248927</v>
      </c>
      <c r="T156" s="16">
        <v>8.0867850098619326E-2</v>
      </c>
      <c r="U156" s="15">
        <v>8.2381974248927037</v>
      </c>
      <c r="V156" s="16">
        <v>8.0867850098619326E-2</v>
      </c>
      <c r="W156" s="15">
        <v>8.3311403508771935</v>
      </c>
      <c r="X156" s="16">
        <v>0.10059171597633136</v>
      </c>
      <c r="Y156" s="16">
        <v>0.94674556213017746</v>
      </c>
      <c r="Z156" s="16">
        <v>5.3254437869822487E-2</v>
      </c>
      <c r="AA156" s="17">
        <v>8.2656826568265682</v>
      </c>
      <c r="AB156" s="17">
        <v>10</v>
      </c>
      <c r="AC156" s="17">
        <v>8</v>
      </c>
      <c r="AD156" s="17">
        <v>1.4730761004028281</v>
      </c>
      <c r="AE156" s="18">
        <v>0.17821590321837785</v>
      </c>
    </row>
    <row r="157" spans="2:31" ht="12.75" customHeight="1" x14ac:dyDescent="0.25">
      <c r="B157" s="13" t="s">
        <v>3</v>
      </c>
      <c r="C157" s="13" t="s">
        <v>213</v>
      </c>
      <c r="D157" s="23">
        <v>456</v>
      </c>
      <c r="E157" s="15">
        <v>7.7268623024830703</v>
      </c>
      <c r="F157" s="16">
        <v>2.850877192982456E-2</v>
      </c>
      <c r="G157" s="15">
        <v>7.6894977168949774</v>
      </c>
      <c r="H157" s="16">
        <v>3.9473684210526314E-2</v>
      </c>
      <c r="I157" s="15">
        <v>7.9842342342342345</v>
      </c>
      <c r="J157" s="16">
        <v>2.6315789473684209E-2</v>
      </c>
      <c r="K157" s="15">
        <v>7.7695749440715884</v>
      </c>
      <c r="L157" s="16">
        <v>1.9736842105263157E-2</v>
      </c>
      <c r="M157" s="15">
        <v>7.7619047619047619</v>
      </c>
      <c r="N157" s="16">
        <v>0.125</v>
      </c>
      <c r="O157" s="15">
        <v>7.718849840255591</v>
      </c>
      <c r="P157" s="16">
        <v>0.31359649122807015</v>
      </c>
      <c r="Q157" s="15">
        <v>8.1824324324324316</v>
      </c>
      <c r="R157" s="16">
        <v>2.6315789473684209E-2</v>
      </c>
      <c r="S157" s="15">
        <v>8.0048780487804869</v>
      </c>
      <c r="T157" s="16">
        <v>0.10087719298245613</v>
      </c>
      <c r="U157" s="15">
        <v>7.9104116222760288</v>
      </c>
      <c r="V157" s="16">
        <v>9.4298245614035089E-2</v>
      </c>
      <c r="W157" s="15">
        <v>7.848739495798319</v>
      </c>
      <c r="X157" s="16">
        <v>0.21710526315789475</v>
      </c>
      <c r="Y157" s="16">
        <v>0.88157894736842102</v>
      </c>
      <c r="Z157" s="16">
        <v>0.11842105263157894</v>
      </c>
      <c r="AA157" s="17">
        <v>7.8641674780915292</v>
      </c>
      <c r="AB157" s="17">
        <v>8</v>
      </c>
      <c r="AC157" s="17">
        <v>8</v>
      </c>
      <c r="AD157" s="17">
        <v>1.7472511683866616</v>
      </c>
      <c r="AE157" s="18">
        <v>0.22217878411850447</v>
      </c>
    </row>
    <row r="158" spans="2:31" ht="12.75" customHeight="1" x14ac:dyDescent="0.25">
      <c r="B158" s="13" t="s">
        <v>3</v>
      </c>
      <c r="C158" s="13" t="s">
        <v>214</v>
      </c>
      <c r="D158" s="23">
        <v>328</v>
      </c>
      <c r="E158" s="15">
        <v>8.125</v>
      </c>
      <c r="F158" s="16">
        <v>7.3170731707317069E-2</v>
      </c>
      <c r="G158" s="15">
        <v>8.2824675324675319</v>
      </c>
      <c r="H158" s="16">
        <v>6.097560975609756E-2</v>
      </c>
      <c r="I158" s="15">
        <v>8.7175324675324681</v>
      </c>
      <c r="J158" s="16">
        <v>6.097560975609756E-2</v>
      </c>
      <c r="K158" s="15">
        <v>8.244372990353698</v>
      </c>
      <c r="L158" s="16">
        <v>5.1829268292682924E-2</v>
      </c>
      <c r="M158" s="15">
        <v>8.0743801652892557</v>
      </c>
      <c r="N158" s="16">
        <v>0.26219512195121952</v>
      </c>
      <c r="O158" s="15">
        <v>8.0275229357798157</v>
      </c>
      <c r="P158" s="16">
        <v>0.33536585365853661</v>
      </c>
      <c r="Q158" s="15">
        <v>8.3721682847896446</v>
      </c>
      <c r="R158" s="16">
        <v>5.7926829268292686E-2</v>
      </c>
      <c r="S158" s="15">
        <v>7.9136690647482011</v>
      </c>
      <c r="T158" s="16">
        <v>0.1524390243902439</v>
      </c>
      <c r="U158" s="15">
        <v>8.0996441281138782</v>
      </c>
      <c r="V158" s="16">
        <v>0.14329268292682926</v>
      </c>
      <c r="W158" s="15">
        <v>8.1923076923076916</v>
      </c>
      <c r="X158" s="16">
        <v>0.2073170731707317</v>
      </c>
      <c r="Y158" s="16">
        <v>0.92378048780487809</v>
      </c>
      <c r="Z158" s="16">
        <v>7.621951219512195E-2</v>
      </c>
      <c r="AA158" s="17">
        <v>8.2181624689606245</v>
      </c>
      <c r="AB158" s="17">
        <v>10</v>
      </c>
      <c r="AC158" s="17">
        <v>8</v>
      </c>
      <c r="AD158" s="17">
        <v>1.570987637800662</v>
      </c>
      <c r="AE158" s="18">
        <v>0.19116045025079062</v>
      </c>
    </row>
    <row r="159" spans="2:31" ht="12.75" customHeight="1" x14ac:dyDescent="0.25">
      <c r="B159" s="13" t="s">
        <v>3</v>
      </c>
      <c r="C159" s="13" t="s">
        <v>215</v>
      </c>
      <c r="D159" s="23">
        <v>1259</v>
      </c>
      <c r="E159" s="15">
        <v>8.0771186440677969</v>
      </c>
      <c r="F159" s="16">
        <v>6.2748212867355047E-2</v>
      </c>
      <c r="G159" s="15">
        <v>8.0235690235690242</v>
      </c>
      <c r="H159" s="16">
        <v>5.6393963463065924E-2</v>
      </c>
      <c r="I159" s="15">
        <v>8.2853598014888341</v>
      </c>
      <c r="J159" s="16">
        <v>3.971405877680699E-2</v>
      </c>
      <c r="K159" s="15">
        <v>8.1894383906119028</v>
      </c>
      <c r="L159" s="16">
        <v>5.2422557585385228E-2</v>
      </c>
      <c r="M159" s="15">
        <v>8.0484622553588068</v>
      </c>
      <c r="N159" s="16">
        <v>0.14773629864972201</v>
      </c>
      <c r="O159" s="15">
        <v>8.1285714285714281</v>
      </c>
      <c r="P159" s="16">
        <v>0.27720413026211277</v>
      </c>
      <c r="Q159" s="15">
        <v>8.3737541528239205</v>
      </c>
      <c r="R159" s="16">
        <v>4.3685464654487687E-2</v>
      </c>
      <c r="S159" s="15">
        <v>8.0259623992837952</v>
      </c>
      <c r="T159" s="16">
        <v>0.11278792692613185</v>
      </c>
      <c r="U159" s="15">
        <v>8.0518181818181827</v>
      </c>
      <c r="V159" s="16">
        <v>0.12629070691024621</v>
      </c>
      <c r="W159" s="15">
        <v>8.0936585365853659</v>
      </c>
      <c r="X159" s="16">
        <v>0.18586179507545672</v>
      </c>
      <c r="Y159" s="16">
        <v>0.91104050833995232</v>
      </c>
      <c r="Z159" s="16">
        <v>8.8959491660047657E-2</v>
      </c>
      <c r="AA159" s="17">
        <v>8.133136887222074</v>
      </c>
      <c r="AB159" s="17">
        <v>8</v>
      </c>
      <c r="AC159" s="17">
        <v>8</v>
      </c>
      <c r="AD159" s="17">
        <v>1.4863339150335948</v>
      </c>
      <c r="AE159" s="18">
        <v>0.18275038716842032</v>
      </c>
    </row>
    <row r="160" spans="2:31" ht="12.75" customHeight="1" x14ac:dyDescent="0.25">
      <c r="B160" s="13" t="s">
        <v>4</v>
      </c>
      <c r="C160" s="13" t="s">
        <v>224</v>
      </c>
      <c r="D160" s="23">
        <v>379</v>
      </c>
      <c r="E160" s="15">
        <v>7.8596491228070171</v>
      </c>
      <c r="F160" s="16">
        <v>9.7625329815303433E-2</v>
      </c>
      <c r="G160" s="15">
        <v>7.8609467455621305</v>
      </c>
      <c r="H160" s="16">
        <v>0.10817941952506596</v>
      </c>
      <c r="I160" s="15">
        <v>8.1556195965417864</v>
      </c>
      <c r="J160" s="16">
        <v>8.4432717678100261E-2</v>
      </c>
      <c r="K160" s="15">
        <v>7.7994186046511631</v>
      </c>
      <c r="L160" s="16">
        <v>9.2348284960422161E-2</v>
      </c>
      <c r="M160" s="15">
        <v>7.8188153310104527</v>
      </c>
      <c r="N160" s="16">
        <v>0.24274406332453827</v>
      </c>
      <c r="O160" s="15">
        <v>8.0695652173913039</v>
      </c>
      <c r="P160" s="16">
        <v>0.39313984168865435</v>
      </c>
      <c r="Q160" s="15">
        <v>8.2420749279538903</v>
      </c>
      <c r="R160" s="16">
        <v>8.4432717678100261E-2</v>
      </c>
      <c r="S160" s="15">
        <v>7.9422492401215807</v>
      </c>
      <c r="T160" s="16">
        <v>0.13192612137203166</v>
      </c>
      <c r="U160" s="15">
        <v>8.1398176291793316</v>
      </c>
      <c r="V160" s="16">
        <v>0.13192612137203166</v>
      </c>
      <c r="W160" s="15">
        <v>8.2328358208955219</v>
      </c>
      <c r="X160" s="16">
        <v>0.11609498680738786</v>
      </c>
      <c r="Y160" s="16">
        <v>0.87335092348284959</v>
      </c>
      <c r="Z160" s="16">
        <v>0.12664907651715041</v>
      </c>
      <c r="AA160" s="17">
        <v>8.0133209417596039</v>
      </c>
      <c r="AB160" s="17">
        <v>10</v>
      </c>
      <c r="AC160" s="17">
        <v>8</v>
      </c>
      <c r="AD160" s="17">
        <v>1.8289436210506382</v>
      </c>
      <c r="AE160" s="18">
        <v>0.22823790964361773</v>
      </c>
    </row>
    <row r="161" spans="2:31" ht="12.75" customHeight="1" x14ac:dyDescent="0.25">
      <c r="B161" s="13" t="s">
        <v>119</v>
      </c>
      <c r="C161" s="13" t="s">
        <v>161</v>
      </c>
      <c r="D161" s="23">
        <v>335</v>
      </c>
      <c r="E161" s="15">
        <v>8.0093167701863361</v>
      </c>
      <c r="F161" s="16">
        <v>3.880597014925373E-2</v>
      </c>
      <c r="G161" s="15">
        <v>7.7938461538461539</v>
      </c>
      <c r="H161" s="16">
        <v>2.9850746268656716E-2</v>
      </c>
      <c r="I161" s="15">
        <v>8.1580547112462014</v>
      </c>
      <c r="J161" s="16">
        <v>1.7910447761194031E-2</v>
      </c>
      <c r="K161" s="15">
        <v>8.0121212121212118</v>
      </c>
      <c r="L161" s="16">
        <v>1.4925373134328358E-2</v>
      </c>
      <c r="M161" s="15">
        <v>8.0104166666666661</v>
      </c>
      <c r="N161" s="16">
        <v>0.14029850746268657</v>
      </c>
      <c r="O161" s="15">
        <v>8.0132158590308364</v>
      </c>
      <c r="P161" s="16">
        <v>0.32238805970149254</v>
      </c>
      <c r="Q161" s="15">
        <v>8.4346504559270521</v>
      </c>
      <c r="R161" s="16">
        <v>1.7910447761194031E-2</v>
      </c>
      <c r="S161" s="15">
        <v>8.3237179487179489</v>
      </c>
      <c r="T161" s="16">
        <v>6.8656716417910449E-2</v>
      </c>
      <c r="U161" s="15">
        <v>8.4155844155844157</v>
      </c>
      <c r="V161" s="16">
        <v>8.0597014925373134E-2</v>
      </c>
      <c r="W161" s="15">
        <v>8.2873134328358216</v>
      </c>
      <c r="X161" s="16">
        <v>0.2</v>
      </c>
      <c r="Y161" s="16">
        <v>0.96716417910447761</v>
      </c>
      <c r="Z161" s="16">
        <v>3.2835820895522387E-2</v>
      </c>
      <c r="AA161" s="17">
        <v>8.1471362738643851</v>
      </c>
      <c r="AB161" s="17">
        <v>8</v>
      </c>
      <c r="AC161" s="17">
        <v>8</v>
      </c>
      <c r="AD161" s="17">
        <v>1.3768429246329543</v>
      </c>
      <c r="AE161" s="18">
        <v>0.16899716395438225</v>
      </c>
    </row>
    <row r="162" spans="2:31" ht="12.75" customHeight="1" x14ac:dyDescent="0.25">
      <c r="B162" s="13" t="s">
        <v>1</v>
      </c>
      <c r="C162" s="13" t="s">
        <v>236</v>
      </c>
      <c r="D162" s="23">
        <v>675</v>
      </c>
      <c r="E162" s="15">
        <v>8.3159509202453989</v>
      </c>
      <c r="F162" s="16">
        <v>3.4074074074074076E-2</v>
      </c>
      <c r="G162" s="15">
        <v>8.1914893617021285</v>
      </c>
      <c r="H162" s="16">
        <v>2.5185185185185185E-2</v>
      </c>
      <c r="I162" s="15">
        <v>8.5388127853881279</v>
      </c>
      <c r="J162" s="16">
        <v>2.6666666666666668E-2</v>
      </c>
      <c r="K162" s="15">
        <v>8.3162650602409638</v>
      </c>
      <c r="L162" s="16">
        <v>1.6296296296296295E-2</v>
      </c>
      <c r="M162" s="15">
        <v>8.1663619744058504</v>
      </c>
      <c r="N162" s="16">
        <v>0.18962962962962962</v>
      </c>
      <c r="O162" s="15">
        <v>8.206823027718551</v>
      </c>
      <c r="P162" s="16">
        <v>0.30518518518518517</v>
      </c>
      <c r="Q162" s="15">
        <v>8.5729646697388642</v>
      </c>
      <c r="R162" s="16">
        <v>3.5555555555555556E-2</v>
      </c>
      <c r="S162" s="15">
        <v>8.1145510835913317</v>
      </c>
      <c r="T162" s="16">
        <v>4.296296296296296E-2</v>
      </c>
      <c r="U162" s="15">
        <v>8.2761310452418098</v>
      </c>
      <c r="V162" s="16">
        <v>5.0370370370370371E-2</v>
      </c>
      <c r="W162" s="15">
        <v>8.3611111111111107</v>
      </c>
      <c r="X162" s="16">
        <v>0.14666666666666667</v>
      </c>
      <c r="Y162" s="16">
        <v>0.96296296296296291</v>
      </c>
      <c r="Z162" s="16">
        <v>3.7037037037037035E-2</v>
      </c>
      <c r="AA162" s="17">
        <v>8.3109884758967691</v>
      </c>
      <c r="AB162" s="17">
        <v>10</v>
      </c>
      <c r="AC162" s="17">
        <v>8</v>
      </c>
      <c r="AD162" s="17">
        <v>1.397013633053952</v>
      </c>
      <c r="AE162" s="18">
        <v>0.16809235593401686</v>
      </c>
    </row>
    <row r="163" spans="2:31" ht="12.75" customHeight="1" x14ac:dyDescent="0.25">
      <c r="B163" s="13" t="s">
        <v>4</v>
      </c>
      <c r="C163" s="13" t="s">
        <v>225</v>
      </c>
      <c r="D163" s="23">
        <v>233</v>
      </c>
      <c r="E163" s="15">
        <v>7.9490740740740744</v>
      </c>
      <c r="F163" s="16">
        <v>7.2961373390557943E-2</v>
      </c>
      <c r="G163" s="15">
        <v>7.8914027149321271</v>
      </c>
      <c r="H163" s="16">
        <v>5.1502145922746781E-2</v>
      </c>
      <c r="I163" s="15">
        <v>8.110132158590309</v>
      </c>
      <c r="J163" s="16">
        <v>2.575107296137339E-2</v>
      </c>
      <c r="K163" s="15">
        <v>7.9336283185840708</v>
      </c>
      <c r="L163" s="16">
        <v>3.0042918454935622E-2</v>
      </c>
      <c r="M163" s="15">
        <v>7.9147727272727275</v>
      </c>
      <c r="N163" s="16">
        <v>0.24463519313304721</v>
      </c>
      <c r="O163" s="15">
        <v>7.9051724137931032</v>
      </c>
      <c r="P163" s="16">
        <v>0.50214592274678116</v>
      </c>
      <c r="Q163" s="15">
        <v>8.1454545454545446</v>
      </c>
      <c r="R163" s="16">
        <v>5.5793991416309016E-2</v>
      </c>
      <c r="S163" s="15">
        <v>7.8224299065420562</v>
      </c>
      <c r="T163" s="16">
        <v>8.15450643776824E-2</v>
      </c>
      <c r="U163" s="15">
        <v>8.0188679245283012</v>
      </c>
      <c r="V163" s="16">
        <v>9.012875536480687E-2</v>
      </c>
      <c r="W163" s="15">
        <v>8.0533980582524265</v>
      </c>
      <c r="X163" s="16">
        <v>0.11587982832618025</v>
      </c>
      <c r="Y163" s="16">
        <v>0.90128755364806867</v>
      </c>
      <c r="Z163" s="16">
        <v>9.8712446351931327E-2</v>
      </c>
      <c r="AA163" s="17">
        <v>7.9793510324483776</v>
      </c>
      <c r="AB163" s="17">
        <v>10</v>
      </c>
      <c r="AC163" s="17">
        <v>8</v>
      </c>
      <c r="AD163" s="17">
        <v>1.779692621089294</v>
      </c>
      <c r="AE163" s="18">
        <v>0.22303726378900948</v>
      </c>
    </row>
    <row r="164" spans="2:31" ht="12.75" customHeight="1" x14ac:dyDescent="0.25">
      <c r="B164" s="13" t="s">
        <v>3</v>
      </c>
      <c r="C164" s="13" t="s">
        <v>149</v>
      </c>
      <c r="D164" s="23">
        <v>218</v>
      </c>
      <c r="E164" s="15">
        <v>7.9195979899497484</v>
      </c>
      <c r="F164" s="16">
        <v>8.7155963302752298E-2</v>
      </c>
      <c r="G164" s="15">
        <v>7.7149999999999999</v>
      </c>
      <c r="H164" s="16">
        <v>8.2568807339449546E-2</v>
      </c>
      <c r="I164" s="15">
        <v>8.1658536585365855</v>
      </c>
      <c r="J164" s="16">
        <v>5.9633027522935783E-2</v>
      </c>
      <c r="K164" s="15">
        <v>8.0966183574879231</v>
      </c>
      <c r="L164" s="16">
        <v>5.0458715596330278E-2</v>
      </c>
      <c r="M164" s="15">
        <v>7.725714285714286</v>
      </c>
      <c r="N164" s="16">
        <v>0.19724770642201836</v>
      </c>
      <c r="O164" s="15">
        <v>7.9078947368421053</v>
      </c>
      <c r="P164" s="16">
        <v>0.30275229357798167</v>
      </c>
      <c r="Q164" s="15">
        <v>8.3236714975845416</v>
      </c>
      <c r="R164" s="16">
        <v>5.0458715596330278E-2</v>
      </c>
      <c r="S164" s="15">
        <v>7.7989417989417991</v>
      </c>
      <c r="T164" s="16">
        <v>0.13302752293577982</v>
      </c>
      <c r="U164" s="15">
        <v>8.0158730158730158</v>
      </c>
      <c r="V164" s="16">
        <v>0.13302752293577982</v>
      </c>
      <c r="W164" s="15">
        <v>8.1666666666666661</v>
      </c>
      <c r="X164" s="16">
        <v>0.1743119266055046</v>
      </c>
      <c r="Y164" s="16">
        <v>0.93577981651376152</v>
      </c>
      <c r="Z164" s="16">
        <v>6.4220183486238536E-2</v>
      </c>
      <c r="AA164" s="17">
        <v>7.9900157645822389</v>
      </c>
      <c r="AB164" s="17">
        <v>8</v>
      </c>
      <c r="AC164" s="17">
        <v>8</v>
      </c>
      <c r="AD164" s="17">
        <v>1.5242191808309482</v>
      </c>
      <c r="AE164" s="18">
        <v>0.19076547853477765</v>
      </c>
    </row>
    <row r="165" spans="2:31" ht="12.75" customHeight="1" x14ac:dyDescent="0.25">
      <c r="B165" s="13" t="s">
        <v>2</v>
      </c>
      <c r="C165" s="13" t="s">
        <v>196</v>
      </c>
      <c r="D165" s="23">
        <v>566</v>
      </c>
      <c r="E165" s="15">
        <v>8.2369942196531785</v>
      </c>
      <c r="F165" s="16">
        <v>8.3038869257950523E-2</v>
      </c>
      <c r="G165" s="15">
        <v>8.1992409867172675</v>
      </c>
      <c r="H165" s="16">
        <v>6.8904593639575976E-2</v>
      </c>
      <c r="I165" s="15">
        <v>8.2857142857142865</v>
      </c>
      <c r="J165" s="16">
        <v>6.0070671378091869E-2</v>
      </c>
      <c r="K165" s="15">
        <v>8.473684210526315</v>
      </c>
      <c r="L165" s="16">
        <v>6.0070671378091869E-2</v>
      </c>
      <c r="M165" s="15">
        <v>8.382113821138212</v>
      </c>
      <c r="N165" s="16">
        <v>0.13074204946996468</v>
      </c>
      <c r="O165" s="15">
        <v>8.4296875</v>
      </c>
      <c r="P165" s="16">
        <v>0.32155477031802121</v>
      </c>
      <c r="Q165" s="15">
        <v>8.7349624060150379</v>
      </c>
      <c r="R165" s="16">
        <v>6.0070671378091869E-2</v>
      </c>
      <c r="S165" s="15">
        <v>8.4137931034482758</v>
      </c>
      <c r="T165" s="16">
        <v>7.7738515901060068E-2</v>
      </c>
      <c r="U165" s="15">
        <v>8.5700575815738969</v>
      </c>
      <c r="V165" s="16">
        <v>7.9505300353356886E-2</v>
      </c>
      <c r="W165" s="15">
        <v>8.463414634146341</v>
      </c>
      <c r="X165" s="16">
        <v>0.20318021201413428</v>
      </c>
      <c r="Y165" s="16">
        <v>0.96113074204946991</v>
      </c>
      <c r="Z165" s="16">
        <v>3.8869257950530034E-2</v>
      </c>
      <c r="AA165" s="17">
        <v>8.4185953711093369</v>
      </c>
      <c r="AB165" s="17">
        <v>10</v>
      </c>
      <c r="AC165" s="17">
        <v>9</v>
      </c>
      <c r="AD165" s="17">
        <v>1.4892541927324783</v>
      </c>
      <c r="AE165" s="18">
        <v>0.17690055491243262</v>
      </c>
    </row>
    <row r="166" spans="2:31" ht="12.75" customHeight="1" x14ac:dyDescent="0.25">
      <c r="B166" s="13" t="s">
        <v>2</v>
      </c>
      <c r="C166" s="13" t="s">
        <v>238</v>
      </c>
      <c r="D166" s="23">
        <v>979</v>
      </c>
      <c r="E166" s="15">
        <v>8.0815217391304355</v>
      </c>
      <c r="F166" s="16">
        <v>6.0265577119509701E-2</v>
      </c>
      <c r="G166" s="15">
        <v>8.0344456404736277</v>
      </c>
      <c r="H166" s="16">
        <v>5.1072522982635343E-2</v>
      </c>
      <c r="I166" s="15">
        <v>8.1640211640211646</v>
      </c>
      <c r="J166" s="16">
        <v>3.472931562819203E-2</v>
      </c>
      <c r="K166" s="15">
        <v>8.2584388185654003</v>
      </c>
      <c r="L166" s="16">
        <v>3.1664964249233915E-2</v>
      </c>
      <c r="M166" s="15">
        <v>8.3080513418903159</v>
      </c>
      <c r="N166" s="16">
        <v>0.12461695607763024</v>
      </c>
      <c r="O166" s="15">
        <v>8.2471169686985171</v>
      </c>
      <c r="P166" s="16">
        <v>0.37997957099080693</v>
      </c>
      <c r="Q166" s="15">
        <v>8.6440677966101696</v>
      </c>
      <c r="R166" s="16">
        <v>3.5750766087844742E-2</v>
      </c>
      <c r="S166" s="15">
        <v>8.325248070562294</v>
      </c>
      <c r="T166" s="16">
        <v>7.3544433094994893E-2</v>
      </c>
      <c r="U166" s="15">
        <v>8.396475770925111</v>
      </c>
      <c r="V166" s="16">
        <v>7.2522982635342181E-2</v>
      </c>
      <c r="W166" s="15">
        <v>8.2924137931034476</v>
      </c>
      <c r="X166" s="16">
        <v>0.25944841675178754</v>
      </c>
      <c r="Y166" s="16">
        <v>0.93462717058222677</v>
      </c>
      <c r="Z166" s="16">
        <v>6.537282941777324E-2</v>
      </c>
      <c r="AA166" s="17">
        <v>8.2757192174913694</v>
      </c>
      <c r="AB166" s="17">
        <v>10</v>
      </c>
      <c r="AC166" s="17">
        <v>8</v>
      </c>
      <c r="AD166" s="17">
        <v>1.5660314347004971</v>
      </c>
      <c r="AE166" s="18">
        <v>0.18923206473590468</v>
      </c>
    </row>
    <row r="167" spans="2:31" ht="12.75" customHeight="1" x14ac:dyDescent="0.25">
      <c r="B167" s="13" t="s">
        <v>3</v>
      </c>
      <c r="C167" s="13" t="s">
        <v>251</v>
      </c>
      <c r="D167" s="23">
        <v>327</v>
      </c>
      <c r="E167" s="15">
        <v>7.9073482428115014</v>
      </c>
      <c r="F167" s="16">
        <v>4.2813455657492352E-2</v>
      </c>
      <c r="G167" s="15">
        <v>7.9169329073482428</v>
      </c>
      <c r="H167" s="16">
        <v>4.2813455657492352E-2</v>
      </c>
      <c r="I167" s="15">
        <v>8.2555205047318605</v>
      </c>
      <c r="J167" s="16">
        <v>3.0581039755351681E-2</v>
      </c>
      <c r="K167" s="15">
        <v>7.8965517241379306</v>
      </c>
      <c r="L167" s="16">
        <v>2.4464831804281346E-2</v>
      </c>
      <c r="M167" s="15">
        <v>7.8426966292134832</v>
      </c>
      <c r="N167" s="16">
        <v>0.1834862385321101</v>
      </c>
      <c r="O167" s="15">
        <v>7.7351598173515983</v>
      </c>
      <c r="P167" s="16">
        <v>0.33027522935779818</v>
      </c>
      <c r="Q167" s="15">
        <v>8.1504702194357375</v>
      </c>
      <c r="R167" s="16">
        <v>2.4464831804281346E-2</v>
      </c>
      <c r="S167" s="15">
        <v>7.5384615384615383</v>
      </c>
      <c r="T167" s="16">
        <v>4.5871559633027525E-2</v>
      </c>
      <c r="U167" s="15">
        <v>7.726688102893891</v>
      </c>
      <c r="V167" s="16">
        <v>4.8929663608562692E-2</v>
      </c>
      <c r="W167" s="15">
        <v>7.7446043165467628</v>
      </c>
      <c r="X167" s="16">
        <v>0.14984709480122324</v>
      </c>
      <c r="Y167" s="16">
        <v>0.90825688073394495</v>
      </c>
      <c r="Z167" s="16">
        <v>9.1743119266055051E-2</v>
      </c>
      <c r="AA167" s="17">
        <v>7.8790431266846364</v>
      </c>
      <c r="AB167" s="17">
        <v>8</v>
      </c>
      <c r="AC167" s="17">
        <v>8</v>
      </c>
      <c r="AD167" s="17">
        <v>1.4700213437527256</v>
      </c>
      <c r="AE167" s="18">
        <v>0.18657358769544963</v>
      </c>
    </row>
    <row r="168" spans="2:31" ht="12.75" customHeight="1" x14ac:dyDescent="0.25">
      <c r="R168" s="4"/>
    </row>
    <row r="169" spans="2:31" ht="12.75" customHeight="1" x14ac:dyDescent="0.25">
      <c r="R169" s="4"/>
    </row>
    <row r="170" spans="2:31" ht="12.75" customHeight="1" x14ac:dyDescent="0.25">
      <c r="B170" s="26" t="s">
        <v>128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6"/>
      <c r="N170" s="6"/>
      <c r="O170" s="6"/>
      <c r="P170" s="6"/>
      <c r="Q170" s="6"/>
      <c r="R170" s="6"/>
      <c r="S170" s="6"/>
      <c r="T170" s="6"/>
      <c r="U170" s="6"/>
    </row>
    <row r="171" spans="2:31" ht="12.75" customHeight="1" x14ac:dyDescent="0.25">
      <c r="R171" s="4"/>
    </row>
    <row r="172" spans="2:31" ht="12.75" customHeight="1" x14ac:dyDescent="0.25">
      <c r="B172" s="19" t="s">
        <v>29</v>
      </c>
      <c r="C172" s="20" t="s">
        <v>30</v>
      </c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R172" s="4"/>
    </row>
    <row r="173" spans="2:31" ht="12.75" customHeight="1" x14ac:dyDescent="0.25">
      <c r="B173" s="7" t="s">
        <v>31</v>
      </c>
      <c r="C173" s="4" t="s">
        <v>32</v>
      </c>
      <c r="R173" s="4"/>
    </row>
    <row r="174" spans="2:31" ht="12.75" customHeight="1" x14ac:dyDescent="0.25">
      <c r="B174" s="19" t="s">
        <v>33</v>
      </c>
      <c r="C174" s="20" t="s">
        <v>34</v>
      </c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R174" s="4"/>
    </row>
    <row r="175" spans="2:31" ht="12.75" customHeight="1" x14ac:dyDescent="0.25">
      <c r="B175" s="7" t="s">
        <v>35</v>
      </c>
      <c r="C175" s="4" t="s">
        <v>36</v>
      </c>
      <c r="R175" s="4"/>
    </row>
    <row r="176" spans="2:31" ht="12.75" customHeight="1" x14ac:dyDescent="0.25">
      <c r="B176" s="19" t="s">
        <v>37</v>
      </c>
      <c r="C176" s="20" t="s">
        <v>38</v>
      </c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R176" s="4"/>
    </row>
    <row r="177" spans="2:25" ht="12.75" customHeight="1" x14ac:dyDescent="0.25">
      <c r="R177" s="4"/>
    </row>
    <row r="179" spans="2:25" s="5" customFormat="1" ht="12.75" customHeight="1" x14ac:dyDescent="0.25">
      <c r="B179" s="14" t="s">
        <v>6</v>
      </c>
      <c r="C179" s="14" t="s">
        <v>7</v>
      </c>
      <c r="D179" s="14" t="s">
        <v>138</v>
      </c>
      <c r="E179" s="24" t="s">
        <v>29</v>
      </c>
      <c r="F179" s="24" t="s">
        <v>129</v>
      </c>
      <c r="G179" s="24" t="s">
        <v>31</v>
      </c>
      <c r="H179" s="24" t="s">
        <v>129</v>
      </c>
      <c r="I179" s="24" t="s">
        <v>33</v>
      </c>
      <c r="J179" s="24" t="s">
        <v>129</v>
      </c>
      <c r="K179" s="24" t="s">
        <v>35</v>
      </c>
      <c r="L179" s="24" t="s">
        <v>129</v>
      </c>
      <c r="M179" s="24" t="s">
        <v>37</v>
      </c>
      <c r="N179" s="24" t="s">
        <v>129</v>
      </c>
      <c r="O179" s="24" t="s">
        <v>132</v>
      </c>
      <c r="P179" s="24" t="s">
        <v>112</v>
      </c>
      <c r="Q179" s="24" t="s">
        <v>133</v>
      </c>
      <c r="R179" s="24" t="s">
        <v>134</v>
      </c>
      <c r="S179" s="24" t="s">
        <v>135</v>
      </c>
      <c r="T179" s="14" t="s">
        <v>113</v>
      </c>
      <c r="U179" s="4"/>
      <c r="V179" s="4"/>
      <c r="W179" s="4"/>
      <c r="X179" s="4"/>
      <c r="Y179" s="4"/>
    </row>
    <row r="180" spans="2:25" ht="12.75" customHeight="1" x14ac:dyDescent="0.25">
      <c r="B180" s="13" t="s">
        <v>1</v>
      </c>
      <c r="C180" s="13" t="s">
        <v>89</v>
      </c>
      <c r="D180" s="23">
        <v>1097</v>
      </c>
      <c r="E180" s="15">
        <v>8.157782515991471</v>
      </c>
      <c r="F180" s="16">
        <v>0.14494074749316319</v>
      </c>
      <c r="G180" s="15">
        <v>8.1469344608879499</v>
      </c>
      <c r="H180" s="16">
        <v>0.13764813126709208</v>
      </c>
      <c r="I180" s="15">
        <v>8.1778656126482208</v>
      </c>
      <c r="J180" s="16">
        <v>0.3081130355515041</v>
      </c>
      <c r="K180" s="15">
        <v>8.2454835281615306</v>
      </c>
      <c r="L180" s="16">
        <v>0.14220601640838651</v>
      </c>
      <c r="M180" s="15">
        <v>8.2113564668769712</v>
      </c>
      <c r="N180" s="16">
        <v>0.13309024612579762</v>
      </c>
      <c r="O180" s="17">
        <v>8.1883131201764066</v>
      </c>
      <c r="P180" s="17">
        <v>8</v>
      </c>
      <c r="Q180" s="17">
        <v>8</v>
      </c>
      <c r="R180" s="17">
        <v>1.5266476268222449</v>
      </c>
      <c r="S180" s="22">
        <v>0.14534181141899807</v>
      </c>
      <c r="T180" s="22">
        <v>0.20589870513034786</v>
      </c>
    </row>
    <row r="181" spans="2:25" ht="12.75" customHeight="1" x14ac:dyDescent="0.25">
      <c r="B181" s="13" t="s">
        <v>2</v>
      </c>
      <c r="C181" s="13" t="s">
        <v>95</v>
      </c>
      <c r="D181" s="23">
        <v>17</v>
      </c>
      <c r="E181" s="15">
        <v>8.8181818181818183</v>
      </c>
      <c r="F181" s="16">
        <v>0.35294117647058826</v>
      </c>
      <c r="G181" s="15">
        <v>8.8333333333333339</v>
      </c>
      <c r="H181" s="16">
        <v>0.29411764705882354</v>
      </c>
      <c r="I181" s="15">
        <v>9</v>
      </c>
      <c r="J181" s="16">
        <v>0.41176470588235292</v>
      </c>
      <c r="K181" s="15">
        <v>8.9090909090909083</v>
      </c>
      <c r="L181" s="16">
        <v>0.35294117647058826</v>
      </c>
      <c r="M181" s="15">
        <v>8.6666666666666661</v>
      </c>
      <c r="N181" s="16">
        <v>0.29411764705882354</v>
      </c>
      <c r="O181" s="17">
        <v>8.8392857142857135</v>
      </c>
      <c r="P181" s="17">
        <v>10</v>
      </c>
      <c r="Q181" s="17">
        <v>10</v>
      </c>
      <c r="R181" s="17">
        <v>1.4866287145972039</v>
      </c>
      <c r="S181" s="22">
        <v>0.15147381269398141</v>
      </c>
      <c r="T181" s="22">
        <v>0.20589870513034786</v>
      </c>
    </row>
    <row r="182" spans="2:25" ht="12.75" customHeight="1" x14ac:dyDescent="0.25">
      <c r="B182" s="13" t="s">
        <v>1</v>
      </c>
      <c r="C182" s="13" t="s">
        <v>90</v>
      </c>
      <c r="D182" s="23">
        <v>152</v>
      </c>
      <c r="E182" s="15">
        <v>7.8971962616822431</v>
      </c>
      <c r="F182" s="16">
        <v>0.29605263157894735</v>
      </c>
      <c r="G182" s="15">
        <v>8.0090909090909097</v>
      </c>
      <c r="H182" s="16">
        <v>0.27631578947368424</v>
      </c>
      <c r="I182" s="15">
        <v>8.170454545454545</v>
      </c>
      <c r="J182" s="16">
        <v>0.42105263157894735</v>
      </c>
      <c r="K182" s="15">
        <v>8.0625</v>
      </c>
      <c r="L182" s="16">
        <v>0.26315789473684209</v>
      </c>
      <c r="M182" s="15">
        <v>7.316239316239316</v>
      </c>
      <c r="N182" s="16">
        <v>0.23026315789473684</v>
      </c>
      <c r="O182" s="17">
        <v>7.8726591760299627</v>
      </c>
      <c r="P182" s="17">
        <v>10</v>
      </c>
      <c r="Q182" s="17">
        <v>8</v>
      </c>
      <c r="R182" s="17">
        <v>2.1066057206398914</v>
      </c>
      <c r="S182" s="22">
        <v>0.10200021906958792</v>
      </c>
      <c r="T182" s="22">
        <v>0.20589870513034786</v>
      </c>
    </row>
    <row r="183" spans="2:25" ht="12.75" customHeight="1" x14ac:dyDescent="0.25">
      <c r="B183" s="13" t="s">
        <v>0</v>
      </c>
      <c r="C183" s="13" t="s">
        <v>54</v>
      </c>
      <c r="D183" s="23">
        <v>25</v>
      </c>
      <c r="E183" s="15">
        <v>7.8461538461538458</v>
      </c>
      <c r="F183" s="16">
        <v>0.48</v>
      </c>
      <c r="G183" s="15">
        <v>7.7857142857142856</v>
      </c>
      <c r="H183" s="16">
        <v>0.44</v>
      </c>
      <c r="I183" s="15">
        <v>8.6666666666666661</v>
      </c>
      <c r="J183" s="16">
        <v>0.64</v>
      </c>
      <c r="K183" s="15">
        <v>8</v>
      </c>
      <c r="L183" s="16">
        <v>0.48</v>
      </c>
      <c r="M183" s="15">
        <v>8.25</v>
      </c>
      <c r="N183" s="16">
        <v>0.52</v>
      </c>
      <c r="O183" s="17">
        <v>8.0655737704918025</v>
      </c>
      <c r="P183" s="17">
        <v>9</v>
      </c>
      <c r="Q183" s="17">
        <v>8</v>
      </c>
      <c r="R183" s="17">
        <v>1.2365119282214303</v>
      </c>
      <c r="S183" s="22">
        <v>0.15662422396429396</v>
      </c>
      <c r="T183" s="22">
        <v>0.20589870513034786</v>
      </c>
    </row>
    <row r="184" spans="2:25" ht="12.75" customHeight="1" x14ac:dyDescent="0.25">
      <c r="B184" s="13" t="s">
        <v>4</v>
      </c>
      <c r="C184" s="13" t="s">
        <v>98</v>
      </c>
      <c r="D184" s="23">
        <v>50</v>
      </c>
      <c r="E184" s="15">
        <v>7.6060606060606064</v>
      </c>
      <c r="F184" s="16">
        <v>0.34</v>
      </c>
      <c r="G184" s="15">
        <v>8.2432432432432439</v>
      </c>
      <c r="H184" s="16">
        <v>0.26</v>
      </c>
      <c r="I184" s="15">
        <v>8.1481481481481488</v>
      </c>
      <c r="J184" s="16">
        <v>0.46</v>
      </c>
      <c r="K184" s="15">
        <v>7.6470588235294121</v>
      </c>
      <c r="L184" s="16">
        <v>0.32</v>
      </c>
      <c r="M184" s="15">
        <v>8.3333333333333339</v>
      </c>
      <c r="N184" s="16">
        <v>0.28000000000000003</v>
      </c>
      <c r="O184" s="17">
        <v>8</v>
      </c>
      <c r="P184" s="17">
        <v>10</v>
      </c>
      <c r="Q184" s="17">
        <v>8</v>
      </c>
      <c r="R184" s="17">
        <v>2.2681662887127594</v>
      </c>
      <c r="S184" s="22">
        <v>0.17070631510501649</v>
      </c>
      <c r="T184" s="22">
        <v>0.20589870513034786</v>
      </c>
    </row>
    <row r="185" spans="2:25" ht="12.75" customHeight="1" x14ac:dyDescent="0.25">
      <c r="B185" s="13" t="s">
        <v>2</v>
      </c>
      <c r="C185" s="13" t="s">
        <v>96</v>
      </c>
      <c r="D185" s="23">
        <v>11</v>
      </c>
      <c r="E185" s="15">
        <v>7.9</v>
      </c>
      <c r="F185" s="16">
        <v>9.0909090909090912E-2</v>
      </c>
      <c r="G185" s="15">
        <v>8.3000000000000007</v>
      </c>
      <c r="H185" s="16">
        <v>9.0909090909090912E-2</v>
      </c>
      <c r="I185" s="15">
        <v>7.75</v>
      </c>
      <c r="J185" s="16">
        <v>0.27272727272727271</v>
      </c>
      <c r="K185" s="15">
        <v>8.375</v>
      </c>
      <c r="L185" s="16">
        <v>0.27272727272727271</v>
      </c>
      <c r="M185" s="15">
        <v>8</v>
      </c>
      <c r="N185" s="16">
        <v>9.0909090909090912E-2</v>
      </c>
      <c r="O185" s="17">
        <v>8.0652173913043477</v>
      </c>
      <c r="P185" s="17">
        <v>10</v>
      </c>
      <c r="Q185" s="17">
        <v>8</v>
      </c>
      <c r="R185" s="17">
        <v>1.8785594234003824</v>
      </c>
      <c r="S185" s="22">
        <v>0.25591467694864461</v>
      </c>
      <c r="T185" s="22">
        <v>0.20589870513034786</v>
      </c>
    </row>
    <row r="186" spans="2:25" ht="12.75" customHeight="1" x14ac:dyDescent="0.25">
      <c r="B186" s="13" t="s">
        <v>0</v>
      </c>
      <c r="C186" s="13" t="s">
        <v>55</v>
      </c>
      <c r="D186" s="23">
        <v>36</v>
      </c>
      <c r="E186" s="15">
        <v>7.5333333333333332</v>
      </c>
      <c r="F186" s="16">
        <v>0.58333333333333337</v>
      </c>
      <c r="G186" s="15">
        <v>7.2</v>
      </c>
      <c r="H186" s="16">
        <v>0.58333333333333337</v>
      </c>
      <c r="I186" s="15">
        <v>7.8571428571428568</v>
      </c>
      <c r="J186" s="16">
        <v>0.61111111111111116</v>
      </c>
      <c r="K186" s="15">
        <v>7.6</v>
      </c>
      <c r="L186" s="16">
        <v>0.58333333333333337</v>
      </c>
      <c r="M186" s="15">
        <v>7.333333333333333</v>
      </c>
      <c r="N186" s="16">
        <v>0.58333333333333337</v>
      </c>
      <c r="O186" s="17">
        <v>7.5</v>
      </c>
      <c r="P186" s="17">
        <v>7</v>
      </c>
      <c r="Q186" s="17">
        <v>7</v>
      </c>
      <c r="R186" s="17">
        <v>1.4358425525162704</v>
      </c>
      <c r="S186" s="22">
        <v>0.17612149878965797</v>
      </c>
      <c r="T186" s="22">
        <v>0.20589870513034786</v>
      </c>
    </row>
    <row r="187" spans="2:25" ht="12.75" customHeight="1" x14ac:dyDescent="0.25">
      <c r="B187" s="13" t="s">
        <v>1</v>
      </c>
      <c r="C187" s="13" t="s">
        <v>91</v>
      </c>
      <c r="D187" s="23">
        <v>548</v>
      </c>
      <c r="E187" s="15">
        <v>7.8585131894484412</v>
      </c>
      <c r="F187" s="16">
        <v>0.23905109489051096</v>
      </c>
      <c r="G187" s="15">
        <v>7.959810874704492</v>
      </c>
      <c r="H187" s="16">
        <v>0.2281021897810219</v>
      </c>
      <c r="I187" s="15">
        <v>8.1345029239766085</v>
      </c>
      <c r="J187" s="16">
        <v>0.37591240875912407</v>
      </c>
      <c r="K187" s="15">
        <v>7.9617224880382773</v>
      </c>
      <c r="L187" s="16">
        <v>0.23722627737226276</v>
      </c>
      <c r="M187" s="15">
        <v>8.1533018867924536</v>
      </c>
      <c r="N187" s="16">
        <v>0.22627737226277372</v>
      </c>
      <c r="O187" s="17">
        <v>8.0093873517786562</v>
      </c>
      <c r="P187" s="17">
        <v>8</v>
      </c>
      <c r="Q187" s="17">
        <v>8</v>
      </c>
      <c r="R187" s="17">
        <v>1.6907210406595232</v>
      </c>
      <c r="S187" s="22">
        <v>0.19955504145608988</v>
      </c>
      <c r="T187" s="22">
        <v>0.20589870513034786</v>
      </c>
    </row>
    <row r="188" spans="2:25" ht="12.75" customHeight="1" x14ac:dyDescent="0.25">
      <c r="B188" s="13" t="s">
        <v>1</v>
      </c>
      <c r="C188" s="13" t="s">
        <v>92</v>
      </c>
      <c r="D188" s="23">
        <v>135</v>
      </c>
      <c r="E188" s="15">
        <v>8.2990654205607477</v>
      </c>
      <c r="F188" s="16">
        <v>0.2074074074074074</v>
      </c>
      <c r="G188" s="15">
        <v>8.3644859813084107</v>
      </c>
      <c r="H188" s="16">
        <v>0.2074074074074074</v>
      </c>
      <c r="I188" s="15">
        <v>8.3552631578947363</v>
      </c>
      <c r="J188" s="16">
        <v>0.43703703703703706</v>
      </c>
      <c r="K188" s="15">
        <v>8.2870370370370363</v>
      </c>
      <c r="L188" s="16">
        <v>0.2</v>
      </c>
      <c r="M188" s="15">
        <v>8.4166666666666661</v>
      </c>
      <c r="N188" s="16">
        <v>0.2</v>
      </c>
      <c r="O188" s="17">
        <v>8.3438735177865606</v>
      </c>
      <c r="P188" s="17">
        <v>10</v>
      </c>
      <c r="Q188" s="17">
        <v>8</v>
      </c>
      <c r="R188" s="17">
        <v>1.5859319700647758</v>
      </c>
      <c r="S188" s="22">
        <v>0.17036107248712637</v>
      </c>
      <c r="T188" s="22">
        <v>0.20589870513034786</v>
      </c>
    </row>
    <row r="189" spans="2:25" ht="12.75" customHeight="1" x14ac:dyDescent="0.25">
      <c r="B189" s="13" t="s">
        <v>1</v>
      </c>
      <c r="C189" s="13" t="s">
        <v>93</v>
      </c>
      <c r="D189" s="23">
        <v>76</v>
      </c>
      <c r="E189" s="15">
        <v>7.9375</v>
      </c>
      <c r="F189" s="16">
        <v>0.15789473684210525</v>
      </c>
      <c r="G189" s="15">
        <v>7.9545454545454541</v>
      </c>
      <c r="H189" s="16">
        <v>0.13157894736842105</v>
      </c>
      <c r="I189" s="15">
        <v>8</v>
      </c>
      <c r="J189" s="16">
        <v>0.43421052631578949</v>
      </c>
      <c r="K189" s="15">
        <v>8.1166666666666671</v>
      </c>
      <c r="L189" s="16">
        <v>0.21052631578947367</v>
      </c>
      <c r="M189" s="15">
        <v>8.03125</v>
      </c>
      <c r="N189" s="16">
        <v>0.15789473684210525</v>
      </c>
      <c r="O189" s="17">
        <v>8.0067340067340069</v>
      </c>
      <c r="P189" s="17">
        <v>7</v>
      </c>
      <c r="Q189" s="17">
        <v>8</v>
      </c>
      <c r="R189" s="17">
        <v>1.3406162005778526</v>
      </c>
      <c r="S189" s="22">
        <v>0.15330737321444565</v>
      </c>
      <c r="T189" s="22">
        <v>0.20589870513034786</v>
      </c>
    </row>
    <row r="190" spans="2:25" ht="12.75" customHeight="1" x14ac:dyDescent="0.25">
      <c r="B190" s="13" t="s">
        <v>0</v>
      </c>
      <c r="C190" s="13" t="s">
        <v>56</v>
      </c>
      <c r="D190" s="23">
        <v>251</v>
      </c>
      <c r="E190" s="15">
        <v>7.9884393063583818</v>
      </c>
      <c r="F190" s="16">
        <v>0.31075697211155379</v>
      </c>
      <c r="G190" s="15">
        <v>7.9322033898305087</v>
      </c>
      <c r="H190" s="16">
        <v>0.29482071713147412</v>
      </c>
      <c r="I190" s="15">
        <v>8.10062893081761</v>
      </c>
      <c r="J190" s="16">
        <v>0.36653386454183268</v>
      </c>
      <c r="K190" s="15">
        <v>7.9943502824858754</v>
      </c>
      <c r="L190" s="16">
        <v>0.29482071713147412</v>
      </c>
      <c r="M190" s="15">
        <v>8.0828729281767959</v>
      </c>
      <c r="N190" s="16">
        <v>0.2788844621513944</v>
      </c>
      <c r="O190" s="17">
        <v>8.0184544405997702</v>
      </c>
      <c r="P190" s="17">
        <v>7</v>
      </c>
      <c r="Q190" s="17">
        <v>8</v>
      </c>
      <c r="R190" s="17">
        <v>1.5548867795345638</v>
      </c>
      <c r="S190" s="22">
        <v>0.19144567366883605</v>
      </c>
      <c r="T190" s="22">
        <v>0.20589870513034786</v>
      </c>
    </row>
    <row r="191" spans="2:25" ht="12.75" customHeight="1" x14ac:dyDescent="0.25">
      <c r="B191" s="13" t="s">
        <v>119</v>
      </c>
      <c r="C191" s="13" t="s">
        <v>99</v>
      </c>
      <c r="D191" s="23">
        <v>217</v>
      </c>
      <c r="E191" s="15">
        <v>8.5714285714285712</v>
      </c>
      <c r="F191" s="16">
        <v>0.25806451612903225</v>
      </c>
      <c r="G191" s="15">
        <v>8.5212121212121215</v>
      </c>
      <c r="H191" s="16">
        <v>0.23963133640552994</v>
      </c>
      <c r="I191" s="15">
        <v>8.6575342465753433</v>
      </c>
      <c r="J191" s="16">
        <v>0.32718894009216593</v>
      </c>
      <c r="K191" s="15">
        <v>8.71875</v>
      </c>
      <c r="L191" s="16">
        <v>0.26267281105990781</v>
      </c>
      <c r="M191" s="15">
        <v>8.6341463414634152</v>
      </c>
      <c r="N191" s="16">
        <v>0.24423963133640553</v>
      </c>
      <c r="O191" s="17">
        <v>8.6193467336683423</v>
      </c>
      <c r="P191" s="17">
        <v>10</v>
      </c>
      <c r="Q191" s="17">
        <v>9</v>
      </c>
      <c r="R191" s="17">
        <v>1.2527514675197813</v>
      </c>
      <c r="S191" s="22">
        <v>0.19391352673424433</v>
      </c>
      <c r="T191" s="22">
        <v>0.20589870513034786</v>
      </c>
    </row>
    <row r="192" spans="2:25" ht="12.75" customHeight="1" x14ac:dyDescent="0.25">
      <c r="B192" s="13" t="s">
        <v>119</v>
      </c>
      <c r="C192" s="13" t="s">
        <v>100</v>
      </c>
      <c r="D192" s="23">
        <v>47</v>
      </c>
      <c r="E192" s="15">
        <v>8.3243243243243246</v>
      </c>
      <c r="F192" s="16">
        <v>0.21276595744680851</v>
      </c>
      <c r="G192" s="15">
        <v>8.2972972972972965</v>
      </c>
      <c r="H192" s="16">
        <v>0.21276595744680851</v>
      </c>
      <c r="I192" s="15">
        <v>8.3428571428571434</v>
      </c>
      <c r="J192" s="16">
        <v>0.25531914893617019</v>
      </c>
      <c r="K192" s="15">
        <v>8.7297297297297298</v>
      </c>
      <c r="L192" s="16">
        <v>0.21276595744680851</v>
      </c>
      <c r="M192" s="15">
        <v>8.2894736842105257</v>
      </c>
      <c r="N192" s="16">
        <v>0.19148936170212766</v>
      </c>
      <c r="O192" s="17">
        <v>8.3967391304347831</v>
      </c>
      <c r="P192" s="17">
        <v>9</v>
      </c>
      <c r="Q192" s="17">
        <v>9</v>
      </c>
      <c r="R192" s="17">
        <v>1.2718860902837028</v>
      </c>
      <c r="S192" s="22">
        <v>0.2349161245223996</v>
      </c>
      <c r="T192" s="22">
        <v>0.20589870513034786</v>
      </c>
    </row>
    <row r="193" spans="2:20" ht="12.75" customHeight="1" x14ac:dyDescent="0.25">
      <c r="B193" s="13" t="s">
        <v>4</v>
      </c>
      <c r="C193" s="13" t="s">
        <v>101</v>
      </c>
      <c r="D193" s="23">
        <v>18</v>
      </c>
      <c r="E193" s="15">
        <v>7.0666666666666664</v>
      </c>
      <c r="F193" s="16">
        <v>0.16666666666666666</v>
      </c>
      <c r="G193" s="15">
        <v>7.2</v>
      </c>
      <c r="H193" s="16">
        <v>0.16666666666666666</v>
      </c>
      <c r="I193" s="15">
        <v>7.4285714285714288</v>
      </c>
      <c r="J193" s="16">
        <v>0.22222222222222221</v>
      </c>
      <c r="K193" s="15">
        <v>7.2666666666666666</v>
      </c>
      <c r="L193" s="16">
        <v>0.16666666666666666</v>
      </c>
      <c r="M193" s="15">
        <v>6.8125</v>
      </c>
      <c r="N193" s="16">
        <v>0.1111111111111111</v>
      </c>
      <c r="O193" s="17">
        <v>7.1466666666666665</v>
      </c>
      <c r="P193" s="17">
        <v>7</v>
      </c>
      <c r="Q193" s="17">
        <v>7</v>
      </c>
      <c r="R193" s="17">
        <v>1.9775314487083717</v>
      </c>
      <c r="S193" s="22">
        <v>0.37696216985557507</v>
      </c>
      <c r="T193" s="22">
        <v>0.20589870513034786</v>
      </c>
    </row>
    <row r="194" spans="2:20" ht="12.75" customHeight="1" x14ac:dyDescent="0.25">
      <c r="B194" s="13" t="s">
        <v>4</v>
      </c>
      <c r="C194" s="13" t="s">
        <v>102</v>
      </c>
      <c r="D194" s="23">
        <v>20</v>
      </c>
      <c r="E194" s="15">
        <v>8.5789473684210531</v>
      </c>
      <c r="F194" s="16">
        <v>0.05</v>
      </c>
      <c r="G194" s="15">
        <v>8.3888888888888893</v>
      </c>
      <c r="H194" s="16">
        <v>0.1</v>
      </c>
      <c r="I194" s="15">
        <v>8.6666666666666661</v>
      </c>
      <c r="J194" s="16">
        <v>0.25</v>
      </c>
      <c r="K194" s="15">
        <v>8.6315789473684212</v>
      </c>
      <c r="L194" s="16">
        <v>0.05</v>
      </c>
      <c r="M194" s="15">
        <v>8.4210526315789469</v>
      </c>
      <c r="N194" s="16">
        <v>0.05</v>
      </c>
      <c r="O194" s="17">
        <v>8.5333333333333332</v>
      </c>
      <c r="P194" s="17">
        <v>10</v>
      </c>
      <c r="Q194" s="17">
        <v>8</v>
      </c>
      <c r="R194" s="17">
        <v>1.407843198623381</v>
      </c>
      <c r="S194" s="22">
        <v>0.13665935126920445</v>
      </c>
      <c r="T194" s="22">
        <v>0.20589870513034786</v>
      </c>
    </row>
    <row r="195" spans="2:20" ht="12.75" customHeight="1" x14ac:dyDescent="0.25">
      <c r="B195" s="13" t="s">
        <v>4</v>
      </c>
      <c r="C195" s="13" t="s">
        <v>103</v>
      </c>
      <c r="D195" s="23">
        <v>48</v>
      </c>
      <c r="E195" s="15">
        <v>7.6216216216216219</v>
      </c>
      <c r="F195" s="16">
        <v>0.22916666666666666</v>
      </c>
      <c r="G195" s="15">
        <v>7.333333333333333</v>
      </c>
      <c r="H195" s="16">
        <v>0.1875</v>
      </c>
      <c r="I195" s="15">
        <v>8</v>
      </c>
      <c r="J195" s="16">
        <v>0.4375</v>
      </c>
      <c r="K195" s="15">
        <v>7.7714285714285714</v>
      </c>
      <c r="L195" s="16">
        <v>0.27083333333333331</v>
      </c>
      <c r="M195" s="15">
        <v>8.0526315789473681</v>
      </c>
      <c r="N195" s="16">
        <v>0.20833333333333334</v>
      </c>
      <c r="O195" s="17">
        <v>7.7386363636363633</v>
      </c>
      <c r="P195" s="17">
        <v>10</v>
      </c>
      <c r="Q195" s="17">
        <v>8</v>
      </c>
      <c r="R195" s="17">
        <v>2.423665786397919</v>
      </c>
      <c r="S195" s="22">
        <v>0.15250410189058475</v>
      </c>
      <c r="T195" s="22">
        <v>0.20589870513034786</v>
      </c>
    </row>
    <row r="196" spans="2:20" ht="12.75" customHeight="1" x14ac:dyDescent="0.25">
      <c r="B196" s="13" t="s">
        <v>4</v>
      </c>
      <c r="C196" s="13" t="s">
        <v>104</v>
      </c>
      <c r="D196" s="23">
        <v>169</v>
      </c>
      <c r="E196" s="15">
        <v>8.053691275167786</v>
      </c>
      <c r="F196" s="16">
        <v>0.11834319526627218</v>
      </c>
      <c r="G196" s="15">
        <v>8</v>
      </c>
      <c r="H196" s="16">
        <v>0.11242603550295859</v>
      </c>
      <c r="I196" s="15">
        <v>8.1811023622047241</v>
      </c>
      <c r="J196" s="16">
        <v>0.24852071005917159</v>
      </c>
      <c r="K196" s="15">
        <v>8.2333333333333325</v>
      </c>
      <c r="L196" s="16">
        <v>0.11242603550295859</v>
      </c>
      <c r="M196" s="15">
        <v>7.8866666666666667</v>
      </c>
      <c r="N196" s="16">
        <v>0.11242603550295859</v>
      </c>
      <c r="O196" s="17">
        <v>8.067493112947659</v>
      </c>
      <c r="P196" s="17">
        <v>10</v>
      </c>
      <c r="Q196" s="17">
        <v>8</v>
      </c>
      <c r="R196" s="17">
        <v>1.7394778596149001</v>
      </c>
      <c r="S196" s="22">
        <v>0.18542444083281712</v>
      </c>
      <c r="T196" s="22">
        <v>0.20589870513034786</v>
      </c>
    </row>
    <row r="197" spans="2:20" ht="12.75" customHeight="1" x14ac:dyDescent="0.25">
      <c r="B197" s="13" t="s">
        <v>4</v>
      </c>
      <c r="C197" s="13" t="s">
        <v>105</v>
      </c>
      <c r="D197" s="23">
        <v>118</v>
      </c>
      <c r="E197" s="15">
        <v>7.5543478260869561</v>
      </c>
      <c r="F197" s="16">
        <v>0.22033898305084745</v>
      </c>
      <c r="G197" s="15">
        <v>7.6122448979591839</v>
      </c>
      <c r="H197" s="16">
        <v>0.16949152542372881</v>
      </c>
      <c r="I197" s="15">
        <v>7.28169014084507</v>
      </c>
      <c r="J197" s="16">
        <v>0.39830508474576271</v>
      </c>
      <c r="K197" s="15">
        <v>7.6292134831460672</v>
      </c>
      <c r="L197" s="16">
        <v>0.24576271186440679</v>
      </c>
      <c r="M197" s="15">
        <v>7.52</v>
      </c>
      <c r="N197" s="16">
        <v>0.15254237288135594</v>
      </c>
      <c r="O197" s="17">
        <v>7.5311111111111115</v>
      </c>
      <c r="P197" s="17">
        <v>8</v>
      </c>
      <c r="Q197" s="17">
        <v>8</v>
      </c>
      <c r="R197" s="17">
        <v>2.0506202247399075</v>
      </c>
      <c r="S197" s="22">
        <v>0.35848003641477239</v>
      </c>
      <c r="T197" s="22">
        <v>0.20589870513034786</v>
      </c>
    </row>
    <row r="198" spans="2:20" ht="12.75" customHeight="1" x14ac:dyDescent="0.25">
      <c r="B198" s="13" t="s">
        <v>4</v>
      </c>
      <c r="C198" s="13" t="s">
        <v>116</v>
      </c>
      <c r="D198" s="23">
        <v>252</v>
      </c>
      <c r="E198" s="15">
        <v>8.4580645161290331</v>
      </c>
      <c r="F198" s="16">
        <v>0.38492063492063494</v>
      </c>
      <c r="G198" s="15">
        <v>8.3926380368098155</v>
      </c>
      <c r="H198" s="16">
        <v>0.3531746031746032</v>
      </c>
      <c r="I198" s="15">
        <v>8.454545454545455</v>
      </c>
      <c r="J198" s="16">
        <v>0.43253968253968256</v>
      </c>
      <c r="K198" s="15">
        <v>8.4575163398692812</v>
      </c>
      <c r="L198" s="16">
        <v>0.39285714285714285</v>
      </c>
      <c r="M198" s="15">
        <v>8.4691358024691361</v>
      </c>
      <c r="N198" s="16">
        <v>0.35714285714285715</v>
      </c>
      <c r="O198" s="17">
        <v>8.4458762886597931</v>
      </c>
      <c r="P198" s="17">
        <v>10</v>
      </c>
      <c r="Q198" s="17">
        <v>9</v>
      </c>
      <c r="R198" s="17">
        <v>1.5465786606920497</v>
      </c>
      <c r="S198" s="22">
        <v>0.20598392222265011</v>
      </c>
      <c r="T198" s="22">
        <v>0.20589870513034786</v>
      </c>
    </row>
    <row r="199" spans="2:20" ht="12.75" customHeight="1" x14ac:dyDescent="0.25">
      <c r="B199" s="13" t="s">
        <v>4</v>
      </c>
      <c r="C199" s="13" t="s">
        <v>106</v>
      </c>
      <c r="D199" s="23">
        <v>61</v>
      </c>
      <c r="E199" s="15">
        <v>8.1521739130434785</v>
      </c>
      <c r="F199" s="16">
        <v>0.24590163934426229</v>
      </c>
      <c r="G199" s="15">
        <v>8.08</v>
      </c>
      <c r="H199" s="16">
        <v>0.18032786885245902</v>
      </c>
      <c r="I199" s="15">
        <v>8.3902439024390247</v>
      </c>
      <c r="J199" s="16">
        <v>0.32786885245901637</v>
      </c>
      <c r="K199" s="15">
        <v>8.0784313725490193</v>
      </c>
      <c r="L199" s="16">
        <v>0.16393442622950818</v>
      </c>
      <c r="M199" s="15">
        <v>8.1923076923076916</v>
      </c>
      <c r="N199" s="16">
        <v>0.14754098360655737</v>
      </c>
      <c r="O199" s="17">
        <v>8.1708333333333325</v>
      </c>
      <c r="P199" s="17">
        <v>7</v>
      </c>
      <c r="Q199" s="17">
        <v>8</v>
      </c>
      <c r="R199" s="17">
        <v>1.440588898256417</v>
      </c>
      <c r="S199" s="22">
        <v>0.2642082662725504</v>
      </c>
      <c r="T199" s="22">
        <v>0.20589870513034786</v>
      </c>
    </row>
    <row r="200" spans="2:20" ht="12.75" customHeight="1" x14ac:dyDescent="0.25">
      <c r="B200" s="13" t="s">
        <v>0</v>
      </c>
      <c r="C200" s="13" t="s">
        <v>57</v>
      </c>
      <c r="D200" s="23">
        <v>41</v>
      </c>
      <c r="E200" s="15">
        <v>8.3888888888888893</v>
      </c>
      <c r="F200" s="16">
        <v>0.56097560975609762</v>
      </c>
      <c r="G200" s="15">
        <v>8.1666666666666661</v>
      </c>
      <c r="H200" s="16">
        <v>0.56097560975609762</v>
      </c>
      <c r="I200" s="15">
        <v>8.6923076923076916</v>
      </c>
      <c r="J200" s="16">
        <v>0.68292682926829273</v>
      </c>
      <c r="K200" s="15">
        <v>8.1764705882352935</v>
      </c>
      <c r="L200" s="16">
        <v>0.58536585365853655</v>
      </c>
      <c r="M200" s="15">
        <v>8.3529411764705888</v>
      </c>
      <c r="N200" s="16">
        <v>0.58536585365853655</v>
      </c>
      <c r="O200" s="17">
        <v>8.3373493975903621</v>
      </c>
      <c r="P200" s="17">
        <v>10</v>
      </c>
      <c r="Q200" s="17">
        <v>9</v>
      </c>
      <c r="R200" s="17">
        <v>1.9585778092710908</v>
      </c>
      <c r="S200" s="22">
        <v>0.14931804394840945</v>
      </c>
      <c r="T200" s="22">
        <v>0.20589870513034786</v>
      </c>
    </row>
    <row r="201" spans="2:20" ht="12.75" customHeight="1" x14ac:dyDescent="0.25">
      <c r="B201" s="13" t="s">
        <v>0</v>
      </c>
      <c r="C201" s="13" t="s">
        <v>58</v>
      </c>
      <c r="D201" s="23">
        <v>15</v>
      </c>
      <c r="E201" s="15">
        <v>7.2222222222222223</v>
      </c>
      <c r="F201" s="16">
        <v>0.4</v>
      </c>
      <c r="G201" s="15">
        <v>7.666666666666667</v>
      </c>
      <c r="H201" s="16">
        <v>0.4</v>
      </c>
      <c r="I201" s="15">
        <v>6.875</v>
      </c>
      <c r="J201" s="16">
        <v>0.46666666666666667</v>
      </c>
      <c r="K201" s="15">
        <v>7.2222222222222223</v>
      </c>
      <c r="L201" s="16">
        <v>0.4</v>
      </c>
      <c r="M201" s="15">
        <v>7</v>
      </c>
      <c r="N201" s="16">
        <v>0.4</v>
      </c>
      <c r="O201" s="17">
        <v>7.2045454545454541</v>
      </c>
      <c r="P201" s="17">
        <v>8</v>
      </c>
      <c r="Q201" s="17">
        <v>8</v>
      </c>
      <c r="R201" s="17">
        <v>2.7158410873685748</v>
      </c>
      <c r="S201" s="22">
        <v>0.18675848470084833</v>
      </c>
      <c r="T201" s="22">
        <v>0.20589870513034786</v>
      </c>
    </row>
    <row r="202" spans="2:20" ht="12.75" customHeight="1" x14ac:dyDescent="0.25">
      <c r="B202" s="13" t="s">
        <v>0</v>
      </c>
      <c r="C202" s="13" t="s">
        <v>59</v>
      </c>
      <c r="D202" s="23">
        <v>7</v>
      </c>
      <c r="E202" s="15">
        <v>8.25</v>
      </c>
      <c r="F202" s="16">
        <v>0.42857142857142855</v>
      </c>
      <c r="G202" s="15">
        <v>9</v>
      </c>
      <c r="H202" s="16">
        <v>0.42857142857142855</v>
      </c>
      <c r="I202" s="15">
        <v>8.75</v>
      </c>
      <c r="J202" s="16">
        <v>0.42857142857142855</v>
      </c>
      <c r="K202" s="15">
        <v>8.75</v>
      </c>
      <c r="L202" s="16">
        <v>0.42857142857142855</v>
      </c>
      <c r="M202" s="15">
        <v>8.5</v>
      </c>
      <c r="N202" s="16">
        <v>0.42857142857142855</v>
      </c>
      <c r="O202" s="17">
        <v>8.65</v>
      </c>
      <c r="P202" s="17">
        <v>8</v>
      </c>
      <c r="Q202" s="17">
        <v>8</v>
      </c>
      <c r="R202" s="17">
        <v>1.1821033884786185</v>
      </c>
      <c r="S202" s="22">
        <v>0.27262655589639251</v>
      </c>
      <c r="T202" s="22">
        <v>0.20589870513034786</v>
      </c>
    </row>
    <row r="203" spans="2:20" ht="12.75" customHeight="1" x14ac:dyDescent="0.25">
      <c r="B203" s="13" t="s">
        <v>3</v>
      </c>
      <c r="C203" s="13" t="s">
        <v>108</v>
      </c>
      <c r="D203" s="23">
        <v>25</v>
      </c>
      <c r="E203" s="15">
        <v>8.3809523809523814</v>
      </c>
      <c r="F203" s="16">
        <v>0.16</v>
      </c>
      <c r="G203" s="15">
        <v>8.4761904761904763</v>
      </c>
      <c r="H203" s="16">
        <v>0.16</v>
      </c>
      <c r="I203" s="15">
        <v>8.4444444444444446</v>
      </c>
      <c r="J203" s="16">
        <v>0.28000000000000003</v>
      </c>
      <c r="K203" s="15">
        <v>8.75</v>
      </c>
      <c r="L203" s="16">
        <v>0.2</v>
      </c>
      <c r="M203" s="15">
        <v>7.8095238095238093</v>
      </c>
      <c r="N203" s="16">
        <v>0.16</v>
      </c>
      <c r="O203" s="17">
        <v>8.3663366336633658</v>
      </c>
      <c r="P203" s="17">
        <v>10</v>
      </c>
      <c r="Q203" s="17">
        <v>9</v>
      </c>
      <c r="R203" s="17">
        <v>1.665669668795273</v>
      </c>
      <c r="S203" s="22">
        <v>0.23203779072431774</v>
      </c>
      <c r="T203" s="22">
        <v>0.20589870513034786</v>
      </c>
    </row>
    <row r="204" spans="2:20" ht="12.75" customHeight="1" x14ac:dyDescent="0.25">
      <c r="B204" s="13" t="s">
        <v>0</v>
      </c>
      <c r="C204" s="13" t="s">
        <v>60</v>
      </c>
      <c r="D204" s="23">
        <v>25</v>
      </c>
      <c r="E204" s="15">
        <v>8</v>
      </c>
      <c r="F204" s="16">
        <v>0.52</v>
      </c>
      <c r="G204" s="15">
        <v>8.3076923076923084</v>
      </c>
      <c r="H204" s="16">
        <v>0.48</v>
      </c>
      <c r="I204" s="15">
        <v>8.25</v>
      </c>
      <c r="J204" s="16">
        <v>0.68</v>
      </c>
      <c r="K204" s="15">
        <v>8</v>
      </c>
      <c r="L204" s="16">
        <v>0.48</v>
      </c>
      <c r="M204" s="15">
        <v>8.4166666666666661</v>
      </c>
      <c r="N204" s="16">
        <v>0.52</v>
      </c>
      <c r="O204" s="17">
        <v>8.1896551724137936</v>
      </c>
      <c r="P204" s="17">
        <v>8</v>
      </c>
      <c r="Q204" s="17">
        <v>8</v>
      </c>
      <c r="R204" s="17">
        <v>1.2489560068625476</v>
      </c>
      <c r="S204" s="22">
        <v>0.17096342515683563</v>
      </c>
      <c r="T204" s="22">
        <v>0.20589870513034786</v>
      </c>
    </row>
    <row r="205" spans="2:20" ht="12.75" customHeight="1" x14ac:dyDescent="0.25">
      <c r="B205" s="13" t="s">
        <v>1</v>
      </c>
      <c r="C205" s="13" t="s">
        <v>94</v>
      </c>
      <c r="D205" s="23">
        <v>74</v>
      </c>
      <c r="E205" s="15">
        <v>8.0588235294117645</v>
      </c>
      <c r="F205" s="16">
        <v>0.3108108108108108</v>
      </c>
      <c r="G205" s="15">
        <v>8.1724137931034484</v>
      </c>
      <c r="H205" s="16">
        <v>0.21621621621621623</v>
      </c>
      <c r="I205" s="15">
        <v>8.3863636363636367</v>
      </c>
      <c r="J205" s="16">
        <v>0.40540540540540543</v>
      </c>
      <c r="K205" s="15">
        <v>8.1999999999999993</v>
      </c>
      <c r="L205" s="16">
        <v>0.32432432432432434</v>
      </c>
      <c r="M205" s="15">
        <v>8.0909090909090917</v>
      </c>
      <c r="N205" s="16">
        <v>0.25675675675675674</v>
      </c>
      <c r="O205" s="17">
        <v>8.1744186046511622</v>
      </c>
      <c r="P205" s="17">
        <v>7</v>
      </c>
      <c r="Q205" s="17">
        <v>8</v>
      </c>
      <c r="R205" s="17">
        <v>1.4102889882268808</v>
      </c>
      <c r="S205" s="22">
        <v>0.14078766308469065</v>
      </c>
      <c r="T205" s="22">
        <v>0.20589870513034786</v>
      </c>
    </row>
    <row r="206" spans="2:20" ht="12.75" customHeight="1" x14ac:dyDescent="0.25">
      <c r="B206" s="13" t="s">
        <v>0</v>
      </c>
      <c r="C206" s="13" t="s">
        <v>61</v>
      </c>
      <c r="D206" s="23">
        <v>19</v>
      </c>
      <c r="E206" s="15">
        <v>8.3333333333333339</v>
      </c>
      <c r="F206" s="16">
        <v>0.68421052631578949</v>
      </c>
      <c r="G206" s="15">
        <v>8.4285714285714288</v>
      </c>
      <c r="H206" s="16">
        <v>0.63157894736842102</v>
      </c>
      <c r="I206" s="15">
        <v>8.6</v>
      </c>
      <c r="J206" s="16">
        <v>0.73684210526315785</v>
      </c>
      <c r="K206" s="15">
        <v>8.1666666666666661</v>
      </c>
      <c r="L206" s="16">
        <v>0.68421052631578949</v>
      </c>
      <c r="M206" s="15">
        <v>8.7142857142857135</v>
      </c>
      <c r="N206" s="16">
        <v>0.63157894736842102</v>
      </c>
      <c r="O206" s="17">
        <v>8.4516129032258061</v>
      </c>
      <c r="P206" s="17">
        <v>8</v>
      </c>
      <c r="Q206" s="17">
        <v>8</v>
      </c>
      <c r="R206" s="17">
        <v>1.5671355967160672</v>
      </c>
      <c r="S206" s="22">
        <v>0.20007354066735858</v>
      </c>
      <c r="T206" s="22">
        <v>0.20589870513034786</v>
      </c>
    </row>
    <row r="207" spans="2:20" ht="12.75" customHeight="1" x14ac:dyDescent="0.25">
      <c r="B207" s="13" t="s">
        <v>0</v>
      </c>
      <c r="C207" s="13" t="s">
        <v>62</v>
      </c>
      <c r="D207" s="23">
        <v>15</v>
      </c>
      <c r="E207" s="15">
        <v>7.25</v>
      </c>
      <c r="F207" s="16">
        <v>0.46666666666666667</v>
      </c>
      <c r="G207" s="15">
        <v>7.375</v>
      </c>
      <c r="H207" s="16">
        <v>0.46666666666666667</v>
      </c>
      <c r="I207" s="15">
        <v>9</v>
      </c>
      <c r="J207" s="16">
        <v>0.66666666666666663</v>
      </c>
      <c r="K207" s="15">
        <v>6.75</v>
      </c>
      <c r="L207" s="16">
        <v>0.46666666666666667</v>
      </c>
      <c r="M207" s="15">
        <v>7.7142857142857144</v>
      </c>
      <c r="N207" s="16">
        <v>0.53333333333333333</v>
      </c>
      <c r="O207" s="17">
        <v>7.5</v>
      </c>
      <c r="P207" s="17">
        <v>10</v>
      </c>
      <c r="Q207" s="17">
        <v>8</v>
      </c>
      <c r="R207" s="17">
        <v>2.6886002731107927</v>
      </c>
      <c r="S207" s="22">
        <v>0.23190180056286444</v>
      </c>
      <c r="T207" s="22">
        <v>0.20589870513034786</v>
      </c>
    </row>
    <row r="208" spans="2:20" ht="12.75" customHeight="1" x14ac:dyDescent="0.25">
      <c r="B208" s="13" t="s">
        <v>3</v>
      </c>
      <c r="C208" s="13" t="s">
        <v>109</v>
      </c>
      <c r="D208" s="23">
        <v>506</v>
      </c>
      <c r="E208" s="15">
        <v>8.2309644670050766</v>
      </c>
      <c r="F208" s="16">
        <v>0.22134387351778656</v>
      </c>
      <c r="G208" s="15">
        <v>8.2279411764705888</v>
      </c>
      <c r="H208" s="16">
        <v>0.19367588932806323</v>
      </c>
      <c r="I208" s="15">
        <v>8.3040540540540544</v>
      </c>
      <c r="J208" s="16">
        <v>0.41501976284584979</v>
      </c>
      <c r="K208" s="15">
        <v>8.3680203045685282</v>
      </c>
      <c r="L208" s="16">
        <v>0.22134387351778656</v>
      </c>
      <c r="M208" s="15">
        <v>8.3275434243176178</v>
      </c>
      <c r="N208" s="16">
        <v>0.20355731225296442</v>
      </c>
      <c r="O208" s="17">
        <v>8.2907651715039581</v>
      </c>
      <c r="P208" s="17">
        <v>10</v>
      </c>
      <c r="Q208" s="17">
        <v>8</v>
      </c>
      <c r="R208" s="17">
        <v>1.5463258887519671</v>
      </c>
      <c r="S208" s="22">
        <v>0.18114569151892443</v>
      </c>
      <c r="T208" s="22">
        <v>0.20589870513034786</v>
      </c>
    </row>
    <row r="209" spans="2:20" ht="12.75" customHeight="1" x14ac:dyDescent="0.25">
      <c r="B209" s="13" t="s">
        <v>0</v>
      </c>
      <c r="C209" s="13" t="s">
        <v>63</v>
      </c>
      <c r="D209" s="23">
        <v>42</v>
      </c>
      <c r="E209" s="15">
        <v>7.64</v>
      </c>
      <c r="F209" s="16">
        <v>0.40476190476190477</v>
      </c>
      <c r="G209" s="15">
        <v>8</v>
      </c>
      <c r="H209" s="16">
        <v>0.40476190476190477</v>
      </c>
      <c r="I209" s="15">
        <v>8.3684210526315788</v>
      </c>
      <c r="J209" s="16">
        <v>0.54761904761904767</v>
      </c>
      <c r="K209" s="15">
        <v>7.6363636363636367</v>
      </c>
      <c r="L209" s="16">
        <v>0.47619047619047616</v>
      </c>
      <c r="M209" s="15">
        <v>8.2272727272727266</v>
      </c>
      <c r="N209" s="16">
        <v>0.47619047619047616</v>
      </c>
      <c r="O209" s="17">
        <v>7.9557522123893802</v>
      </c>
      <c r="P209" s="17">
        <v>10</v>
      </c>
      <c r="Q209" s="17">
        <v>8</v>
      </c>
      <c r="R209" s="17">
        <v>1.6387570449394906</v>
      </c>
      <c r="S209" s="22">
        <v>0.23010620306596224</v>
      </c>
      <c r="T209" s="22">
        <v>0.20589870513034786</v>
      </c>
    </row>
    <row r="210" spans="2:20" ht="12.75" customHeight="1" x14ac:dyDescent="0.25">
      <c r="B210" s="13" t="s">
        <v>0</v>
      </c>
      <c r="C210" s="13" t="s">
        <v>64</v>
      </c>
      <c r="D210" s="23">
        <v>43</v>
      </c>
      <c r="E210" s="15">
        <v>7.7826086956521738</v>
      </c>
      <c r="F210" s="16">
        <v>0.46511627906976744</v>
      </c>
      <c r="G210" s="15">
        <v>8.2083333333333339</v>
      </c>
      <c r="H210" s="16">
        <v>0.44186046511627908</v>
      </c>
      <c r="I210" s="15">
        <v>8.0500000000000007</v>
      </c>
      <c r="J210" s="16">
        <v>0.53488372093023251</v>
      </c>
      <c r="K210" s="15">
        <v>7.92</v>
      </c>
      <c r="L210" s="16">
        <v>0.41860465116279072</v>
      </c>
      <c r="M210" s="15">
        <v>7.92</v>
      </c>
      <c r="N210" s="16">
        <v>0.41860465116279072</v>
      </c>
      <c r="O210" s="17">
        <v>7.9743589743589745</v>
      </c>
      <c r="P210" s="17">
        <v>10</v>
      </c>
      <c r="Q210" s="17">
        <v>8</v>
      </c>
      <c r="R210" s="17">
        <v>2.1068915592503377</v>
      </c>
      <c r="S210" s="22">
        <v>0.20590002469622173</v>
      </c>
      <c r="T210" s="22">
        <v>0.20589870513034786</v>
      </c>
    </row>
    <row r="211" spans="2:20" ht="12.75" customHeight="1" x14ac:dyDescent="0.25">
      <c r="B211" s="13" t="s">
        <v>2</v>
      </c>
      <c r="C211" s="13" t="s">
        <v>97</v>
      </c>
      <c r="D211" s="23">
        <v>17</v>
      </c>
      <c r="E211" s="15">
        <v>7.2</v>
      </c>
      <c r="F211" s="16">
        <v>0.41176470588235292</v>
      </c>
      <c r="G211" s="15">
        <v>7.1818181818181817</v>
      </c>
      <c r="H211" s="16">
        <v>0.35294117647058826</v>
      </c>
      <c r="I211" s="15">
        <v>8.1428571428571423</v>
      </c>
      <c r="J211" s="16">
        <v>0.58823529411764708</v>
      </c>
      <c r="K211" s="15">
        <v>7.5</v>
      </c>
      <c r="L211" s="16">
        <v>0.52941176470588236</v>
      </c>
      <c r="M211" s="15">
        <v>7.4</v>
      </c>
      <c r="N211" s="16">
        <v>0.41176470588235292</v>
      </c>
      <c r="O211" s="17">
        <v>7.4347826086956523</v>
      </c>
      <c r="P211" s="17">
        <v>10</v>
      </c>
      <c r="Q211" s="17">
        <v>7.5</v>
      </c>
      <c r="R211" s="17">
        <v>2.1873593812636121</v>
      </c>
      <c r="S211" s="22">
        <v>0.23747404782480894</v>
      </c>
      <c r="T211" s="22">
        <v>0.20589870513034786</v>
      </c>
    </row>
    <row r="212" spans="2:20" ht="12.75" customHeight="1" x14ac:dyDescent="0.25">
      <c r="B212" s="13" t="s">
        <v>3</v>
      </c>
      <c r="C212" s="13" t="s">
        <v>110</v>
      </c>
      <c r="D212" s="23">
        <v>117</v>
      </c>
      <c r="E212" s="15">
        <v>8.0693069306930685</v>
      </c>
      <c r="F212" s="16">
        <v>0.13675213675213677</v>
      </c>
      <c r="G212" s="15">
        <v>8.1764705882352935</v>
      </c>
      <c r="H212" s="16">
        <v>0.12820512820512819</v>
      </c>
      <c r="I212" s="15">
        <v>8.2409638554216862</v>
      </c>
      <c r="J212" s="16">
        <v>0.29059829059829062</v>
      </c>
      <c r="K212" s="15">
        <v>8.2899999999999991</v>
      </c>
      <c r="L212" s="16">
        <v>0.14529914529914531</v>
      </c>
      <c r="M212" s="15">
        <v>8.0192307692307701</v>
      </c>
      <c r="N212" s="16">
        <v>0.1111111111111111</v>
      </c>
      <c r="O212" s="17">
        <v>8.1551020408163257</v>
      </c>
      <c r="P212" s="17">
        <v>10</v>
      </c>
      <c r="Q212" s="17">
        <v>8</v>
      </c>
      <c r="R212" s="17">
        <v>1.5963994795663881</v>
      </c>
      <c r="S212" s="22">
        <v>0.22269190584967338</v>
      </c>
      <c r="T212" s="22">
        <v>0.20589870513034786</v>
      </c>
    </row>
    <row r="213" spans="2:20" ht="12.75" customHeight="1" x14ac:dyDescent="0.25">
      <c r="B213" s="13" t="s">
        <v>4</v>
      </c>
      <c r="C213" s="13" t="s">
        <v>107</v>
      </c>
      <c r="D213" s="23">
        <v>28</v>
      </c>
      <c r="E213" s="15">
        <v>7</v>
      </c>
      <c r="F213" s="16">
        <v>0.14285714285714285</v>
      </c>
      <c r="G213" s="15">
        <v>7.7692307692307692</v>
      </c>
      <c r="H213" s="16">
        <v>7.1428571428571425E-2</v>
      </c>
      <c r="I213" s="15">
        <v>8.1</v>
      </c>
      <c r="J213" s="16">
        <v>0.2857142857142857</v>
      </c>
      <c r="K213" s="15">
        <v>7.3478260869565215</v>
      </c>
      <c r="L213" s="16">
        <v>0.17857142857142858</v>
      </c>
      <c r="M213" s="15">
        <v>8</v>
      </c>
      <c r="N213" s="16">
        <v>0.10714285714285714</v>
      </c>
      <c r="O213" s="17">
        <v>7.6355932203389827</v>
      </c>
      <c r="P213" s="17">
        <v>8</v>
      </c>
      <c r="Q213" s="17">
        <v>8</v>
      </c>
      <c r="R213" s="17">
        <v>1.5833819384565957</v>
      </c>
      <c r="S213" s="22">
        <v>0.19409532316116487</v>
      </c>
      <c r="T213" s="22">
        <v>0.20589870513034786</v>
      </c>
    </row>
    <row r="214" spans="2:20" ht="12.75" customHeight="1" x14ac:dyDescent="0.25">
      <c r="B214" s="13" t="s">
        <v>0</v>
      </c>
      <c r="C214" s="13" t="s">
        <v>65</v>
      </c>
      <c r="D214" s="23">
        <v>12</v>
      </c>
      <c r="E214" s="15">
        <v>8.1666666666666661</v>
      </c>
      <c r="F214" s="16">
        <v>0.5</v>
      </c>
      <c r="G214" s="15">
        <v>9</v>
      </c>
      <c r="H214" s="16">
        <v>0.5</v>
      </c>
      <c r="I214" s="15">
        <v>9.5</v>
      </c>
      <c r="J214" s="16">
        <v>0.66666666666666663</v>
      </c>
      <c r="K214" s="15">
        <v>8.1666666666666661</v>
      </c>
      <c r="L214" s="16">
        <v>0.5</v>
      </c>
      <c r="M214" s="15">
        <v>9</v>
      </c>
      <c r="N214" s="16">
        <v>0.5</v>
      </c>
      <c r="O214" s="17">
        <v>8.7142857142857135</v>
      </c>
      <c r="P214" s="17">
        <v>8</v>
      </c>
      <c r="Q214" s="17">
        <v>8.5</v>
      </c>
      <c r="R214" s="17">
        <v>1.3012000972647109</v>
      </c>
      <c r="S214" s="22">
        <v>0.19985762354053338</v>
      </c>
      <c r="T214" s="22">
        <v>0.20589870513034786</v>
      </c>
    </row>
    <row r="215" spans="2:20" ht="12.75" customHeight="1" x14ac:dyDescent="0.25">
      <c r="B215" s="13" t="s">
        <v>0</v>
      </c>
      <c r="C215" s="13" t="s">
        <v>66</v>
      </c>
      <c r="D215" s="23">
        <v>77</v>
      </c>
      <c r="E215" s="15">
        <v>8.3478260869565215</v>
      </c>
      <c r="F215" s="16">
        <v>0.40259740259740262</v>
      </c>
      <c r="G215" s="15">
        <v>8.3617021276595747</v>
      </c>
      <c r="H215" s="16">
        <v>0.38961038961038963</v>
      </c>
      <c r="I215" s="15">
        <v>8.7692307692307701</v>
      </c>
      <c r="J215" s="16">
        <v>0.4935064935064935</v>
      </c>
      <c r="K215" s="15">
        <v>8.125</v>
      </c>
      <c r="L215" s="16">
        <v>0.37662337662337664</v>
      </c>
      <c r="M215" s="15">
        <v>8.44</v>
      </c>
      <c r="N215" s="16">
        <v>0.35064935064935066</v>
      </c>
      <c r="O215" s="17">
        <v>8.3956521739130441</v>
      </c>
      <c r="P215" s="17">
        <v>10</v>
      </c>
      <c r="Q215" s="17">
        <v>9</v>
      </c>
      <c r="R215" s="17">
        <v>1.5679592780753833</v>
      </c>
      <c r="S215" s="22">
        <v>0.20182937082910107</v>
      </c>
      <c r="T215" s="22">
        <v>0.20589870513034786</v>
      </c>
    </row>
    <row r="216" spans="2:20" ht="12.75" customHeight="1" x14ac:dyDescent="0.25">
      <c r="B216" s="13" t="s">
        <v>0</v>
      </c>
      <c r="C216" s="13" t="s">
        <v>67</v>
      </c>
      <c r="D216" s="23">
        <v>75</v>
      </c>
      <c r="E216" s="15">
        <v>7.1590909090909092</v>
      </c>
      <c r="F216" s="16">
        <v>0.41333333333333333</v>
      </c>
      <c r="G216" s="15">
        <v>7.5777777777777775</v>
      </c>
      <c r="H216" s="16">
        <v>0.4</v>
      </c>
      <c r="I216" s="15">
        <v>7.5</v>
      </c>
      <c r="J216" s="16">
        <v>0.6</v>
      </c>
      <c r="K216" s="15">
        <v>7</v>
      </c>
      <c r="L216" s="16">
        <v>0.44</v>
      </c>
      <c r="M216" s="15">
        <v>8.0222222222222221</v>
      </c>
      <c r="N216" s="16">
        <v>0.4</v>
      </c>
      <c r="O216" s="17">
        <v>7.4563106796116507</v>
      </c>
      <c r="P216" s="17">
        <v>8</v>
      </c>
      <c r="Q216" s="17">
        <v>8</v>
      </c>
      <c r="R216" s="17">
        <v>2.0327883002760143</v>
      </c>
      <c r="S216" s="22">
        <v>0.18130608299676579</v>
      </c>
      <c r="T216" s="22">
        <v>0.20589870513034786</v>
      </c>
    </row>
    <row r="217" spans="2:20" ht="12.75" customHeight="1" x14ac:dyDescent="0.25">
      <c r="B217" s="13" t="s">
        <v>3</v>
      </c>
      <c r="C217" s="13" t="s">
        <v>111</v>
      </c>
      <c r="D217" s="23">
        <v>6</v>
      </c>
      <c r="E217" s="15">
        <v>7</v>
      </c>
      <c r="F217" s="16">
        <v>0.5</v>
      </c>
      <c r="G217" s="15">
        <v>7</v>
      </c>
      <c r="H217" s="16">
        <v>0.5</v>
      </c>
      <c r="I217" s="15">
        <v>7.333333333333333</v>
      </c>
      <c r="J217" s="16">
        <v>0.5</v>
      </c>
      <c r="K217" s="15">
        <v>7.333333333333333</v>
      </c>
      <c r="L217" s="16">
        <v>0.5</v>
      </c>
      <c r="M217" s="15">
        <v>7</v>
      </c>
      <c r="N217" s="16">
        <v>0.5</v>
      </c>
      <c r="O217" s="17">
        <v>7.1333333333333337</v>
      </c>
      <c r="P217" s="17">
        <v>7</v>
      </c>
      <c r="Q217" s="17">
        <v>7</v>
      </c>
      <c r="R217" s="17">
        <v>0.99043040187202502</v>
      </c>
      <c r="S217" s="22">
        <v>0.24306087201138818</v>
      </c>
      <c r="T217" s="22">
        <v>0.20589870513034786</v>
      </c>
    </row>
    <row r="218" spans="2:20" ht="12.75" customHeight="1" x14ac:dyDescent="0.25">
      <c r="B218" s="13" t="s">
        <v>0</v>
      </c>
      <c r="C218" s="13" t="s">
        <v>68</v>
      </c>
      <c r="D218" s="23">
        <v>174</v>
      </c>
      <c r="E218" s="15">
        <v>7.7633587786259541</v>
      </c>
      <c r="F218" s="16">
        <v>0.2471264367816092</v>
      </c>
      <c r="G218" s="15">
        <v>7.8560606060606064</v>
      </c>
      <c r="H218" s="16">
        <v>0.2413793103448276</v>
      </c>
      <c r="I218" s="15">
        <v>7.8583333333333334</v>
      </c>
      <c r="J218" s="16">
        <v>0.31034482758620691</v>
      </c>
      <c r="K218" s="15">
        <v>7.7952755905511815</v>
      </c>
      <c r="L218" s="16">
        <v>0.27011494252873564</v>
      </c>
      <c r="M218" s="15">
        <v>7.496296296296296</v>
      </c>
      <c r="N218" s="16">
        <v>0.22413793103448276</v>
      </c>
      <c r="O218" s="17">
        <v>7.7503875968992251</v>
      </c>
      <c r="P218" s="17">
        <v>8</v>
      </c>
      <c r="Q218" s="17">
        <v>8</v>
      </c>
      <c r="R218" s="17">
        <v>1.7983828152416503</v>
      </c>
      <c r="S218" s="22">
        <v>0.29402571367576663</v>
      </c>
      <c r="T218" s="22">
        <v>0.20589870513034786</v>
      </c>
    </row>
    <row r="219" spans="2:20" ht="12.75" customHeight="1" x14ac:dyDescent="0.25">
      <c r="B219" s="13" t="s">
        <v>0</v>
      </c>
      <c r="C219" s="13" t="s">
        <v>70</v>
      </c>
      <c r="D219" s="23">
        <v>18</v>
      </c>
      <c r="E219" s="15">
        <v>8.5833333333333339</v>
      </c>
      <c r="F219" s="16">
        <v>0.33333333333333331</v>
      </c>
      <c r="G219" s="15">
        <v>8.3076923076923084</v>
      </c>
      <c r="H219" s="16">
        <v>0.27777777777777779</v>
      </c>
      <c r="I219" s="15">
        <v>8.454545454545455</v>
      </c>
      <c r="J219" s="16">
        <v>0.3888888888888889</v>
      </c>
      <c r="K219" s="15">
        <v>8.1538461538461533</v>
      </c>
      <c r="L219" s="16">
        <v>0.27777777777777779</v>
      </c>
      <c r="M219" s="15">
        <v>8.7692307692307701</v>
      </c>
      <c r="N219" s="16">
        <v>0.27777777777777779</v>
      </c>
      <c r="O219" s="17">
        <v>8.4516129032258061</v>
      </c>
      <c r="P219" s="17">
        <v>10</v>
      </c>
      <c r="Q219" s="17">
        <v>8.5</v>
      </c>
      <c r="R219" s="17">
        <v>1.4449166900351913</v>
      </c>
      <c r="S219" s="22">
        <v>0.1262325655222383</v>
      </c>
      <c r="T219" s="22">
        <v>0.20589870513034786</v>
      </c>
    </row>
    <row r="220" spans="2:20" ht="12.75" customHeight="1" x14ac:dyDescent="0.25">
      <c r="B220" s="13" t="s">
        <v>0</v>
      </c>
      <c r="C220" s="13" t="s">
        <v>71</v>
      </c>
      <c r="D220" s="23">
        <v>49</v>
      </c>
      <c r="E220" s="15">
        <v>8.6388888888888893</v>
      </c>
      <c r="F220" s="16">
        <v>0.26530612244897961</v>
      </c>
      <c r="G220" s="15">
        <v>8.5128205128205128</v>
      </c>
      <c r="H220" s="16">
        <v>0.20408163265306123</v>
      </c>
      <c r="I220" s="15">
        <v>8.8181818181818183</v>
      </c>
      <c r="J220" s="16">
        <v>0.32653061224489793</v>
      </c>
      <c r="K220" s="15">
        <v>8.6571428571428566</v>
      </c>
      <c r="L220" s="16">
        <v>0.2857142857142857</v>
      </c>
      <c r="M220" s="15">
        <v>8.6578947368421044</v>
      </c>
      <c r="N220" s="16">
        <v>0.22448979591836735</v>
      </c>
      <c r="O220" s="17">
        <v>8.6519337016574589</v>
      </c>
      <c r="P220" s="17">
        <v>10</v>
      </c>
      <c r="Q220" s="17">
        <v>9</v>
      </c>
      <c r="R220" s="17">
        <v>1.2180855270200308</v>
      </c>
      <c r="S220" s="22">
        <v>0.18644226282218129</v>
      </c>
      <c r="T220" s="22">
        <v>0.20589870513034786</v>
      </c>
    </row>
    <row r="221" spans="2:20" ht="12.75" customHeight="1" x14ac:dyDescent="0.25">
      <c r="B221" s="13" t="s">
        <v>0</v>
      </c>
      <c r="C221" s="13" t="s">
        <v>72</v>
      </c>
      <c r="D221" s="23">
        <v>19</v>
      </c>
      <c r="E221" s="15">
        <v>7.5333333333333332</v>
      </c>
      <c r="F221" s="16">
        <v>0.21052631578947367</v>
      </c>
      <c r="G221" s="15">
        <v>7.666666666666667</v>
      </c>
      <c r="H221" s="16">
        <v>0.21052631578947367</v>
      </c>
      <c r="I221" s="15">
        <v>7.7857142857142856</v>
      </c>
      <c r="J221" s="16">
        <v>0.26315789473684209</v>
      </c>
      <c r="K221" s="15">
        <v>8</v>
      </c>
      <c r="L221" s="16">
        <v>0.21052631578947367</v>
      </c>
      <c r="M221" s="15">
        <v>7.666666666666667</v>
      </c>
      <c r="N221" s="16">
        <v>0.21052631578947367</v>
      </c>
      <c r="O221" s="17">
        <v>7.7297297297297298</v>
      </c>
      <c r="P221" s="17">
        <v>7</v>
      </c>
      <c r="Q221" s="17">
        <v>7</v>
      </c>
      <c r="R221" s="17">
        <v>1.5465143954287717</v>
      </c>
      <c r="S221" s="22">
        <v>0.26758502731248857</v>
      </c>
      <c r="T221" s="22">
        <v>0.20589870513034786</v>
      </c>
    </row>
    <row r="222" spans="2:20" ht="12.75" customHeight="1" x14ac:dyDescent="0.25">
      <c r="B222" s="13" t="s">
        <v>0</v>
      </c>
      <c r="C222" s="13" t="s">
        <v>73</v>
      </c>
      <c r="D222" s="23">
        <v>60</v>
      </c>
      <c r="E222" s="15">
        <v>7.7173913043478262</v>
      </c>
      <c r="F222" s="16">
        <v>0.23333333333333334</v>
      </c>
      <c r="G222" s="15">
        <v>7.75</v>
      </c>
      <c r="H222" s="16">
        <v>0.2</v>
      </c>
      <c r="I222" s="15">
        <v>8</v>
      </c>
      <c r="J222" s="16">
        <v>0.31666666666666665</v>
      </c>
      <c r="K222" s="15">
        <v>7.8636363636363633</v>
      </c>
      <c r="L222" s="16">
        <v>0.26666666666666666</v>
      </c>
      <c r="M222" s="15">
        <v>7.854166666666667</v>
      </c>
      <c r="N222" s="16">
        <v>0.2</v>
      </c>
      <c r="O222" s="17">
        <v>7.8325991189427313</v>
      </c>
      <c r="P222" s="17">
        <v>8</v>
      </c>
      <c r="Q222" s="17">
        <v>8</v>
      </c>
      <c r="R222" s="17">
        <v>1.816393838769925</v>
      </c>
      <c r="S222" s="22">
        <v>0.2110924302199047</v>
      </c>
      <c r="T222" s="22">
        <v>0.20589870513034786</v>
      </c>
    </row>
    <row r="223" spans="2:20" ht="12.75" customHeight="1" x14ac:dyDescent="0.25">
      <c r="B223" s="13" t="s">
        <v>0</v>
      </c>
      <c r="C223" s="13" t="s">
        <v>74</v>
      </c>
      <c r="D223" s="23">
        <v>38</v>
      </c>
      <c r="E223" s="15">
        <v>7.9615384615384617</v>
      </c>
      <c r="F223" s="16">
        <v>0.31578947368421051</v>
      </c>
      <c r="G223" s="15">
        <v>7.8076923076923075</v>
      </c>
      <c r="H223" s="16">
        <v>0.31578947368421051</v>
      </c>
      <c r="I223" s="15">
        <v>8.08</v>
      </c>
      <c r="J223" s="16">
        <v>0.34210526315789475</v>
      </c>
      <c r="K223" s="15">
        <v>8.0370370370370363</v>
      </c>
      <c r="L223" s="16">
        <v>0.28947368421052633</v>
      </c>
      <c r="M223" s="15">
        <v>8.0370370370370363</v>
      </c>
      <c r="N223" s="16">
        <v>0.28947368421052633</v>
      </c>
      <c r="O223" s="17">
        <v>7.9847328244274811</v>
      </c>
      <c r="P223" s="17">
        <v>8</v>
      </c>
      <c r="Q223" s="17">
        <v>8</v>
      </c>
      <c r="R223" s="17">
        <v>1.4463999490747708</v>
      </c>
      <c r="S223" s="22">
        <v>0.19007142985617637</v>
      </c>
      <c r="T223" s="22">
        <v>0.20589870513034786</v>
      </c>
    </row>
    <row r="224" spans="2:20" ht="12.75" customHeight="1" x14ac:dyDescent="0.25">
      <c r="B224" s="13" t="s">
        <v>0</v>
      </c>
      <c r="C224" s="13" t="s">
        <v>75</v>
      </c>
      <c r="D224" s="23">
        <v>47</v>
      </c>
      <c r="E224" s="15">
        <v>7.709677419354839</v>
      </c>
      <c r="F224" s="16">
        <v>0.34042553191489361</v>
      </c>
      <c r="G224" s="15">
        <v>8.1212121212121211</v>
      </c>
      <c r="H224" s="16">
        <v>0.2978723404255319</v>
      </c>
      <c r="I224" s="15">
        <v>7.9642857142857144</v>
      </c>
      <c r="J224" s="16">
        <v>0.40425531914893614</v>
      </c>
      <c r="K224" s="15">
        <v>7.84375</v>
      </c>
      <c r="L224" s="16">
        <v>0.31914893617021278</v>
      </c>
      <c r="M224" s="15">
        <v>7.65625</v>
      </c>
      <c r="N224" s="16">
        <v>0.31914893617021278</v>
      </c>
      <c r="O224" s="17">
        <v>7.8589743589743586</v>
      </c>
      <c r="P224" s="17">
        <v>10</v>
      </c>
      <c r="Q224" s="17">
        <v>8</v>
      </c>
      <c r="R224" s="17">
        <v>1.8083987497363443</v>
      </c>
      <c r="S224" s="22">
        <v>0.16743608560623305</v>
      </c>
      <c r="T224" s="22">
        <v>0.20589870513034786</v>
      </c>
    </row>
    <row r="225" spans="2:20" ht="12.75" customHeight="1" x14ac:dyDescent="0.25">
      <c r="B225" s="13" t="s">
        <v>0</v>
      </c>
      <c r="C225" s="13" t="s">
        <v>76</v>
      </c>
      <c r="D225" s="23">
        <v>95</v>
      </c>
      <c r="E225" s="15">
        <v>8.0151515151515156</v>
      </c>
      <c r="F225" s="16">
        <v>0.30526315789473685</v>
      </c>
      <c r="G225" s="15">
        <v>7.9275362318840576</v>
      </c>
      <c r="H225" s="16">
        <v>0.27368421052631581</v>
      </c>
      <c r="I225" s="15">
        <v>8.0925925925925934</v>
      </c>
      <c r="J225" s="16">
        <v>0.43157894736842106</v>
      </c>
      <c r="K225" s="15">
        <v>8.0793650793650791</v>
      </c>
      <c r="L225" s="16">
        <v>0.33684210526315789</v>
      </c>
      <c r="M225" s="15">
        <v>8.0151515151515156</v>
      </c>
      <c r="N225" s="16">
        <v>0.30526315789473685</v>
      </c>
      <c r="O225" s="17">
        <v>8.0220125786163514</v>
      </c>
      <c r="P225" s="17">
        <v>8</v>
      </c>
      <c r="Q225" s="17">
        <v>8</v>
      </c>
      <c r="R225" s="17">
        <v>1.651732588050508</v>
      </c>
      <c r="S225" s="22">
        <v>0.1725246841927621</v>
      </c>
      <c r="T225" s="22">
        <v>0.20589870513034786</v>
      </c>
    </row>
    <row r="226" spans="2:20" ht="12.75" customHeight="1" x14ac:dyDescent="0.25">
      <c r="B226" s="13" t="s">
        <v>0</v>
      </c>
      <c r="C226" s="13" t="s">
        <v>77</v>
      </c>
      <c r="D226" s="23">
        <v>137</v>
      </c>
      <c r="E226" s="15">
        <v>7.774193548387097</v>
      </c>
      <c r="F226" s="16">
        <v>0.32116788321167883</v>
      </c>
      <c r="G226" s="15">
        <v>7.8659793814432986</v>
      </c>
      <c r="H226" s="16">
        <v>0.29197080291970801</v>
      </c>
      <c r="I226" s="15">
        <v>7.9186046511627906</v>
      </c>
      <c r="J226" s="16">
        <v>0.37226277372262773</v>
      </c>
      <c r="K226" s="15">
        <v>7.817204301075269</v>
      </c>
      <c r="L226" s="16">
        <v>0.32116788321167883</v>
      </c>
      <c r="M226" s="15">
        <v>7.9347826086956523</v>
      </c>
      <c r="N226" s="16">
        <v>0.32846715328467152</v>
      </c>
      <c r="O226" s="17">
        <v>7.8611713665943599</v>
      </c>
      <c r="P226" s="17">
        <v>8</v>
      </c>
      <c r="Q226" s="17">
        <v>8</v>
      </c>
      <c r="R226" s="17">
        <v>1.8668241850696476</v>
      </c>
      <c r="S226" s="22">
        <v>0</v>
      </c>
      <c r="T226" s="22">
        <v>0.20589870513034786</v>
      </c>
    </row>
    <row r="227" spans="2:20" ht="12.75" customHeight="1" x14ac:dyDescent="0.25">
      <c r="B227" s="13" t="s">
        <v>0</v>
      </c>
      <c r="C227" s="13" t="s">
        <v>78</v>
      </c>
      <c r="D227" s="23">
        <v>190</v>
      </c>
      <c r="E227" s="15">
        <v>7.8905109489051091</v>
      </c>
      <c r="F227" s="16">
        <v>0.27894736842105261</v>
      </c>
      <c r="G227" s="15">
        <v>8.0347222222222214</v>
      </c>
      <c r="H227" s="16">
        <v>0.24210526315789474</v>
      </c>
      <c r="I227" s="15">
        <v>8.0960000000000001</v>
      </c>
      <c r="J227" s="16">
        <v>0.34210526315789475</v>
      </c>
      <c r="K227" s="15">
        <v>7.9208633093525176</v>
      </c>
      <c r="L227" s="16">
        <v>0.26842105263157895</v>
      </c>
      <c r="M227" s="15">
        <v>8.1418439716312054</v>
      </c>
      <c r="N227" s="16">
        <v>0.25789473684210529</v>
      </c>
      <c r="O227" s="17">
        <v>8.0160349854227402</v>
      </c>
      <c r="P227" s="17">
        <v>10</v>
      </c>
      <c r="Q227" s="17">
        <v>8</v>
      </c>
      <c r="R227" s="17">
        <v>1.7851061082614488</v>
      </c>
      <c r="S227" s="22">
        <v>0.15207524430438871</v>
      </c>
      <c r="T227" s="22">
        <v>0.20589870513034786</v>
      </c>
    </row>
    <row r="228" spans="2:20" ht="12.75" customHeight="1" x14ac:dyDescent="0.25">
      <c r="B228" s="13" t="s">
        <v>0</v>
      </c>
      <c r="C228" s="13" t="s">
        <v>79</v>
      </c>
      <c r="D228" s="23">
        <v>84</v>
      </c>
      <c r="E228" s="15">
        <v>8.0208333333333339</v>
      </c>
      <c r="F228" s="16">
        <v>0.42857142857142855</v>
      </c>
      <c r="G228" s="15">
        <v>8.0555555555555554</v>
      </c>
      <c r="H228" s="16">
        <v>0.35714285714285715</v>
      </c>
      <c r="I228" s="15">
        <v>8.0476190476190474</v>
      </c>
      <c r="J228" s="16">
        <v>0.5</v>
      </c>
      <c r="K228" s="15">
        <v>8.3777777777777782</v>
      </c>
      <c r="L228" s="16">
        <v>0.4642857142857143</v>
      </c>
      <c r="M228" s="15">
        <v>8.3018867924528301</v>
      </c>
      <c r="N228" s="16">
        <v>0.36904761904761907</v>
      </c>
      <c r="O228" s="17">
        <v>8.161157024793388</v>
      </c>
      <c r="P228" s="17">
        <v>8</v>
      </c>
      <c r="Q228" s="17">
        <v>8</v>
      </c>
      <c r="R228" s="17">
        <v>1.5840424100962835</v>
      </c>
      <c r="S228" s="22">
        <v>0.1852159934094377</v>
      </c>
      <c r="T228" s="22">
        <v>0.20589870513034786</v>
      </c>
    </row>
    <row r="229" spans="2:20" ht="12.75" customHeight="1" x14ac:dyDescent="0.25">
      <c r="B229" s="13" t="s">
        <v>0</v>
      </c>
      <c r="C229" s="13" t="s">
        <v>80</v>
      </c>
      <c r="D229" s="23">
        <v>43</v>
      </c>
      <c r="E229" s="15">
        <v>7.806451612903226</v>
      </c>
      <c r="F229" s="16">
        <v>0.27906976744186046</v>
      </c>
      <c r="G229" s="15">
        <v>7.9696969696969697</v>
      </c>
      <c r="H229" s="16">
        <v>0.23255813953488372</v>
      </c>
      <c r="I229" s="15">
        <v>7.8571428571428568</v>
      </c>
      <c r="J229" s="16">
        <v>0.34883720930232559</v>
      </c>
      <c r="K229" s="15">
        <v>7.870967741935484</v>
      </c>
      <c r="L229" s="16">
        <v>0.27906976744186046</v>
      </c>
      <c r="M229" s="15">
        <v>8.15625</v>
      </c>
      <c r="N229" s="16">
        <v>0.2558139534883721</v>
      </c>
      <c r="O229" s="17">
        <v>7.935483870967742</v>
      </c>
      <c r="P229" s="17">
        <v>8</v>
      </c>
      <c r="Q229" s="17">
        <v>8</v>
      </c>
      <c r="R229" s="17">
        <v>1.5859669480958456</v>
      </c>
      <c r="S229" s="22">
        <v>0.22112590017747621</v>
      </c>
      <c r="T229" s="22">
        <v>0.20589870513034786</v>
      </c>
    </row>
    <row r="230" spans="2:20" ht="12.75" customHeight="1" x14ac:dyDescent="0.25">
      <c r="B230" s="13" t="s">
        <v>0</v>
      </c>
      <c r="C230" s="13" t="s">
        <v>82</v>
      </c>
      <c r="D230" s="23">
        <v>138</v>
      </c>
      <c r="E230" s="15">
        <v>8.0299999999999994</v>
      </c>
      <c r="F230" s="16">
        <v>0.27536231884057971</v>
      </c>
      <c r="G230" s="15">
        <v>8.1142857142857139</v>
      </c>
      <c r="H230" s="16">
        <v>0.2391304347826087</v>
      </c>
      <c r="I230" s="15">
        <v>8.1777777777777771</v>
      </c>
      <c r="J230" s="16">
        <v>0.34782608695652173</v>
      </c>
      <c r="K230" s="15">
        <v>7.9411764705882355</v>
      </c>
      <c r="L230" s="16">
        <v>0.2608695652173913</v>
      </c>
      <c r="M230" s="15">
        <v>8.1923076923076916</v>
      </c>
      <c r="N230" s="16">
        <v>0.24637681159420291</v>
      </c>
      <c r="O230" s="17">
        <v>8.0898203592814379</v>
      </c>
      <c r="P230" s="17">
        <v>8</v>
      </c>
      <c r="Q230" s="17">
        <v>8</v>
      </c>
      <c r="R230" s="17">
        <v>1.6327633532342249</v>
      </c>
      <c r="S230" s="22">
        <v>0.27265164006494291</v>
      </c>
      <c r="T230" s="22">
        <v>0.20589870513034786</v>
      </c>
    </row>
    <row r="231" spans="2:20" ht="12.75" customHeight="1" x14ac:dyDescent="0.25">
      <c r="B231" s="13" t="s">
        <v>0</v>
      </c>
      <c r="C231" s="13" t="s">
        <v>83</v>
      </c>
      <c r="D231" s="23">
        <v>91</v>
      </c>
      <c r="E231" s="15">
        <v>8.2321428571428577</v>
      </c>
      <c r="F231" s="16">
        <v>0.38461538461538464</v>
      </c>
      <c r="G231" s="15">
        <v>8.0819672131147549</v>
      </c>
      <c r="H231" s="16">
        <v>0.32967032967032966</v>
      </c>
      <c r="I231" s="15">
        <v>8.5686274509803919</v>
      </c>
      <c r="J231" s="16">
        <v>0.43956043956043955</v>
      </c>
      <c r="K231" s="15">
        <v>8.4210526315789469</v>
      </c>
      <c r="L231" s="16">
        <v>0.37362637362637363</v>
      </c>
      <c r="M231" s="15">
        <v>8.3220338983050848</v>
      </c>
      <c r="N231" s="16">
        <v>0.35164835164835168</v>
      </c>
      <c r="O231" s="17">
        <v>8.316901408450704</v>
      </c>
      <c r="P231" s="17">
        <v>8</v>
      </c>
      <c r="Q231" s="17">
        <v>8</v>
      </c>
      <c r="R231" s="17">
        <v>1.5079048170364817</v>
      </c>
      <c r="S231" s="22">
        <v>0.24031229681395833</v>
      </c>
      <c r="T231" s="22">
        <v>0.20589870513034786</v>
      </c>
    </row>
    <row r="232" spans="2:20" ht="12.75" customHeight="1" x14ac:dyDescent="0.25">
      <c r="B232" s="13" t="s">
        <v>0</v>
      </c>
      <c r="C232" s="13" t="s">
        <v>84</v>
      </c>
      <c r="D232" s="23">
        <v>389</v>
      </c>
      <c r="E232" s="15">
        <v>7.9861111111111107</v>
      </c>
      <c r="F232" s="16">
        <v>0.25964010282776351</v>
      </c>
      <c r="G232" s="15">
        <v>8.0307167235494887</v>
      </c>
      <c r="H232" s="16">
        <v>0.2467866323907455</v>
      </c>
      <c r="I232" s="15">
        <v>8.0728744939271255</v>
      </c>
      <c r="J232" s="16">
        <v>0.36503856041131105</v>
      </c>
      <c r="K232" s="15">
        <v>8.1666666666666661</v>
      </c>
      <c r="L232" s="16">
        <v>0.27506426735218509</v>
      </c>
      <c r="M232" s="15">
        <v>8.0784982935153575</v>
      </c>
      <c r="N232" s="16">
        <v>0.2467866323907455</v>
      </c>
      <c r="O232" s="17">
        <v>8.0662865288667138</v>
      </c>
      <c r="P232" s="17">
        <v>8</v>
      </c>
      <c r="Q232" s="17">
        <v>8</v>
      </c>
      <c r="R232" s="17">
        <v>1.3275408584924075</v>
      </c>
      <c r="S232" s="22">
        <v>0.34374255075867449</v>
      </c>
      <c r="T232" s="22">
        <v>0.20589870513034786</v>
      </c>
    </row>
    <row r="233" spans="2:20" ht="12.75" customHeight="1" x14ac:dyDescent="0.25">
      <c r="B233" s="13" t="s">
        <v>0</v>
      </c>
      <c r="C233" s="13" t="s">
        <v>86</v>
      </c>
      <c r="D233" s="23">
        <v>83</v>
      </c>
      <c r="E233" s="15">
        <v>7.9838709677419351</v>
      </c>
      <c r="F233" s="16">
        <v>0.25301204819277107</v>
      </c>
      <c r="G233" s="15">
        <v>8.0149253731343286</v>
      </c>
      <c r="H233" s="16">
        <v>0.19277108433734941</v>
      </c>
      <c r="I233" s="15">
        <v>7.9464285714285712</v>
      </c>
      <c r="J233" s="16">
        <v>0.3253012048192771</v>
      </c>
      <c r="K233" s="15">
        <v>8.0806451612903221</v>
      </c>
      <c r="L233" s="16">
        <v>0.25301204819277107</v>
      </c>
      <c r="M233" s="15">
        <v>7.6818181818181817</v>
      </c>
      <c r="N233" s="16">
        <v>0.20481927710843373</v>
      </c>
      <c r="O233" s="17">
        <v>7.939297124600639</v>
      </c>
      <c r="P233" s="17">
        <v>9</v>
      </c>
      <c r="Q233" s="17">
        <v>8</v>
      </c>
      <c r="R233" s="17">
        <v>1.929732482262938</v>
      </c>
      <c r="S233" s="22">
        <v>0.16527458629083652</v>
      </c>
      <c r="T233" s="22">
        <v>0.20589870513034786</v>
      </c>
    </row>
    <row r="234" spans="2:20" ht="12.75" customHeight="1" x14ac:dyDescent="0.25">
      <c r="B234" s="13" t="s">
        <v>0</v>
      </c>
      <c r="C234" s="13" t="s">
        <v>87</v>
      </c>
      <c r="D234" s="23">
        <v>31</v>
      </c>
      <c r="E234" s="15">
        <v>7.6842105263157894</v>
      </c>
      <c r="F234" s="16">
        <v>0.38709677419354838</v>
      </c>
      <c r="G234" s="15">
        <v>8.1111111111111107</v>
      </c>
      <c r="H234" s="16">
        <v>0.41935483870967744</v>
      </c>
      <c r="I234" s="15">
        <v>7.9285714285714288</v>
      </c>
      <c r="J234" s="16">
        <v>0.54838709677419351</v>
      </c>
      <c r="K234" s="15">
        <v>7.3888888888888893</v>
      </c>
      <c r="L234" s="16">
        <v>0.41935483870967744</v>
      </c>
      <c r="M234" s="15">
        <v>7.7647058823529411</v>
      </c>
      <c r="N234" s="16">
        <v>0.45161290322580644</v>
      </c>
      <c r="O234" s="17">
        <v>7.7674418604651159</v>
      </c>
      <c r="P234" s="17">
        <v>8</v>
      </c>
      <c r="Q234" s="17">
        <v>8</v>
      </c>
      <c r="R234" s="17">
        <v>2.2838276364582804</v>
      </c>
      <c r="S234" s="22">
        <v>0.17801109060019346</v>
      </c>
      <c r="T234" s="22">
        <v>0.20589870513034786</v>
      </c>
    </row>
    <row r="235" spans="2:20" ht="12.75" customHeight="1" x14ac:dyDescent="0.25">
      <c r="B235" s="13" t="s">
        <v>0</v>
      </c>
      <c r="C235" s="13" t="s">
        <v>88</v>
      </c>
      <c r="D235" s="23">
        <v>19</v>
      </c>
      <c r="E235" s="15">
        <v>8.0714285714285712</v>
      </c>
      <c r="F235" s="16">
        <v>0.26315789473684209</v>
      </c>
      <c r="G235" s="15">
        <v>8.5</v>
      </c>
      <c r="H235" s="16">
        <v>0.26315789473684209</v>
      </c>
      <c r="I235" s="15">
        <v>8.3076923076923084</v>
      </c>
      <c r="J235" s="16">
        <v>0.31578947368421051</v>
      </c>
      <c r="K235" s="15">
        <v>8.2857142857142865</v>
      </c>
      <c r="L235" s="16">
        <v>0.26315789473684209</v>
      </c>
      <c r="M235" s="15">
        <v>8.4285714285714288</v>
      </c>
      <c r="N235" s="16">
        <v>0.26315789473684209</v>
      </c>
      <c r="O235" s="17">
        <v>8.3188405797101446</v>
      </c>
      <c r="P235" s="17">
        <v>8</v>
      </c>
      <c r="Q235" s="17">
        <v>8</v>
      </c>
      <c r="R235" s="17">
        <v>1.0501085885473156</v>
      </c>
      <c r="S235" s="22">
        <v>0</v>
      </c>
      <c r="T235" s="22">
        <v>0.20589870513034786</v>
      </c>
    </row>
    <row r="236" spans="2:20" ht="12.75" customHeight="1" x14ac:dyDescent="0.25">
      <c r="B236" s="13" t="s">
        <v>3</v>
      </c>
      <c r="C236" s="13" t="s">
        <v>198</v>
      </c>
      <c r="D236" s="23">
        <v>27</v>
      </c>
      <c r="E236" s="15">
        <v>8</v>
      </c>
      <c r="F236" s="16">
        <v>0.18518518518518517</v>
      </c>
      <c r="G236" s="15">
        <v>8.2272727272727266</v>
      </c>
      <c r="H236" s="16">
        <v>0.18518518518518517</v>
      </c>
      <c r="I236" s="15">
        <v>8.6315789473684212</v>
      </c>
      <c r="J236" s="16">
        <v>0.29629629629629628</v>
      </c>
      <c r="K236" s="15">
        <v>8.0476190476190474</v>
      </c>
      <c r="L236" s="16">
        <v>0.22222222222222221</v>
      </c>
      <c r="M236" s="15">
        <v>8.2857142857142865</v>
      </c>
      <c r="N236" s="16">
        <v>0.22222222222222221</v>
      </c>
      <c r="O236" s="17">
        <v>8.2285714285714278</v>
      </c>
      <c r="P236" s="17">
        <v>8</v>
      </c>
      <c r="Q236" s="17">
        <v>8</v>
      </c>
      <c r="R236" s="17">
        <v>1.5395875000563204</v>
      </c>
      <c r="S236" s="22">
        <v>0.24167469115486767</v>
      </c>
      <c r="T236" s="22">
        <v>0.20589870513034786</v>
      </c>
    </row>
    <row r="237" spans="2:20" ht="12.75" customHeight="1" x14ac:dyDescent="0.25">
      <c r="B237" s="13" t="s">
        <v>119</v>
      </c>
      <c r="C237" s="13" t="s">
        <v>155</v>
      </c>
      <c r="D237" s="23">
        <v>4</v>
      </c>
      <c r="E237" s="15">
        <v>8.75</v>
      </c>
      <c r="F237" s="16">
        <v>0</v>
      </c>
      <c r="G237" s="15">
        <v>8.75</v>
      </c>
      <c r="H237" s="16">
        <v>0</v>
      </c>
      <c r="I237" s="15">
        <v>9</v>
      </c>
      <c r="J237" s="16">
        <v>0</v>
      </c>
      <c r="K237" s="15">
        <v>9.75</v>
      </c>
      <c r="L237" s="16">
        <v>0</v>
      </c>
      <c r="M237" s="15">
        <v>9.5</v>
      </c>
      <c r="N237" s="16">
        <v>0</v>
      </c>
      <c r="O237" s="17">
        <v>9.15</v>
      </c>
      <c r="P237" s="17">
        <v>10</v>
      </c>
      <c r="Q237" s="17">
        <v>9</v>
      </c>
      <c r="R237" s="17">
        <v>0.93330200448672951</v>
      </c>
      <c r="S237" s="22">
        <v>0.18234404021632633</v>
      </c>
      <c r="T237" s="22">
        <v>0.20589870513034786</v>
      </c>
    </row>
    <row r="238" spans="2:20" ht="12.75" customHeight="1" x14ac:dyDescent="0.25">
      <c r="B238" s="13" t="s">
        <v>3</v>
      </c>
      <c r="C238" s="13" t="s">
        <v>199</v>
      </c>
      <c r="D238" s="23">
        <v>62</v>
      </c>
      <c r="E238" s="15">
        <v>7.5964912280701755</v>
      </c>
      <c r="F238" s="16">
        <v>8.0645161290322578E-2</v>
      </c>
      <c r="G238" s="15">
        <v>7.7758620689655169</v>
      </c>
      <c r="H238" s="16">
        <v>6.4516129032258063E-2</v>
      </c>
      <c r="I238" s="15">
        <v>8.125</v>
      </c>
      <c r="J238" s="16">
        <v>0.22580645161290322</v>
      </c>
      <c r="K238" s="15">
        <v>7.8596491228070171</v>
      </c>
      <c r="L238" s="16">
        <v>8.0645161290322578E-2</v>
      </c>
      <c r="M238" s="15">
        <v>7.8448275862068968</v>
      </c>
      <c r="N238" s="16">
        <v>6.4516129032258063E-2</v>
      </c>
      <c r="O238" s="17">
        <v>7.8309352517985609</v>
      </c>
      <c r="P238" s="17">
        <v>8</v>
      </c>
      <c r="Q238" s="17">
        <v>8</v>
      </c>
      <c r="R238" s="17">
        <v>1.6378355409901331</v>
      </c>
      <c r="S238" s="22">
        <v>0.26749882825760402</v>
      </c>
      <c r="T238" s="22">
        <v>0.20589870513034786</v>
      </c>
    </row>
    <row r="239" spans="2:20" ht="12.75" customHeight="1" x14ac:dyDescent="0.25">
      <c r="B239" s="13" t="s">
        <v>119</v>
      </c>
      <c r="C239" s="13" t="s">
        <v>156</v>
      </c>
      <c r="D239" s="23">
        <v>21</v>
      </c>
      <c r="E239" s="15">
        <v>8.2631578947368425</v>
      </c>
      <c r="F239" s="16">
        <v>9.5238095238095233E-2</v>
      </c>
      <c r="G239" s="15">
        <v>8.1052631578947363</v>
      </c>
      <c r="H239" s="16">
        <v>9.5238095238095233E-2</v>
      </c>
      <c r="I239" s="15">
        <v>8.5333333333333332</v>
      </c>
      <c r="J239" s="16">
        <v>0.2857142857142857</v>
      </c>
      <c r="K239" s="15">
        <v>8.35</v>
      </c>
      <c r="L239" s="16">
        <v>4.7619047619047616E-2</v>
      </c>
      <c r="M239" s="15">
        <v>8.4</v>
      </c>
      <c r="N239" s="16">
        <v>4.7619047619047616E-2</v>
      </c>
      <c r="O239" s="17">
        <v>8.32258064516129</v>
      </c>
      <c r="P239" s="17">
        <v>7</v>
      </c>
      <c r="Q239" s="17">
        <v>8</v>
      </c>
      <c r="R239" s="17">
        <v>1.30351773492864</v>
      </c>
      <c r="S239" s="22">
        <v>0.19827582524244119</v>
      </c>
      <c r="T239" s="22">
        <v>0.20589870513034786</v>
      </c>
    </row>
    <row r="240" spans="2:20" ht="12.75" customHeight="1" x14ac:dyDescent="0.25">
      <c r="B240" s="13" t="s">
        <v>119</v>
      </c>
      <c r="C240" s="13" t="s">
        <v>157</v>
      </c>
      <c r="D240" s="23">
        <v>46</v>
      </c>
      <c r="E240" s="15">
        <v>8.4324324324324316</v>
      </c>
      <c r="F240" s="16">
        <v>0.19565217391304349</v>
      </c>
      <c r="G240" s="15">
        <v>8.378378378378379</v>
      </c>
      <c r="H240" s="16">
        <v>0.19565217391304349</v>
      </c>
      <c r="I240" s="15">
        <v>8.235294117647058</v>
      </c>
      <c r="J240" s="16">
        <v>0.2608695652173913</v>
      </c>
      <c r="K240" s="15">
        <v>8.6756756756756754</v>
      </c>
      <c r="L240" s="16">
        <v>0.19565217391304349</v>
      </c>
      <c r="M240" s="15">
        <v>8.5405405405405403</v>
      </c>
      <c r="N240" s="16">
        <v>0.19565217391304349</v>
      </c>
      <c r="O240" s="17">
        <v>8.4560439560439562</v>
      </c>
      <c r="P240" s="17">
        <v>10</v>
      </c>
      <c r="Q240" s="17">
        <v>9</v>
      </c>
      <c r="R240" s="17">
        <v>1.4435001041023099</v>
      </c>
      <c r="S240" s="22">
        <v>0.22336539234520322</v>
      </c>
      <c r="T240" s="22">
        <v>0.20589870513034786</v>
      </c>
    </row>
    <row r="241" spans="2:20" ht="12.75" customHeight="1" x14ac:dyDescent="0.25">
      <c r="B241" s="13" t="s">
        <v>4</v>
      </c>
      <c r="C241" s="13" t="s">
        <v>240</v>
      </c>
      <c r="D241" s="23">
        <v>403</v>
      </c>
      <c r="E241" s="15">
        <v>7.5097402597402594</v>
      </c>
      <c r="F241" s="16">
        <v>0.23573200992555832</v>
      </c>
      <c r="G241" s="15">
        <v>7.5396825396825395</v>
      </c>
      <c r="H241" s="16">
        <v>0.21836228287841192</v>
      </c>
      <c r="I241" s="15">
        <v>7.7222222222222223</v>
      </c>
      <c r="J241" s="16">
        <v>0.41935483870967744</v>
      </c>
      <c r="K241" s="15">
        <v>7.5194805194805197</v>
      </c>
      <c r="L241" s="16">
        <v>0.23573200992555832</v>
      </c>
      <c r="M241" s="15">
        <v>7.7836990595611288</v>
      </c>
      <c r="N241" s="16">
        <v>0.20843672456575682</v>
      </c>
      <c r="O241" s="17">
        <v>7.6105121293800542</v>
      </c>
      <c r="P241" s="17">
        <v>8</v>
      </c>
      <c r="Q241" s="17">
        <v>8</v>
      </c>
      <c r="R241" s="17">
        <v>2.0058706843028116</v>
      </c>
      <c r="S241" s="22">
        <v>0.18830695084349269</v>
      </c>
      <c r="T241" s="22">
        <v>0.20589870513034786</v>
      </c>
    </row>
    <row r="242" spans="2:20" ht="12.75" customHeight="1" x14ac:dyDescent="0.25">
      <c r="B242" s="13" t="s">
        <v>3</v>
      </c>
      <c r="C242" s="13" t="s">
        <v>200</v>
      </c>
      <c r="D242" s="23">
        <v>7</v>
      </c>
      <c r="E242" s="15">
        <v>7.666666666666667</v>
      </c>
      <c r="F242" s="16">
        <v>0.14285714285714285</v>
      </c>
      <c r="G242" s="15">
        <v>8.2857142857142865</v>
      </c>
      <c r="H242" s="16">
        <v>0</v>
      </c>
      <c r="I242" s="15">
        <v>8.1666666666666661</v>
      </c>
      <c r="J242" s="16">
        <v>0.14285714285714285</v>
      </c>
      <c r="K242" s="15">
        <v>8.2857142857142865</v>
      </c>
      <c r="L242" s="16">
        <v>0</v>
      </c>
      <c r="M242" s="15">
        <v>7.8571428571428568</v>
      </c>
      <c r="N242" s="16">
        <v>0</v>
      </c>
      <c r="O242" s="17">
        <v>8.0606060606060606</v>
      </c>
      <c r="P242" s="17">
        <v>9</v>
      </c>
      <c r="Q242" s="17">
        <v>8</v>
      </c>
      <c r="R242" s="17">
        <v>1.6944651431092117</v>
      </c>
      <c r="S242" s="22">
        <v>0.16287175243000127</v>
      </c>
      <c r="T242" s="22">
        <v>0.20589870513034786</v>
      </c>
    </row>
    <row r="243" spans="2:20" ht="12.75" customHeight="1" x14ac:dyDescent="0.25">
      <c r="B243" s="13" t="s">
        <v>1</v>
      </c>
      <c r="C243" s="13" t="s">
        <v>164</v>
      </c>
      <c r="D243" s="23">
        <v>1</v>
      </c>
      <c r="E243" s="15">
        <v>8</v>
      </c>
      <c r="F243" s="16">
        <v>0</v>
      </c>
      <c r="G243" s="15">
        <v>8</v>
      </c>
      <c r="H243" s="16">
        <v>0</v>
      </c>
      <c r="I243" s="15">
        <v>8</v>
      </c>
      <c r="J243" s="16">
        <v>0</v>
      </c>
      <c r="K243" s="15">
        <v>8</v>
      </c>
      <c r="L243" s="16">
        <v>0</v>
      </c>
      <c r="M243" s="15">
        <v>8</v>
      </c>
      <c r="N243" s="16">
        <v>0</v>
      </c>
      <c r="O243" s="17">
        <v>8</v>
      </c>
      <c r="P243" s="17">
        <v>8</v>
      </c>
      <c r="Q243" s="17">
        <v>8</v>
      </c>
      <c r="R243" s="17">
        <v>0</v>
      </c>
      <c r="S243" s="22">
        <v>0.18048119726007703</v>
      </c>
      <c r="T243" s="22">
        <v>0.20589870513034786</v>
      </c>
    </row>
    <row r="244" spans="2:20" ht="12.75" customHeight="1" x14ac:dyDescent="0.25">
      <c r="B244" s="13" t="s">
        <v>3</v>
      </c>
      <c r="C244" s="13" t="s">
        <v>201</v>
      </c>
      <c r="D244" s="23">
        <v>5</v>
      </c>
      <c r="E244" s="15">
        <v>7.8</v>
      </c>
      <c r="F244" s="16">
        <v>0</v>
      </c>
      <c r="G244" s="15">
        <v>8</v>
      </c>
      <c r="H244" s="16">
        <v>0</v>
      </c>
      <c r="I244" s="15">
        <v>7.666666666666667</v>
      </c>
      <c r="J244" s="16">
        <v>0.4</v>
      </c>
      <c r="K244" s="15">
        <v>8.1999999999999993</v>
      </c>
      <c r="L244" s="16">
        <v>0</v>
      </c>
      <c r="M244" s="15">
        <v>7.8</v>
      </c>
      <c r="N244" s="16">
        <v>0</v>
      </c>
      <c r="O244" s="17">
        <v>7.9130434782608692</v>
      </c>
      <c r="P244" s="17">
        <v>9</v>
      </c>
      <c r="Q244" s="17">
        <v>8</v>
      </c>
      <c r="R244" s="17">
        <v>1.1246431142310664</v>
      </c>
      <c r="S244" s="22">
        <v>0.19885503061842583</v>
      </c>
      <c r="T244" s="22">
        <v>0.20589870513034786</v>
      </c>
    </row>
    <row r="245" spans="2:20" ht="12.75" customHeight="1" x14ac:dyDescent="0.25">
      <c r="B245" s="13" t="s">
        <v>4</v>
      </c>
      <c r="C245" s="13" t="s">
        <v>216</v>
      </c>
      <c r="D245" s="23">
        <v>94</v>
      </c>
      <c r="E245" s="15">
        <v>7.9827586206896548</v>
      </c>
      <c r="F245" s="16">
        <v>0.38297872340425532</v>
      </c>
      <c r="G245" s="15">
        <v>7.9152542372881358</v>
      </c>
      <c r="H245" s="16">
        <v>0.37234042553191488</v>
      </c>
      <c r="I245" s="15">
        <v>8.0961538461538467</v>
      </c>
      <c r="J245" s="16">
        <v>0.44680851063829785</v>
      </c>
      <c r="K245" s="15">
        <v>7.9655172413793105</v>
      </c>
      <c r="L245" s="16">
        <v>0.38297872340425532</v>
      </c>
      <c r="M245" s="15">
        <v>8.1525423728813564</v>
      </c>
      <c r="N245" s="16">
        <v>0.37234042553191488</v>
      </c>
      <c r="O245" s="17">
        <v>8.0209790209790217</v>
      </c>
      <c r="P245" s="17">
        <v>8</v>
      </c>
      <c r="Q245" s="17">
        <v>8</v>
      </c>
      <c r="R245" s="17">
        <v>1.9320692714635712</v>
      </c>
      <c r="S245" s="22">
        <v>0.12158866080052708</v>
      </c>
      <c r="T245" s="22">
        <v>0.20589870513034786</v>
      </c>
    </row>
    <row r="246" spans="2:20" ht="12.75" customHeight="1" x14ac:dyDescent="0.25">
      <c r="B246" s="13" t="s">
        <v>4</v>
      </c>
      <c r="C246" s="13" t="s">
        <v>217</v>
      </c>
      <c r="D246" s="23">
        <v>10</v>
      </c>
      <c r="E246" s="15">
        <v>7.75</v>
      </c>
      <c r="F246" s="16">
        <v>0.2</v>
      </c>
      <c r="G246" s="15">
        <v>8.25</v>
      </c>
      <c r="H246" s="16">
        <v>0.2</v>
      </c>
      <c r="I246" s="15">
        <v>7.75</v>
      </c>
      <c r="J246" s="16">
        <v>0.2</v>
      </c>
      <c r="K246" s="15">
        <v>7.875</v>
      </c>
      <c r="L246" s="16">
        <v>0.2</v>
      </c>
      <c r="M246" s="15">
        <v>7.375</v>
      </c>
      <c r="N246" s="16">
        <v>0.2</v>
      </c>
      <c r="O246" s="17">
        <v>7.8</v>
      </c>
      <c r="P246" s="17">
        <v>10</v>
      </c>
      <c r="Q246" s="17">
        <v>8</v>
      </c>
      <c r="R246" s="17">
        <v>2.0779674487221205</v>
      </c>
      <c r="S246" s="22">
        <v>0.19390430604297307</v>
      </c>
      <c r="T246" s="22">
        <v>0.20589870513034786</v>
      </c>
    </row>
    <row r="247" spans="2:20" ht="12.75" customHeight="1" x14ac:dyDescent="0.25">
      <c r="B247" s="13" t="s">
        <v>4</v>
      </c>
      <c r="C247" s="13" t="s">
        <v>218</v>
      </c>
      <c r="D247" s="23">
        <v>77</v>
      </c>
      <c r="E247" s="15">
        <v>7.4363636363636365</v>
      </c>
      <c r="F247" s="16">
        <v>0.2857142857142857</v>
      </c>
      <c r="G247" s="15">
        <v>7.6727272727272728</v>
      </c>
      <c r="H247" s="16">
        <v>0.2857142857142857</v>
      </c>
      <c r="I247" s="15">
        <v>7.5238095238095237</v>
      </c>
      <c r="J247" s="16">
        <v>0.45454545454545453</v>
      </c>
      <c r="K247" s="15">
        <v>7.6111111111111107</v>
      </c>
      <c r="L247" s="16">
        <v>0.29870129870129869</v>
      </c>
      <c r="M247" s="15">
        <v>7.8214285714285712</v>
      </c>
      <c r="N247" s="16">
        <v>0.27272727272727271</v>
      </c>
      <c r="O247" s="17">
        <v>7.6183206106870225</v>
      </c>
      <c r="P247" s="17">
        <v>7</v>
      </c>
      <c r="Q247" s="17">
        <v>8</v>
      </c>
      <c r="R247" s="17">
        <v>1.9979223509860791</v>
      </c>
      <c r="S247" s="22">
        <v>0.18974418049874447</v>
      </c>
      <c r="T247" s="22">
        <v>0.20589870513034786</v>
      </c>
    </row>
    <row r="248" spans="2:20" ht="12.75" customHeight="1" x14ac:dyDescent="0.25">
      <c r="B248" s="13" t="s">
        <v>1</v>
      </c>
      <c r="C248" s="13" t="s">
        <v>166</v>
      </c>
      <c r="D248" s="23">
        <v>27</v>
      </c>
      <c r="E248" s="15">
        <v>8.2631578947368425</v>
      </c>
      <c r="F248" s="16">
        <v>0.29629629629629628</v>
      </c>
      <c r="G248" s="15">
        <v>8.1428571428571423</v>
      </c>
      <c r="H248" s="16">
        <v>0.22222222222222221</v>
      </c>
      <c r="I248" s="15">
        <v>8.1538461538461533</v>
      </c>
      <c r="J248" s="16">
        <v>0.51851851851851849</v>
      </c>
      <c r="K248" s="15">
        <v>8.5238095238095237</v>
      </c>
      <c r="L248" s="16">
        <v>0.22222222222222221</v>
      </c>
      <c r="M248" s="15">
        <v>8</v>
      </c>
      <c r="N248" s="16">
        <v>0.18518518518518517</v>
      </c>
      <c r="O248" s="17">
        <v>8.21875</v>
      </c>
      <c r="P248" s="17">
        <v>7</v>
      </c>
      <c r="Q248" s="17">
        <v>8</v>
      </c>
      <c r="R248" s="17">
        <v>1.2498684141266947</v>
      </c>
      <c r="S248" s="22">
        <v>0.22611420543399097</v>
      </c>
      <c r="T248" s="22">
        <v>0.20589870513034786</v>
      </c>
    </row>
    <row r="249" spans="2:20" ht="12.75" customHeight="1" x14ac:dyDescent="0.25">
      <c r="B249" s="13" t="s">
        <v>1</v>
      </c>
      <c r="C249" s="13" t="s">
        <v>228</v>
      </c>
      <c r="D249" s="23">
        <v>115</v>
      </c>
      <c r="E249" s="15">
        <v>8.384615384615385</v>
      </c>
      <c r="F249" s="16">
        <v>0.20869565217391303</v>
      </c>
      <c r="G249" s="15">
        <v>8.2173913043478262</v>
      </c>
      <c r="H249" s="16">
        <v>0.2</v>
      </c>
      <c r="I249" s="15">
        <v>8.4558823529411757</v>
      </c>
      <c r="J249" s="16">
        <v>0.40869565217391307</v>
      </c>
      <c r="K249" s="15">
        <v>8.3695652173913047</v>
      </c>
      <c r="L249" s="16">
        <v>0.2</v>
      </c>
      <c r="M249" s="15">
        <v>8.5161290322580641</v>
      </c>
      <c r="N249" s="16">
        <v>0.19130434782608696</v>
      </c>
      <c r="O249" s="17">
        <v>8.385321100917432</v>
      </c>
      <c r="P249" s="17">
        <v>10</v>
      </c>
      <c r="Q249" s="17">
        <v>9</v>
      </c>
      <c r="R249" s="17">
        <v>1.553095577763542</v>
      </c>
      <c r="S249" s="22">
        <v>0.22375188324575562</v>
      </c>
      <c r="T249" s="22">
        <v>0.20589870513034786</v>
      </c>
    </row>
    <row r="250" spans="2:20" ht="12.75" customHeight="1" x14ac:dyDescent="0.25">
      <c r="B250" s="13" t="s">
        <v>1</v>
      </c>
      <c r="C250" s="13" t="s">
        <v>167</v>
      </c>
      <c r="D250" s="23">
        <v>15</v>
      </c>
      <c r="E250" s="15">
        <v>7.4545454545454541</v>
      </c>
      <c r="F250" s="16">
        <v>0.26666666666666666</v>
      </c>
      <c r="G250" s="15">
        <v>7.7272727272727275</v>
      </c>
      <c r="H250" s="16">
        <v>0.26666666666666666</v>
      </c>
      <c r="I250" s="15">
        <v>9.4</v>
      </c>
      <c r="J250" s="16">
        <v>0.66666666666666663</v>
      </c>
      <c r="K250" s="15">
        <v>7.9090909090909092</v>
      </c>
      <c r="L250" s="16">
        <v>0.26666666666666666</v>
      </c>
      <c r="M250" s="15">
        <v>7.666666666666667</v>
      </c>
      <c r="N250" s="16">
        <v>0.2</v>
      </c>
      <c r="O250" s="17">
        <v>7.86</v>
      </c>
      <c r="P250" s="17">
        <v>10</v>
      </c>
      <c r="Q250" s="17">
        <v>8</v>
      </c>
      <c r="R250" s="17">
        <v>1.7380495753949632</v>
      </c>
      <c r="S250" s="22">
        <v>0.18089592564643789</v>
      </c>
      <c r="T250" s="22">
        <v>0.20589870513034786</v>
      </c>
    </row>
    <row r="251" spans="2:20" ht="12.75" customHeight="1" x14ac:dyDescent="0.25">
      <c r="B251" s="13" t="s">
        <v>2</v>
      </c>
      <c r="C251" s="13" t="s">
        <v>186</v>
      </c>
      <c r="D251" s="23">
        <v>14</v>
      </c>
      <c r="E251" s="15">
        <v>8.3000000000000007</v>
      </c>
      <c r="F251" s="16">
        <v>0.2857142857142857</v>
      </c>
      <c r="G251" s="15">
        <v>8.1999999999999993</v>
      </c>
      <c r="H251" s="16">
        <v>0.2857142857142857</v>
      </c>
      <c r="I251" s="15">
        <v>8.1818181818181817</v>
      </c>
      <c r="J251" s="16">
        <v>0.21428571428571427</v>
      </c>
      <c r="K251" s="15">
        <v>8.6999999999999993</v>
      </c>
      <c r="L251" s="16">
        <v>0.2857142857142857</v>
      </c>
      <c r="M251" s="15">
        <v>8.3000000000000007</v>
      </c>
      <c r="N251" s="16">
        <v>0.2857142857142857</v>
      </c>
      <c r="O251" s="17">
        <v>8.3333333333333339</v>
      </c>
      <c r="P251" s="17">
        <v>8</v>
      </c>
      <c r="Q251" s="17">
        <v>8</v>
      </c>
      <c r="R251" s="17">
        <v>1.3662601021279466</v>
      </c>
      <c r="S251" s="22">
        <v>0.23290661644821661</v>
      </c>
      <c r="T251" s="22">
        <v>0.20589870513034786</v>
      </c>
    </row>
    <row r="252" spans="2:20" ht="12.75" customHeight="1" x14ac:dyDescent="0.25">
      <c r="B252" s="13" t="s">
        <v>1</v>
      </c>
      <c r="C252" s="13" t="s">
        <v>168</v>
      </c>
      <c r="D252" s="23">
        <v>51</v>
      </c>
      <c r="E252" s="15">
        <v>7.6538461538461542</v>
      </c>
      <c r="F252" s="16">
        <v>0.49019607843137253</v>
      </c>
      <c r="G252" s="15">
        <v>7.7857142857142856</v>
      </c>
      <c r="H252" s="16">
        <v>0.45098039215686275</v>
      </c>
      <c r="I252" s="15">
        <v>8.2608695652173907</v>
      </c>
      <c r="J252" s="16">
        <v>0.5490196078431373</v>
      </c>
      <c r="K252" s="15">
        <v>7.7037037037037033</v>
      </c>
      <c r="L252" s="16">
        <v>0.47058823529411764</v>
      </c>
      <c r="M252" s="15">
        <v>7.6333333333333337</v>
      </c>
      <c r="N252" s="16">
        <v>0.41176470588235292</v>
      </c>
      <c r="O252" s="17">
        <v>7.7910447761194028</v>
      </c>
      <c r="P252" s="17">
        <v>8</v>
      </c>
      <c r="Q252" s="17">
        <v>8</v>
      </c>
      <c r="R252" s="17">
        <v>2.1242411360283611</v>
      </c>
      <c r="S252" s="22">
        <v>0.16818425862109784</v>
      </c>
      <c r="T252" s="22">
        <v>0.20589870513034786</v>
      </c>
    </row>
    <row r="253" spans="2:20" ht="12.75" customHeight="1" x14ac:dyDescent="0.25">
      <c r="B253" s="13" t="s">
        <v>1</v>
      </c>
      <c r="C253" s="13" t="s">
        <v>169</v>
      </c>
      <c r="D253" s="23">
        <v>11</v>
      </c>
      <c r="E253" s="15">
        <v>7.4285714285714288</v>
      </c>
      <c r="F253" s="16">
        <v>0.36363636363636365</v>
      </c>
      <c r="G253" s="15">
        <v>7.7142857142857144</v>
      </c>
      <c r="H253" s="16">
        <v>0.36363636363636365</v>
      </c>
      <c r="I253" s="15">
        <v>6.333333333333333</v>
      </c>
      <c r="J253" s="16">
        <v>0.72727272727272729</v>
      </c>
      <c r="K253" s="15">
        <v>8.375</v>
      </c>
      <c r="L253" s="16">
        <v>0.27272727272727271</v>
      </c>
      <c r="M253" s="15">
        <v>7.25</v>
      </c>
      <c r="N253" s="16">
        <v>0.27272727272727271</v>
      </c>
      <c r="O253" s="17">
        <v>7.5757575757575761</v>
      </c>
      <c r="P253" s="17">
        <v>8</v>
      </c>
      <c r="Q253" s="17">
        <v>8</v>
      </c>
      <c r="R253" s="17">
        <v>1.820547703136048</v>
      </c>
      <c r="S253" s="22">
        <v>0.23292111449169162</v>
      </c>
      <c r="T253" s="22">
        <v>0.20589870513034786</v>
      </c>
    </row>
    <row r="254" spans="2:20" ht="12.75" customHeight="1" x14ac:dyDescent="0.25">
      <c r="B254" s="13" t="s">
        <v>1</v>
      </c>
      <c r="C254" s="13" t="s">
        <v>170</v>
      </c>
      <c r="D254" s="23">
        <v>80</v>
      </c>
      <c r="E254" s="15">
        <v>6.5777777777777775</v>
      </c>
      <c r="F254" s="16">
        <v>0.4375</v>
      </c>
      <c r="G254" s="15">
        <v>6.9148936170212769</v>
      </c>
      <c r="H254" s="16">
        <v>0.41249999999999998</v>
      </c>
      <c r="I254" s="15">
        <v>7.243243243243243</v>
      </c>
      <c r="J254" s="16">
        <v>0.53749999999999998</v>
      </c>
      <c r="K254" s="15">
        <v>7.0714285714285712</v>
      </c>
      <c r="L254" s="16">
        <v>0.47499999999999998</v>
      </c>
      <c r="M254" s="15">
        <v>6.75</v>
      </c>
      <c r="N254" s="16">
        <v>0.4</v>
      </c>
      <c r="O254" s="17">
        <v>6.8949771689497714</v>
      </c>
      <c r="P254" s="17">
        <v>8</v>
      </c>
      <c r="Q254" s="17">
        <v>7</v>
      </c>
      <c r="R254" s="17">
        <v>2.3700970394776184</v>
      </c>
      <c r="S254" s="22">
        <v>0.29420623256762035</v>
      </c>
      <c r="T254" s="22">
        <v>0.20589870513034786</v>
      </c>
    </row>
    <row r="255" spans="2:20" ht="12.75" customHeight="1" x14ac:dyDescent="0.25">
      <c r="B255" s="13" t="s">
        <v>1</v>
      </c>
      <c r="C255" s="13" t="s">
        <v>171</v>
      </c>
      <c r="D255" s="23">
        <v>88</v>
      </c>
      <c r="E255" s="15">
        <v>8.408163265306122</v>
      </c>
      <c r="F255" s="16">
        <v>0.44318181818181818</v>
      </c>
      <c r="G255" s="15">
        <v>8.4629629629629637</v>
      </c>
      <c r="H255" s="16">
        <v>0.38636363636363635</v>
      </c>
      <c r="I255" s="15">
        <v>8.75</v>
      </c>
      <c r="J255" s="16">
        <v>0.54545454545454541</v>
      </c>
      <c r="K255" s="15">
        <v>8.6470588235294112</v>
      </c>
      <c r="L255" s="16">
        <v>0.42045454545454547</v>
      </c>
      <c r="M255" s="15">
        <v>8.34</v>
      </c>
      <c r="N255" s="16">
        <v>0.43181818181818182</v>
      </c>
      <c r="O255" s="17">
        <v>8.5122950819672134</v>
      </c>
      <c r="P255" s="17">
        <v>10</v>
      </c>
      <c r="Q255" s="17">
        <v>8</v>
      </c>
      <c r="R255" s="17">
        <v>1.4068660480576536</v>
      </c>
      <c r="S255" s="22">
        <v>0.16395121225535358</v>
      </c>
      <c r="T255" s="22">
        <v>0.20589870513034786</v>
      </c>
    </row>
    <row r="256" spans="2:20" ht="12.75" customHeight="1" x14ac:dyDescent="0.25">
      <c r="B256" s="13" t="s">
        <v>1</v>
      </c>
      <c r="C256" s="13" t="s">
        <v>172</v>
      </c>
      <c r="D256" s="23">
        <v>20</v>
      </c>
      <c r="E256" s="15">
        <v>8.2222222222222214</v>
      </c>
      <c r="F256" s="16">
        <v>0.55000000000000004</v>
      </c>
      <c r="G256" s="15">
        <v>7.5454545454545459</v>
      </c>
      <c r="H256" s="16">
        <v>0.45</v>
      </c>
      <c r="I256" s="15">
        <v>8.5555555555555554</v>
      </c>
      <c r="J256" s="16">
        <v>0.55000000000000004</v>
      </c>
      <c r="K256" s="15">
        <v>8.375</v>
      </c>
      <c r="L256" s="16">
        <v>0.6</v>
      </c>
      <c r="M256" s="15">
        <v>7.8181818181818183</v>
      </c>
      <c r="N256" s="16">
        <v>0.45</v>
      </c>
      <c r="O256" s="17">
        <v>8.0625</v>
      </c>
      <c r="P256" s="17">
        <v>8</v>
      </c>
      <c r="Q256" s="17">
        <v>8</v>
      </c>
      <c r="R256" s="17">
        <v>1.4352144179640598</v>
      </c>
      <c r="S256" s="22">
        <v>0.3078116020705689</v>
      </c>
      <c r="T256" s="22">
        <v>0.20589870513034786</v>
      </c>
    </row>
    <row r="257" spans="2:20" ht="12.75" customHeight="1" x14ac:dyDescent="0.25">
      <c r="B257" s="13" t="s">
        <v>1</v>
      </c>
      <c r="C257" s="13" t="s">
        <v>173</v>
      </c>
      <c r="D257" s="23">
        <v>2</v>
      </c>
      <c r="E257" s="15">
        <v>8</v>
      </c>
      <c r="F257" s="16">
        <v>0.5</v>
      </c>
      <c r="G257" s="15">
        <v>8</v>
      </c>
      <c r="H257" s="16">
        <v>0.5</v>
      </c>
      <c r="I257" s="15"/>
      <c r="J257" s="16">
        <v>1</v>
      </c>
      <c r="K257" s="15">
        <v>8</v>
      </c>
      <c r="L257" s="16">
        <v>0.5</v>
      </c>
      <c r="M257" s="15"/>
      <c r="N257" s="16">
        <v>1</v>
      </c>
      <c r="O257" s="17">
        <v>8</v>
      </c>
      <c r="P257" s="17">
        <v>8</v>
      </c>
      <c r="Q257" s="17">
        <v>8</v>
      </c>
      <c r="R257" s="17">
        <v>0</v>
      </c>
      <c r="S257" s="22">
        <v>0.15661854360008057</v>
      </c>
      <c r="T257" s="22">
        <v>0.20589870513034786</v>
      </c>
    </row>
    <row r="258" spans="2:20" ht="12.75" customHeight="1" x14ac:dyDescent="0.25">
      <c r="B258" s="13" t="s">
        <v>1</v>
      </c>
      <c r="C258" s="13" t="s">
        <v>174</v>
      </c>
      <c r="D258" s="23">
        <v>255</v>
      </c>
      <c r="E258" s="15">
        <v>7.8832116788321169</v>
      </c>
      <c r="F258" s="16">
        <v>0.46274509803921571</v>
      </c>
      <c r="G258" s="15">
        <v>7.7687074829931975</v>
      </c>
      <c r="H258" s="16">
        <v>0.42352941176470588</v>
      </c>
      <c r="I258" s="15">
        <v>7.7610619469026547</v>
      </c>
      <c r="J258" s="16">
        <v>0.55686274509803924</v>
      </c>
      <c r="K258" s="15">
        <v>7.8561151079136691</v>
      </c>
      <c r="L258" s="16">
        <v>0.45490196078431372</v>
      </c>
      <c r="M258" s="15">
        <v>7.729166666666667</v>
      </c>
      <c r="N258" s="16">
        <v>0.43529411764705883</v>
      </c>
      <c r="O258" s="17">
        <v>7.8</v>
      </c>
      <c r="P258" s="17">
        <v>8</v>
      </c>
      <c r="Q258" s="17">
        <v>8</v>
      </c>
      <c r="R258" s="17">
        <v>1.8850625910079677</v>
      </c>
      <c r="S258" s="22">
        <v>0.18601633295108114</v>
      </c>
      <c r="T258" s="22">
        <v>0.20589870513034786</v>
      </c>
    </row>
    <row r="259" spans="2:20" ht="12.75" customHeight="1" x14ac:dyDescent="0.25">
      <c r="B259" s="13" t="s">
        <v>3</v>
      </c>
      <c r="C259" s="13" t="s">
        <v>202</v>
      </c>
      <c r="D259" s="23">
        <v>13</v>
      </c>
      <c r="E259" s="15">
        <v>8.0909090909090917</v>
      </c>
      <c r="F259" s="16">
        <v>0.15384615384615385</v>
      </c>
      <c r="G259" s="15">
        <v>8.2727272727272734</v>
      </c>
      <c r="H259" s="16">
        <v>0.15384615384615385</v>
      </c>
      <c r="I259" s="15">
        <v>8.3333333333333339</v>
      </c>
      <c r="J259" s="16">
        <v>0.30769230769230771</v>
      </c>
      <c r="K259" s="15">
        <v>8.5</v>
      </c>
      <c r="L259" s="16">
        <v>0.23076923076923078</v>
      </c>
      <c r="M259" s="15">
        <v>8.4</v>
      </c>
      <c r="N259" s="16">
        <v>0.23076923076923078</v>
      </c>
      <c r="O259" s="17">
        <v>8.3137254901960791</v>
      </c>
      <c r="P259" s="17">
        <v>7</v>
      </c>
      <c r="Q259" s="17">
        <v>8</v>
      </c>
      <c r="R259" s="17">
        <v>1.3340194313192197</v>
      </c>
      <c r="S259" s="22">
        <v>0.14053610206644321</v>
      </c>
      <c r="T259" s="22">
        <v>0.20589870513034786</v>
      </c>
    </row>
    <row r="260" spans="2:20" ht="12.75" customHeight="1" x14ac:dyDescent="0.25">
      <c r="B260" s="13" t="s">
        <v>3</v>
      </c>
      <c r="C260" s="13" t="s">
        <v>203</v>
      </c>
      <c r="D260" s="23">
        <v>62</v>
      </c>
      <c r="E260" s="15">
        <v>6.9565217391304346</v>
      </c>
      <c r="F260" s="16">
        <v>0.25806451612903225</v>
      </c>
      <c r="G260" s="15">
        <v>6.615384615384615</v>
      </c>
      <c r="H260" s="16">
        <v>0.16129032258064516</v>
      </c>
      <c r="I260" s="15">
        <v>6.9555555555555557</v>
      </c>
      <c r="J260" s="16">
        <v>0.27419354838709675</v>
      </c>
      <c r="K260" s="15">
        <v>7</v>
      </c>
      <c r="L260" s="16">
        <v>0.20967741935483872</v>
      </c>
      <c r="M260" s="15">
        <v>6.5660377358490569</v>
      </c>
      <c r="N260" s="16">
        <v>0.14516129032258066</v>
      </c>
      <c r="O260" s="17">
        <v>6.8081632653061224</v>
      </c>
      <c r="P260" s="17">
        <v>7</v>
      </c>
      <c r="Q260" s="17">
        <v>7</v>
      </c>
      <c r="R260" s="17">
        <v>2.3695331156896606</v>
      </c>
      <c r="S260" s="22">
        <v>0.17247125698699353</v>
      </c>
      <c r="T260" s="22">
        <v>0.20589870513034786</v>
      </c>
    </row>
    <row r="261" spans="2:20" ht="12.75" customHeight="1" x14ac:dyDescent="0.25">
      <c r="B261" s="13" t="s">
        <v>3</v>
      </c>
      <c r="C261" s="13" t="s">
        <v>204</v>
      </c>
      <c r="D261" s="23">
        <v>25</v>
      </c>
      <c r="E261" s="15">
        <v>7.5454545454545459</v>
      </c>
      <c r="F261" s="16">
        <v>0.12</v>
      </c>
      <c r="G261" s="15">
        <v>7.8636363636363633</v>
      </c>
      <c r="H261" s="16">
        <v>0.12</v>
      </c>
      <c r="I261" s="15">
        <v>8.0555555555555554</v>
      </c>
      <c r="J261" s="16">
        <v>0.28000000000000003</v>
      </c>
      <c r="K261" s="15">
        <v>7.4545454545454541</v>
      </c>
      <c r="L261" s="16">
        <v>0.12</v>
      </c>
      <c r="M261" s="15">
        <v>7.8181818181818183</v>
      </c>
      <c r="N261" s="16">
        <v>0.12</v>
      </c>
      <c r="O261" s="17">
        <v>7.7358490566037732</v>
      </c>
      <c r="P261" s="17">
        <v>8</v>
      </c>
      <c r="Q261" s="17">
        <v>8</v>
      </c>
      <c r="R261" s="17">
        <v>1.8837747655904336</v>
      </c>
      <c r="S261" s="22">
        <v>0.16709060547025742</v>
      </c>
      <c r="T261" s="22">
        <v>0.20589870513034786</v>
      </c>
    </row>
    <row r="262" spans="2:20" ht="12.75" customHeight="1" x14ac:dyDescent="0.25">
      <c r="B262" s="13" t="s">
        <v>3</v>
      </c>
      <c r="C262" s="13" t="s">
        <v>252</v>
      </c>
      <c r="D262" s="23">
        <v>26</v>
      </c>
      <c r="E262" s="15">
        <v>8.1999999999999993</v>
      </c>
      <c r="F262" s="16">
        <v>0.23076923076923078</v>
      </c>
      <c r="G262" s="15">
        <v>8</v>
      </c>
      <c r="H262" s="16">
        <v>0.19230769230769232</v>
      </c>
      <c r="I262" s="15">
        <v>7.5</v>
      </c>
      <c r="J262" s="16">
        <v>0.23076923076923078</v>
      </c>
      <c r="K262" s="15">
        <v>7.8095238095238093</v>
      </c>
      <c r="L262" s="16">
        <v>0.19230769230769232</v>
      </c>
      <c r="M262" s="15">
        <v>8.0476190476190474</v>
      </c>
      <c r="N262" s="16">
        <v>0.19230769230769232</v>
      </c>
      <c r="O262" s="17">
        <v>7.9126213592233006</v>
      </c>
      <c r="P262" s="17">
        <v>8</v>
      </c>
      <c r="Q262" s="17">
        <v>8</v>
      </c>
      <c r="R262" s="17">
        <v>1.435589624827325</v>
      </c>
      <c r="S262" s="22">
        <v>0.13169643527426558</v>
      </c>
      <c r="T262" s="22">
        <v>0.20589870513034786</v>
      </c>
    </row>
    <row r="263" spans="2:20" ht="12.75" customHeight="1" x14ac:dyDescent="0.25">
      <c r="B263" s="13" t="s">
        <v>119</v>
      </c>
      <c r="C263" s="13" t="s">
        <v>227</v>
      </c>
      <c r="D263" s="23">
        <v>69</v>
      </c>
      <c r="E263" s="15">
        <v>7.8153846153846152</v>
      </c>
      <c r="F263" s="16">
        <v>5.7971014492753624E-2</v>
      </c>
      <c r="G263" s="15">
        <v>7.7272727272727275</v>
      </c>
      <c r="H263" s="16">
        <v>4.3478260869565216E-2</v>
      </c>
      <c r="I263" s="15">
        <v>7.8301886792452828</v>
      </c>
      <c r="J263" s="16">
        <v>0.2318840579710145</v>
      </c>
      <c r="K263" s="15">
        <v>8.109375</v>
      </c>
      <c r="L263" s="16">
        <v>7.2463768115942032E-2</v>
      </c>
      <c r="M263" s="15">
        <v>7.5671641791044779</v>
      </c>
      <c r="N263" s="16">
        <v>2.8985507246376812E-2</v>
      </c>
      <c r="O263" s="17">
        <v>7.8063492063492061</v>
      </c>
      <c r="P263" s="17">
        <v>10</v>
      </c>
      <c r="Q263" s="17">
        <v>8</v>
      </c>
      <c r="R263" s="17">
        <v>1.9977593352911653</v>
      </c>
      <c r="S263" s="22">
        <v>9.7997517694879993E-2</v>
      </c>
      <c r="T263" s="22">
        <v>0.20589870513034786</v>
      </c>
    </row>
    <row r="264" spans="2:20" ht="12.75" customHeight="1" x14ac:dyDescent="0.25">
      <c r="B264" s="13" t="s">
        <v>1</v>
      </c>
      <c r="C264" s="13" t="s">
        <v>229</v>
      </c>
      <c r="D264" s="23">
        <v>213</v>
      </c>
      <c r="E264" s="15">
        <v>8.0406976744186043</v>
      </c>
      <c r="F264" s="16">
        <v>0.19248826291079812</v>
      </c>
      <c r="G264" s="15">
        <v>8.0449438202247183</v>
      </c>
      <c r="H264" s="16">
        <v>0.16431924882629109</v>
      </c>
      <c r="I264" s="15">
        <v>8.113924050632912</v>
      </c>
      <c r="J264" s="16">
        <v>0.25821596244131456</v>
      </c>
      <c r="K264" s="15">
        <v>8.2298850574712645</v>
      </c>
      <c r="L264" s="16">
        <v>0.18309859154929578</v>
      </c>
      <c r="M264" s="15">
        <v>8.1292134831460672</v>
      </c>
      <c r="N264" s="16">
        <v>0.16431924882629109</v>
      </c>
      <c r="O264" s="17">
        <v>8.1116279069767447</v>
      </c>
      <c r="P264" s="17">
        <v>8</v>
      </c>
      <c r="Q264" s="17">
        <v>8</v>
      </c>
      <c r="R264" s="17">
        <v>1.4791070052896425</v>
      </c>
      <c r="S264" s="22">
        <v>0.19332804019728589</v>
      </c>
      <c r="T264" s="22">
        <v>0.20589870513034786</v>
      </c>
    </row>
    <row r="265" spans="2:20" ht="12.75" customHeight="1" x14ac:dyDescent="0.25">
      <c r="B265" s="13" t="s">
        <v>4</v>
      </c>
      <c r="C265" s="13" t="s">
        <v>241</v>
      </c>
      <c r="D265" s="23">
        <v>129</v>
      </c>
      <c r="E265" s="15">
        <v>8.1739130434782616</v>
      </c>
      <c r="F265" s="16">
        <v>0.10852713178294573</v>
      </c>
      <c r="G265" s="15">
        <v>8.1551724137931032</v>
      </c>
      <c r="H265" s="16">
        <v>0.10077519379844961</v>
      </c>
      <c r="I265" s="15">
        <v>8.2980769230769234</v>
      </c>
      <c r="J265" s="16">
        <v>0.19379844961240311</v>
      </c>
      <c r="K265" s="15">
        <v>8.1327433628318584</v>
      </c>
      <c r="L265" s="16">
        <v>0.12403100775193798</v>
      </c>
      <c r="M265" s="15">
        <v>8.1913043478260867</v>
      </c>
      <c r="N265" s="16">
        <v>0.10852713178294573</v>
      </c>
      <c r="O265" s="17">
        <v>8.1882770870337485</v>
      </c>
      <c r="P265" s="17">
        <v>8</v>
      </c>
      <c r="Q265" s="17">
        <v>8</v>
      </c>
      <c r="R265" s="17">
        <v>1.4117217906476347</v>
      </c>
      <c r="S265" s="22">
        <v>0.27620396192431446</v>
      </c>
      <c r="T265" s="22">
        <v>0.20589870513034786</v>
      </c>
    </row>
    <row r="266" spans="2:20" ht="12.75" customHeight="1" x14ac:dyDescent="0.25">
      <c r="B266" s="13" t="s">
        <v>4</v>
      </c>
      <c r="C266" s="13" t="s">
        <v>220</v>
      </c>
      <c r="D266" s="23">
        <v>47</v>
      </c>
      <c r="E266" s="15">
        <v>7.5</v>
      </c>
      <c r="F266" s="16">
        <v>0.27659574468085107</v>
      </c>
      <c r="G266" s="15">
        <v>7.5555555555555554</v>
      </c>
      <c r="H266" s="16">
        <v>0.23404255319148937</v>
      </c>
      <c r="I266" s="15">
        <v>7.5714285714285712</v>
      </c>
      <c r="J266" s="16">
        <v>0.25531914893617019</v>
      </c>
      <c r="K266" s="15">
        <v>7.9117647058823533</v>
      </c>
      <c r="L266" s="16">
        <v>0.27659574468085107</v>
      </c>
      <c r="M266" s="15">
        <v>7.5675675675675675</v>
      </c>
      <c r="N266" s="16">
        <v>0.21276595744680851</v>
      </c>
      <c r="O266" s="17">
        <v>7.6193181818181817</v>
      </c>
      <c r="P266" s="17">
        <v>8</v>
      </c>
      <c r="Q266" s="17">
        <v>8</v>
      </c>
      <c r="R266" s="17">
        <v>1.7687676390750033</v>
      </c>
      <c r="S266" s="22">
        <v>0.20649295502129134</v>
      </c>
      <c r="T266" s="22">
        <v>0.20589870513034786</v>
      </c>
    </row>
    <row r="267" spans="2:20" ht="12.75" customHeight="1" x14ac:dyDescent="0.25">
      <c r="B267" s="13" t="s">
        <v>2</v>
      </c>
      <c r="C267" s="13" t="s">
        <v>187</v>
      </c>
      <c r="D267" s="23">
        <v>22</v>
      </c>
      <c r="E267" s="15">
        <v>7.666666666666667</v>
      </c>
      <c r="F267" s="16">
        <v>0.18181818181818182</v>
      </c>
      <c r="G267" s="15">
        <v>7.5555555555555554</v>
      </c>
      <c r="H267" s="16">
        <v>0.18181818181818182</v>
      </c>
      <c r="I267" s="15">
        <v>7.5625</v>
      </c>
      <c r="J267" s="16">
        <v>0.27272727272727271</v>
      </c>
      <c r="K267" s="15">
        <v>7.6111111111111107</v>
      </c>
      <c r="L267" s="16">
        <v>0.18181818181818182</v>
      </c>
      <c r="M267" s="15">
        <v>7.2777777777777777</v>
      </c>
      <c r="N267" s="16">
        <v>0.18181818181818182</v>
      </c>
      <c r="O267" s="17">
        <v>7.5340909090909092</v>
      </c>
      <c r="P267" s="17">
        <v>7</v>
      </c>
      <c r="Q267" s="17">
        <v>8</v>
      </c>
      <c r="R267" s="17">
        <v>2.3190805928725817</v>
      </c>
      <c r="S267" s="22">
        <v>0.28352078608909492</v>
      </c>
      <c r="T267" s="22">
        <v>0.20589870513034786</v>
      </c>
    </row>
    <row r="268" spans="2:20" ht="12.75" customHeight="1" x14ac:dyDescent="0.25">
      <c r="B268" s="13" t="s">
        <v>4</v>
      </c>
      <c r="C268" s="13" t="s">
        <v>242</v>
      </c>
      <c r="D268" s="23">
        <v>68</v>
      </c>
      <c r="E268" s="15">
        <v>7.6730769230769234</v>
      </c>
      <c r="F268" s="16">
        <v>0.23529411764705882</v>
      </c>
      <c r="G268" s="15">
        <v>7.8909090909090907</v>
      </c>
      <c r="H268" s="16">
        <v>0.19117647058823528</v>
      </c>
      <c r="I268" s="15">
        <v>7.8085106382978724</v>
      </c>
      <c r="J268" s="16">
        <v>0.30882352941176472</v>
      </c>
      <c r="K268" s="15">
        <v>7.8888888888888893</v>
      </c>
      <c r="L268" s="16">
        <v>0.20588235294117646</v>
      </c>
      <c r="M268" s="15">
        <v>8</v>
      </c>
      <c r="N268" s="16">
        <v>0.20588235294117646</v>
      </c>
      <c r="O268" s="17">
        <v>7.8549618320610683</v>
      </c>
      <c r="P268" s="17">
        <v>8</v>
      </c>
      <c r="Q268" s="17">
        <v>8</v>
      </c>
      <c r="R268" s="17">
        <v>1.4390404285006957</v>
      </c>
      <c r="S268" s="22">
        <v>0.27670682584538786</v>
      </c>
      <c r="T268" s="22">
        <v>0.20589870513034786</v>
      </c>
    </row>
    <row r="269" spans="2:20" ht="12.75" customHeight="1" x14ac:dyDescent="0.25">
      <c r="B269" s="13" t="s">
        <v>1</v>
      </c>
      <c r="C269" s="13" t="s">
        <v>175</v>
      </c>
      <c r="D269" s="23">
        <v>10</v>
      </c>
      <c r="E269" s="15">
        <v>7.5</v>
      </c>
      <c r="F269" s="16">
        <v>0.2</v>
      </c>
      <c r="G269" s="15">
        <v>8</v>
      </c>
      <c r="H269" s="16">
        <v>0.2</v>
      </c>
      <c r="I269" s="15">
        <v>8.2857142857142865</v>
      </c>
      <c r="J269" s="16">
        <v>0.3</v>
      </c>
      <c r="K269" s="15">
        <v>7.75</v>
      </c>
      <c r="L269" s="16">
        <v>0.2</v>
      </c>
      <c r="M269" s="15">
        <v>8</v>
      </c>
      <c r="N269" s="16">
        <v>0.2</v>
      </c>
      <c r="O269" s="17">
        <v>7.8974358974358978</v>
      </c>
      <c r="P269" s="17">
        <v>10</v>
      </c>
      <c r="Q269" s="17">
        <v>8</v>
      </c>
      <c r="R269" s="17">
        <v>2.1125548488036419</v>
      </c>
      <c r="S269" s="22">
        <v>0.16498162483867745</v>
      </c>
      <c r="T269" s="22">
        <v>0.20589870513034786</v>
      </c>
    </row>
    <row r="270" spans="2:20" ht="12.75" customHeight="1" x14ac:dyDescent="0.25">
      <c r="B270" s="13" t="s">
        <v>1</v>
      </c>
      <c r="C270" s="13" t="s">
        <v>176</v>
      </c>
      <c r="D270" s="23">
        <v>21</v>
      </c>
      <c r="E270" s="15">
        <v>7.8235294117647056</v>
      </c>
      <c r="F270" s="16">
        <v>0.19047619047619047</v>
      </c>
      <c r="G270" s="15">
        <v>7.882352941176471</v>
      </c>
      <c r="H270" s="16">
        <v>0.19047619047619047</v>
      </c>
      <c r="I270" s="15">
        <v>8.375</v>
      </c>
      <c r="J270" s="16">
        <v>0.61904761904761907</v>
      </c>
      <c r="K270" s="15">
        <v>7.9411764705882355</v>
      </c>
      <c r="L270" s="16">
        <v>0.19047619047619047</v>
      </c>
      <c r="M270" s="15">
        <v>8.2941176470588243</v>
      </c>
      <c r="N270" s="16">
        <v>0.19047619047619047</v>
      </c>
      <c r="O270" s="17">
        <v>8.026315789473685</v>
      </c>
      <c r="P270" s="17">
        <v>8</v>
      </c>
      <c r="Q270" s="17">
        <v>8</v>
      </c>
      <c r="R270" s="17">
        <v>1.5914243868143307</v>
      </c>
      <c r="S270" s="22">
        <v>0.31319029251544328</v>
      </c>
      <c r="T270" s="22">
        <v>0.20589870513034786</v>
      </c>
    </row>
    <row r="271" spans="2:20" ht="12.75" customHeight="1" x14ac:dyDescent="0.25">
      <c r="B271" s="13" t="s">
        <v>3</v>
      </c>
      <c r="C271" s="13" t="s">
        <v>206</v>
      </c>
      <c r="D271" s="23">
        <v>2</v>
      </c>
      <c r="E271" s="15">
        <v>7</v>
      </c>
      <c r="F271" s="16">
        <v>0.5</v>
      </c>
      <c r="G271" s="15">
        <v>7</v>
      </c>
      <c r="H271" s="16">
        <v>0.5</v>
      </c>
      <c r="I271" s="15">
        <v>7</v>
      </c>
      <c r="J271" s="16">
        <v>0.5</v>
      </c>
      <c r="K271" s="15">
        <v>7</v>
      </c>
      <c r="L271" s="16">
        <v>0.5</v>
      </c>
      <c r="M271" s="15">
        <v>7</v>
      </c>
      <c r="N271" s="16">
        <v>0.5</v>
      </c>
      <c r="O271" s="17">
        <v>7</v>
      </c>
      <c r="P271" s="17">
        <v>7</v>
      </c>
      <c r="Q271" s="17">
        <v>7</v>
      </c>
      <c r="R271" s="17">
        <v>0</v>
      </c>
      <c r="S271" s="22">
        <v>0.21561566093228912</v>
      </c>
      <c r="T271" s="22">
        <v>0.20589870513034786</v>
      </c>
    </row>
    <row r="272" spans="2:20" ht="12.75" customHeight="1" x14ac:dyDescent="0.25">
      <c r="B272" s="13" t="s">
        <v>1</v>
      </c>
      <c r="C272" s="13" t="s">
        <v>230</v>
      </c>
      <c r="D272" s="23">
        <v>517</v>
      </c>
      <c r="E272" s="15">
        <v>7.8048192771084342</v>
      </c>
      <c r="F272" s="16">
        <v>0.19729206963249515</v>
      </c>
      <c r="G272" s="15">
        <v>7.8317535545023693</v>
      </c>
      <c r="H272" s="16">
        <v>0.18375241779497098</v>
      </c>
      <c r="I272" s="15">
        <v>7.9700272479564029</v>
      </c>
      <c r="J272" s="16">
        <v>0.29013539651837522</v>
      </c>
      <c r="K272" s="15">
        <v>7.9831325301204821</v>
      </c>
      <c r="L272" s="16">
        <v>0.19729206963249515</v>
      </c>
      <c r="M272" s="15">
        <v>7.9461358313817332</v>
      </c>
      <c r="N272" s="16">
        <v>0.17408123791102514</v>
      </c>
      <c r="O272" s="17">
        <v>7.905669599217986</v>
      </c>
      <c r="P272" s="17">
        <v>8</v>
      </c>
      <c r="Q272" s="17">
        <v>8</v>
      </c>
      <c r="R272" s="17">
        <v>1.765852991780871</v>
      </c>
      <c r="S272" s="22">
        <v>0.27228654503775696</v>
      </c>
      <c r="T272" s="22">
        <v>0.20589870513034786</v>
      </c>
    </row>
    <row r="273" spans="2:20" ht="12.75" customHeight="1" x14ac:dyDescent="0.25">
      <c r="B273" s="13" t="s">
        <v>2</v>
      </c>
      <c r="C273" s="13" t="s">
        <v>189</v>
      </c>
      <c r="D273" s="23">
        <v>51</v>
      </c>
      <c r="E273" s="15">
        <v>8.5897435897435894</v>
      </c>
      <c r="F273" s="16">
        <v>0.23529411764705882</v>
      </c>
      <c r="G273" s="15">
        <v>8.6097560975609753</v>
      </c>
      <c r="H273" s="16">
        <v>0.19607843137254902</v>
      </c>
      <c r="I273" s="15">
        <v>8.5641025641025639</v>
      </c>
      <c r="J273" s="16">
        <v>0.23529411764705882</v>
      </c>
      <c r="K273" s="15">
        <v>8.5897435897435894</v>
      </c>
      <c r="L273" s="16">
        <v>0.23529411764705882</v>
      </c>
      <c r="M273" s="15">
        <v>8.65</v>
      </c>
      <c r="N273" s="16">
        <v>0.21568627450980393</v>
      </c>
      <c r="O273" s="17">
        <v>8.6010101010101003</v>
      </c>
      <c r="P273" s="17">
        <v>10</v>
      </c>
      <c r="Q273" s="17">
        <v>8.5</v>
      </c>
      <c r="R273" s="17">
        <v>1.3470776755097837</v>
      </c>
      <c r="S273" s="22">
        <v>0.18311642366448438</v>
      </c>
      <c r="T273" s="22">
        <v>0.20589870513034786</v>
      </c>
    </row>
    <row r="274" spans="2:20" ht="12.75" customHeight="1" x14ac:dyDescent="0.25">
      <c r="B274" s="13" t="s">
        <v>2</v>
      </c>
      <c r="C274" s="13" t="s">
        <v>190</v>
      </c>
      <c r="D274" s="23">
        <v>2</v>
      </c>
      <c r="E274" s="15">
        <v>8.5</v>
      </c>
      <c r="F274" s="16">
        <v>0</v>
      </c>
      <c r="G274" s="15">
        <v>8.5</v>
      </c>
      <c r="H274" s="16">
        <v>0</v>
      </c>
      <c r="I274" s="15">
        <v>8.5</v>
      </c>
      <c r="J274" s="16">
        <v>0</v>
      </c>
      <c r="K274" s="15">
        <v>8.5</v>
      </c>
      <c r="L274" s="16">
        <v>0</v>
      </c>
      <c r="M274" s="15">
        <v>8.5</v>
      </c>
      <c r="N274" s="16">
        <v>0</v>
      </c>
      <c r="O274" s="17">
        <v>8.5</v>
      </c>
      <c r="P274" s="17">
        <v>7</v>
      </c>
      <c r="Q274" s="17">
        <v>8.5</v>
      </c>
      <c r="R274" s="17">
        <v>1.5811388300841898</v>
      </c>
      <c r="S274" s="22">
        <v>0.17630868719099446</v>
      </c>
      <c r="T274" s="22">
        <v>0.20589870513034786</v>
      </c>
    </row>
    <row r="275" spans="2:20" ht="12.75" customHeight="1" x14ac:dyDescent="0.25">
      <c r="B275" s="13" t="s">
        <v>1</v>
      </c>
      <c r="C275" s="13" t="s">
        <v>231</v>
      </c>
      <c r="D275" s="23">
        <v>68</v>
      </c>
      <c r="E275" s="15">
        <v>8.4821428571428577</v>
      </c>
      <c r="F275" s="16">
        <v>0.17647058823529413</v>
      </c>
      <c r="G275" s="15">
        <v>8.2542372881355934</v>
      </c>
      <c r="H275" s="16">
        <v>0.13235294117647059</v>
      </c>
      <c r="I275" s="15">
        <v>8.3260869565217384</v>
      </c>
      <c r="J275" s="16">
        <v>0.3235294117647059</v>
      </c>
      <c r="K275" s="15">
        <v>8.7118644067796609</v>
      </c>
      <c r="L275" s="16">
        <v>0.13235294117647059</v>
      </c>
      <c r="M275" s="15">
        <v>8.7166666666666668</v>
      </c>
      <c r="N275" s="16">
        <v>0.11764705882352941</v>
      </c>
      <c r="O275" s="17">
        <v>8.507142857142858</v>
      </c>
      <c r="P275" s="17">
        <v>10</v>
      </c>
      <c r="Q275" s="17">
        <v>9</v>
      </c>
      <c r="R275" s="17">
        <v>1.6019541318185702</v>
      </c>
      <c r="S275" s="22">
        <v>0.20736855575791155</v>
      </c>
      <c r="T275" s="22">
        <v>0.20589870513034786</v>
      </c>
    </row>
    <row r="276" spans="2:20" ht="12.75" customHeight="1" x14ac:dyDescent="0.25">
      <c r="B276" s="13" t="s">
        <v>119</v>
      </c>
      <c r="C276" s="13" t="s">
        <v>158</v>
      </c>
      <c r="D276" s="23">
        <v>12</v>
      </c>
      <c r="E276" s="15">
        <v>8.1</v>
      </c>
      <c r="F276" s="16">
        <v>0.16666666666666666</v>
      </c>
      <c r="G276" s="15">
        <v>8.1818181818181817</v>
      </c>
      <c r="H276" s="16">
        <v>8.3333333333333329E-2</v>
      </c>
      <c r="I276" s="15">
        <v>8.3333333333333339</v>
      </c>
      <c r="J276" s="16">
        <v>0.25</v>
      </c>
      <c r="K276" s="15">
        <v>8.4</v>
      </c>
      <c r="L276" s="16">
        <v>0.16666666666666666</v>
      </c>
      <c r="M276" s="15">
        <v>8.2727272727272734</v>
      </c>
      <c r="N276" s="16">
        <v>8.3333333333333329E-2</v>
      </c>
      <c r="O276" s="17">
        <v>8.2549019607843146</v>
      </c>
      <c r="P276" s="17">
        <v>10</v>
      </c>
      <c r="Q276" s="17">
        <v>8</v>
      </c>
      <c r="R276" s="17">
        <v>1.4538657056950199</v>
      </c>
      <c r="S276" s="22">
        <v>0.263565795599909</v>
      </c>
      <c r="T276" s="22">
        <v>0.20589870513034786</v>
      </c>
    </row>
    <row r="277" spans="2:20" ht="12.75" customHeight="1" x14ac:dyDescent="0.25">
      <c r="B277" s="13" t="s">
        <v>1</v>
      </c>
      <c r="C277" s="13" t="s">
        <v>178</v>
      </c>
      <c r="D277" s="23">
        <v>14</v>
      </c>
      <c r="E277" s="15">
        <v>8.75</v>
      </c>
      <c r="F277" s="16">
        <v>0.14285714285714285</v>
      </c>
      <c r="G277" s="15">
        <v>8.3333333333333339</v>
      </c>
      <c r="H277" s="16">
        <v>0.14285714285714285</v>
      </c>
      <c r="I277" s="15">
        <v>8.875</v>
      </c>
      <c r="J277" s="16">
        <v>0.42857142857142855</v>
      </c>
      <c r="K277" s="15">
        <v>8.9090909090909083</v>
      </c>
      <c r="L277" s="16">
        <v>0.21428571428571427</v>
      </c>
      <c r="M277" s="15">
        <v>9</v>
      </c>
      <c r="N277" s="16">
        <v>0.21428571428571427</v>
      </c>
      <c r="O277" s="17">
        <v>8.7592592592592595</v>
      </c>
      <c r="P277" s="17">
        <v>10</v>
      </c>
      <c r="Q277" s="17">
        <v>9</v>
      </c>
      <c r="R277" s="17">
        <v>1.4266359055442703</v>
      </c>
      <c r="S277" s="22">
        <v>0.24087698850853589</v>
      </c>
      <c r="T277" s="22">
        <v>0.20589870513034786</v>
      </c>
    </row>
    <row r="278" spans="2:20" ht="12.75" customHeight="1" x14ac:dyDescent="0.25">
      <c r="B278" s="13" t="s">
        <v>2</v>
      </c>
      <c r="C278" s="13" t="s">
        <v>191</v>
      </c>
      <c r="D278" s="23">
        <v>36</v>
      </c>
      <c r="E278" s="15">
        <v>8.454545454545455</v>
      </c>
      <c r="F278" s="16">
        <v>8.3333333333333329E-2</v>
      </c>
      <c r="G278" s="15">
        <v>8.3636363636363633</v>
      </c>
      <c r="H278" s="16">
        <v>8.3333333333333329E-2</v>
      </c>
      <c r="I278" s="15">
        <v>8.7096774193548381</v>
      </c>
      <c r="J278" s="16">
        <v>0.1388888888888889</v>
      </c>
      <c r="K278" s="15">
        <v>8.7575757575757578</v>
      </c>
      <c r="L278" s="16">
        <v>8.3333333333333329E-2</v>
      </c>
      <c r="M278" s="15">
        <v>8.6764705882352935</v>
      </c>
      <c r="N278" s="16">
        <v>5.5555555555555552E-2</v>
      </c>
      <c r="O278" s="17">
        <v>8.5914634146341466</v>
      </c>
      <c r="P278" s="17">
        <v>9</v>
      </c>
      <c r="Q278" s="17">
        <v>9</v>
      </c>
      <c r="R278" s="17">
        <v>1.2074107793391371</v>
      </c>
      <c r="S278" s="22">
        <v>0.26640608316950265</v>
      </c>
      <c r="T278" s="22">
        <v>0.20589870513034786</v>
      </c>
    </row>
    <row r="279" spans="2:20" ht="12.75" customHeight="1" x14ac:dyDescent="0.25">
      <c r="B279" s="13" t="s">
        <v>3</v>
      </c>
      <c r="C279" s="13" t="s">
        <v>207</v>
      </c>
      <c r="D279" s="23">
        <v>37</v>
      </c>
      <c r="E279" s="15">
        <v>7.8571428571428568</v>
      </c>
      <c r="F279" s="16">
        <v>5.4054054054054057E-2</v>
      </c>
      <c r="G279" s="15">
        <v>7.882352941176471</v>
      </c>
      <c r="H279" s="16">
        <v>8.1081081081081086E-2</v>
      </c>
      <c r="I279" s="15">
        <v>7.9285714285714288</v>
      </c>
      <c r="J279" s="16">
        <v>0.24324324324324326</v>
      </c>
      <c r="K279" s="15">
        <v>7.8</v>
      </c>
      <c r="L279" s="16">
        <v>5.4054054054054057E-2</v>
      </c>
      <c r="M279" s="15">
        <v>7.8529411764705879</v>
      </c>
      <c r="N279" s="16">
        <v>8.1081081081081086E-2</v>
      </c>
      <c r="O279" s="17">
        <v>7.8614457831325302</v>
      </c>
      <c r="P279" s="17">
        <v>8</v>
      </c>
      <c r="Q279" s="17">
        <v>8</v>
      </c>
      <c r="R279" s="17">
        <v>1.505169381411835</v>
      </c>
      <c r="S279" s="22">
        <v>0.26225233264446529</v>
      </c>
      <c r="T279" s="22">
        <v>0.20589870513034786</v>
      </c>
    </row>
    <row r="280" spans="2:20" ht="12.75" customHeight="1" x14ac:dyDescent="0.25">
      <c r="B280" s="13" t="s">
        <v>3</v>
      </c>
      <c r="C280" s="13" t="s">
        <v>208</v>
      </c>
      <c r="D280" s="23">
        <v>13</v>
      </c>
      <c r="E280" s="15">
        <v>8.2222222222222214</v>
      </c>
      <c r="F280" s="16">
        <v>0.30769230769230771</v>
      </c>
      <c r="G280" s="15">
        <v>8.1111111111111107</v>
      </c>
      <c r="H280" s="16">
        <v>0.30769230769230771</v>
      </c>
      <c r="I280" s="15">
        <v>8.3333333333333339</v>
      </c>
      <c r="J280" s="16">
        <v>0.30769230769230771</v>
      </c>
      <c r="K280" s="15">
        <v>8.5555555555555554</v>
      </c>
      <c r="L280" s="16">
        <v>0.30769230769230771</v>
      </c>
      <c r="M280" s="15">
        <v>8.25</v>
      </c>
      <c r="N280" s="16">
        <v>0.38461538461538464</v>
      </c>
      <c r="O280" s="17">
        <v>8.295454545454545</v>
      </c>
      <c r="P280" s="17">
        <v>7</v>
      </c>
      <c r="Q280" s="17">
        <v>8.5</v>
      </c>
      <c r="R280" s="17">
        <v>1.3395512170134123</v>
      </c>
      <c r="S280" s="22">
        <v>0.17240767204655494</v>
      </c>
      <c r="T280" s="22">
        <v>0.20589870513034786</v>
      </c>
    </row>
    <row r="281" spans="2:20" ht="12.75" customHeight="1" x14ac:dyDescent="0.25">
      <c r="B281" s="13" t="s">
        <v>1</v>
      </c>
      <c r="C281" s="13" t="s">
        <v>180</v>
      </c>
      <c r="D281" s="23">
        <v>60</v>
      </c>
      <c r="E281" s="15">
        <v>8.1199999999999992</v>
      </c>
      <c r="F281" s="16">
        <v>0.16666666666666666</v>
      </c>
      <c r="G281" s="15">
        <v>8.1</v>
      </c>
      <c r="H281" s="16">
        <v>0.16666666666666666</v>
      </c>
      <c r="I281" s="15">
        <v>7.975609756097561</v>
      </c>
      <c r="J281" s="16">
        <v>0.31666666666666665</v>
      </c>
      <c r="K281" s="15">
        <v>8.36</v>
      </c>
      <c r="L281" s="16">
        <v>0.16666666666666666</v>
      </c>
      <c r="M281" s="15">
        <v>8.235294117647058</v>
      </c>
      <c r="N281" s="16">
        <v>0.15</v>
      </c>
      <c r="O281" s="17">
        <v>8.1652892561983474</v>
      </c>
      <c r="P281" s="17">
        <v>8</v>
      </c>
      <c r="Q281" s="17">
        <v>8</v>
      </c>
      <c r="R281" s="17">
        <v>1.4736811809335215</v>
      </c>
      <c r="S281" s="22">
        <v>0.23214250893154406</v>
      </c>
      <c r="T281" s="22">
        <v>0.20589870513034786</v>
      </c>
    </row>
    <row r="282" spans="2:20" ht="12.75" customHeight="1" x14ac:dyDescent="0.25">
      <c r="B282" s="13" t="s">
        <v>1</v>
      </c>
      <c r="C282" s="13" t="s">
        <v>232</v>
      </c>
      <c r="D282" s="23">
        <v>370</v>
      </c>
      <c r="E282" s="15">
        <v>7.9409722222222223</v>
      </c>
      <c r="F282" s="16">
        <v>0.22162162162162163</v>
      </c>
      <c r="G282" s="15">
        <v>7.9027777777777777</v>
      </c>
      <c r="H282" s="16">
        <v>0.22162162162162163</v>
      </c>
      <c r="I282" s="15">
        <v>8.183098591549296</v>
      </c>
      <c r="J282" s="16">
        <v>0.42432432432432432</v>
      </c>
      <c r="K282" s="15">
        <v>7.9422382671480145</v>
      </c>
      <c r="L282" s="16">
        <v>0.25135135135135134</v>
      </c>
      <c r="M282" s="15">
        <v>7.9634551495016614</v>
      </c>
      <c r="N282" s="16">
        <v>0.1864864864864865</v>
      </c>
      <c r="O282" s="17">
        <v>7.9758595464520852</v>
      </c>
      <c r="P282" s="17">
        <v>8</v>
      </c>
      <c r="Q282" s="17">
        <v>8</v>
      </c>
      <c r="R282" s="17">
        <v>1.5860397943179934</v>
      </c>
      <c r="S282" s="22">
        <v>0.18320145396850451</v>
      </c>
      <c r="T282" s="22">
        <v>0.20589870513034786</v>
      </c>
    </row>
    <row r="283" spans="2:20" ht="12.75" customHeight="1" x14ac:dyDescent="0.25">
      <c r="B283" s="13" t="s">
        <v>3</v>
      </c>
      <c r="C283" s="13" t="s">
        <v>239</v>
      </c>
      <c r="D283" s="23">
        <v>18</v>
      </c>
      <c r="E283" s="15">
        <v>7.1333333333333337</v>
      </c>
      <c r="F283" s="16">
        <v>0.16666666666666666</v>
      </c>
      <c r="G283" s="15">
        <v>6.9333333333333336</v>
      </c>
      <c r="H283" s="16">
        <v>0.16666666666666666</v>
      </c>
      <c r="I283" s="15">
        <v>7.083333333333333</v>
      </c>
      <c r="J283" s="16">
        <v>0.33333333333333331</v>
      </c>
      <c r="K283" s="15">
        <v>7.333333333333333</v>
      </c>
      <c r="L283" s="16">
        <v>0.16666666666666666</v>
      </c>
      <c r="M283" s="15">
        <v>7.2</v>
      </c>
      <c r="N283" s="16">
        <v>0.16666666666666666</v>
      </c>
      <c r="O283" s="17">
        <v>7.1388888888888893</v>
      </c>
      <c r="P283" s="17">
        <v>7</v>
      </c>
      <c r="Q283" s="17">
        <v>7</v>
      </c>
      <c r="R283" s="17">
        <v>1.1044794268712508</v>
      </c>
      <c r="S283" s="22">
        <v>0.14504336054952374</v>
      </c>
      <c r="T283" s="22">
        <v>0.20589870513034786</v>
      </c>
    </row>
    <row r="284" spans="2:20" ht="12.75" customHeight="1" x14ac:dyDescent="0.25">
      <c r="B284" s="13" t="s">
        <v>2</v>
      </c>
      <c r="C284" s="13" t="s">
        <v>237</v>
      </c>
      <c r="D284" s="23">
        <v>130</v>
      </c>
      <c r="E284" s="15">
        <v>8.4554455445544559</v>
      </c>
      <c r="F284" s="16">
        <v>0.22307692307692309</v>
      </c>
      <c r="G284" s="15">
        <v>8.5142857142857142</v>
      </c>
      <c r="H284" s="16">
        <v>0.19230769230769232</v>
      </c>
      <c r="I284" s="15">
        <v>8.7096774193548381</v>
      </c>
      <c r="J284" s="16">
        <v>0.2846153846153846</v>
      </c>
      <c r="K284" s="15">
        <v>8.4509803921568629</v>
      </c>
      <c r="L284" s="16">
        <v>0.2153846153846154</v>
      </c>
      <c r="M284" s="15">
        <v>8.5523809523809522</v>
      </c>
      <c r="N284" s="16">
        <v>0.19230769230769232</v>
      </c>
      <c r="O284" s="17">
        <v>8.5335968379446641</v>
      </c>
      <c r="P284" s="17">
        <v>10</v>
      </c>
      <c r="Q284" s="17">
        <v>9</v>
      </c>
      <c r="R284" s="17">
        <v>1.4718001732605495</v>
      </c>
      <c r="S284" s="22">
        <v>0.168459721686747</v>
      </c>
      <c r="T284" s="22">
        <v>0.20589870513034786</v>
      </c>
    </row>
    <row r="285" spans="2:20" ht="12.75" customHeight="1" x14ac:dyDescent="0.25">
      <c r="B285" s="13" t="s">
        <v>1</v>
      </c>
      <c r="C285" s="13" t="s">
        <v>181</v>
      </c>
      <c r="D285" s="23">
        <v>10</v>
      </c>
      <c r="E285" s="15">
        <v>8.5714285714285712</v>
      </c>
      <c r="F285" s="16">
        <v>0.3</v>
      </c>
      <c r="G285" s="15">
        <v>8.5</v>
      </c>
      <c r="H285" s="16">
        <v>0.2</v>
      </c>
      <c r="I285" s="15">
        <v>9</v>
      </c>
      <c r="J285" s="16">
        <v>0.3</v>
      </c>
      <c r="K285" s="15">
        <v>8.8571428571428577</v>
      </c>
      <c r="L285" s="16">
        <v>0.3</v>
      </c>
      <c r="M285" s="15">
        <v>8.875</v>
      </c>
      <c r="N285" s="16">
        <v>0.2</v>
      </c>
      <c r="O285" s="17">
        <v>8.7567567567567561</v>
      </c>
      <c r="P285" s="17">
        <v>10</v>
      </c>
      <c r="Q285" s="17">
        <v>9</v>
      </c>
      <c r="R285" s="17">
        <v>1.0647223270100208</v>
      </c>
      <c r="S285" s="22">
        <v>0.18092108281760938</v>
      </c>
      <c r="T285" s="22">
        <v>0.20589870513034786</v>
      </c>
    </row>
    <row r="286" spans="2:20" ht="12.75" customHeight="1" x14ac:dyDescent="0.25">
      <c r="B286" s="13" t="s">
        <v>3</v>
      </c>
      <c r="C286" s="13" t="s">
        <v>209</v>
      </c>
      <c r="D286" s="23">
        <v>19</v>
      </c>
      <c r="E286" s="15">
        <v>7.4615384615384617</v>
      </c>
      <c r="F286" s="16">
        <v>0.31578947368421051</v>
      </c>
      <c r="G286" s="15">
        <v>7.615384615384615</v>
      </c>
      <c r="H286" s="16">
        <v>0.31578947368421051</v>
      </c>
      <c r="I286" s="15">
        <v>7.9</v>
      </c>
      <c r="J286" s="16">
        <v>0.47368421052631576</v>
      </c>
      <c r="K286" s="15">
        <v>7.7692307692307692</v>
      </c>
      <c r="L286" s="16">
        <v>0.31578947368421051</v>
      </c>
      <c r="M286" s="15">
        <v>7.5384615384615383</v>
      </c>
      <c r="N286" s="16">
        <v>0.31578947368421051</v>
      </c>
      <c r="O286" s="17">
        <v>7.645161290322581</v>
      </c>
      <c r="P286" s="17">
        <v>8</v>
      </c>
      <c r="Q286" s="17">
        <v>8</v>
      </c>
      <c r="R286" s="17">
        <v>1.380149364612733</v>
      </c>
      <c r="S286" s="22">
        <v>0.32478146262461061</v>
      </c>
      <c r="T286" s="22">
        <v>0.20589870513034786</v>
      </c>
    </row>
    <row r="287" spans="2:20" ht="12.75" customHeight="1" x14ac:dyDescent="0.25">
      <c r="B287" s="13" t="s">
        <v>2</v>
      </c>
      <c r="C287" s="13" t="s">
        <v>192</v>
      </c>
      <c r="D287" s="23">
        <v>14</v>
      </c>
      <c r="E287" s="15">
        <v>7.7</v>
      </c>
      <c r="F287" s="16">
        <v>0.2857142857142857</v>
      </c>
      <c r="G287" s="15">
        <v>8.1</v>
      </c>
      <c r="H287" s="16">
        <v>0.2857142857142857</v>
      </c>
      <c r="I287" s="15">
        <v>8.1111111111111107</v>
      </c>
      <c r="J287" s="16">
        <v>0.35714285714285715</v>
      </c>
      <c r="K287" s="15">
        <v>8.6</v>
      </c>
      <c r="L287" s="16">
        <v>0.2857142857142857</v>
      </c>
      <c r="M287" s="15">
        <v>8.8000000000000007</v>
      </c>
      <c r="N287" s="16">
        <v>0.2857142857142857</v>
      </c>
      <c r="O287" s="17">
        <v>8.2653061224489797</v>
      </c>
      <c r="P287" s="17">
        <v>9</v>
      </c>
      <c r="Q287" s="17">
        <v>8</v>
      </c>
      <c r="R287" s="17">
        <v>1.3810550043970256</v>
      </c>
      <c r="S287" s="22">
        <v>0.27875786922838708</v>
      </c>
      <c r="T287" s="22">
        <v>0.20589870513034786</v>
      </c>
    </row>
    <row r="288" spans="2:20" ht="12.75" customHeight="1" x14ac:dyDescent="0.25">
      <c r="B288" s="13" t="s">
        <v>2</v>
      </c>
      <c r="C288" s="13" t="s">
        <v>193</v>
      </c>
      <c r="D288" s="23">
        <v>7</v>
      </c>
      <c r="E288" s="15">
        <v>8.8333333333333339</v>
      </c>
      <c r="F288" s="16">
        <v>0.14285714285714285</v>
      </c>
      <c r="G288" s="15">
        <v>8.1666666666666661</v>
      </c>
      <c r="H288" s="16">
        <v>0.14285714285714285</v>
      </c>
      <c r="I288" s="15">
        <v>8.6666666666666661</v>
      </c>
      <c r="J288" s="16">
        <v>0.14285714285714285</v>
      </c>
      <c r="K288" s="15">
        <v>8.5</v>
      </c>
      <c r="L288" s="16">
        <v>0.14285714285714285</v>
      </c>
      <c r="M288" s="15">
        <v>8.8333333333333339</v>
      </c>
      <c r="N288" s="16">
        <v>0.14285714285714285</v>
      </c>
      <c r="O288" s="17">
        <v>8.6</v>
      </c>
      <c r="P288" s="17">
        <v>9</v>
      </c>
      <c r="Q288" s="17">
        <v>9</v>
      </c>
      <c r="R288" s="17">
        <v>1.132589343358684</v>
      </c>
      <c r="S288" s="22">
        <v>0.19909187757197938</v>
      </c>
      <c r="T288" s="22">
        <v>0.20589870513034786</v>
      </c>
    </row>
    <row r="289" spans="2:20" ht="12.75" customHeight="1" x14ac:dyDescent="0.25">
      <c r="B289" s="13" t="s">
        <v>4</v>
      </c>
      <c r="C289" s="13" t="s">
        <v>221</v>
      </c>
      <c r="D289" s="23">
        <v>6</v>
      </c>
      <c r="E289" s="15">
        <v>8</v>
      </c>
      <c r="F289" s="16">
        <v>0.33333333333333331</v>
      </c>
      <c r="G289" s="15">
        <v>8</v>
      </c>
      <c r="H289" s="16">
        <v>0.33333333333333331</v>
      </c>
      <c r="I289" s="15">
        <v>8.25</v>
      </c>
      <c r="J289" s="16">
        <v>0.33333333333333331</v>
      </c>
      <c r="K289" s="15">
        <v>8.25</v>
      </c>
      <c r="L289" s="16">
        <v>0.33333333333333331</v>
      </c>
      <c r="M289" s="15">
        <v>8.25</v>
      </c>
      <c r="N289" s="16">
        <v>0.33333333333333331</v>
      </c>
      <c r="O289" s="17">
        <v>8.15</v>
      </c>
      <c r="P289" s="17">
        <v>7</v>
      </c>
      <c r="Q289" s="17">
        <v>8</v>
      </c>
      <c r="R289" s="17">
        <v>1.1821033884786185</v>
      </c>
      <c r="S289" s="22">
        <v>0.1865118426061344</v>
      </c>
      <c r="T289" s="22">
        <v>0.20589870513034786</v>
      </c>
    </row>
    <row r="290" spans="2:20" ht="12.75" customHeight="1" x14ac:dyDescent="0.25">
      <c r="B290" s="13" t="s">
        <v>1</v>
      </c>
      <c r="C290" s="13" t="s">
        <v>233</v>
      </c>
      <c r="D290" s="23">
        <v>376</v>
      </c>
      <c r="E290" s="15">
        <v>8.0222222222222221</v>
      </c>
      <c r="F290" s="16">
        <v>0.16223404255319149</v>
      </c>
      <c r="G290" s="15">
        <v>8.1312499999999996</v>
      </c>
      <c r="H290" s="16">
        <v>0.14893617021276595</v>
      </c>
      <c r="I290" s="15">
        <v>8.0433212996389898</v>
      </c>
      <c r="J290" s="16">
        <v>0.26329787234042551</v>
      </c>
      <c r="K290" s="15">
        <v>8.0500000000000007</v>
      </c>
      <c r="L290" s="16">
        <v>0.14893617021276595</v>
      </c>
      <c r="M290" s="15">
        <v>8.0931677018633543</v>
      </c>
      <c r="N290" s="16">
        <v>0.14361702127659576</v>
      </c>
      <c r="O290" s="17">
        <v>8.0688545688545688</v>
      </c>
      <c r="P290" s="17">
        <v>8</v>
      </c>
      <c r="Q290" s="17">
        <v>8</v>
      </c>
      <c r="R290" s="17">
        <v>1.5645856457354177</v>
      </c>
      <c r="S290" s="22">
        <v>0.19575469093782039</v>
      </c>
      <c r="T290" s="22">
        <v>0.20589870513034786</v>
      </c>
    </row>
    <row r="291" spans="2:20" ht="12.75" customHeight="1" x14ac:dyDescent="0.25">
      <c r="B291" s="13" t="s">
        <v>1</v>
      </c>
      <c r="C291" s="13" t="s">
        <v>234</v>
      </c>
      <c r="D291" s="23">
        <v>109</v>
      </c>
      <c r="E291" s="15">
        <v>8.045454545454545</v>
      </c>
      <c r="F291" s="16">
        <v>0.19266055045871561</v>
      </c>
      <c r="G291" s="15">
        <v>8.2247191011235952</v>
      </c>
      <c r="H291" s="16">
        <v>0.1834862385321101</v>
      </c>
      <c r="I291" s="15">
        <v>8.2533333333333339</v>
      </c>
      <c r="J291" s="16">
        <v>0.31192660550458717</v>
      </c>
      <c r="K291" s="15">
        <v>8.3033707865168545</v>
      </c>
      <c r="L291" s="16">
        <v>0.1834862385321101</v>
      </c>
      <c r="M291" s="15">
        <v>8.1777777777777771</v>
      </c>
      <c r="N291" s="16">
        <v>0.1743119266055046</v>
      </c>
      <c r="O291" s="17">
        <v>8.1995359628770306</v>
      </c>
      <c r="P291" s="17">
        <v>10</v>
      </c>
      <c r="Q291" s="17">
        <v>8</v>
      </c>
      <c r="R291" s="17">
        <v>1.5558142317460859</v>
      </c>
      <c r="S291" s="22">
        <v>0.18974418049874447</v>
      </c>
      <c r="T291" s="22">
        <v>0.20589870513034786</v>
      </c>
    </row>
    <row r="292" spans="2:20" ht="12.75" customHeight="1" x14ac:dyDescent="0.25">
      <c r="B292" s="13" t="s">
        <v>1</v>
      </c>
      <c r="C292" s="13" t="s">
        <v>182</v>
      </c>
      <c r="D292" s="23">
        <v>237</v>
      </c>
      <c r="E292" s="15">
        <v>7.8412698412698409</v>
      </c>
      <c r="F292" s="16">
        <v>0.20253164556962025</v>
      </c>
      <c r="G292" s="15">
        <v>7.8756756756756756</v>
      </c>
      <c r="H292" s="16">
        <v>0.21940928270042195</v>
      </c>
      <c r="I292" s="15">
        <v>7.9266666666666667</v>
      </c>
      <c r="J292" s="16">
        <v>0.36708860759493672</v>
      </c>
      <c r="K292" s="15">
        <v>7.8930481283422456</v>
      </c>
      <c r="L292" s="16">
        <v>0.2109704641350211</v>
      </c>
      <c r="M292" s="15">
        <v>8.0729166666666661</v>
      </c>
      <c r="N292" s="16">
        <v>0.189873417721519</v>
      </c>
      <c r="O292" s="17">
        <v>7.9224806201550386</v>
      </c>
      <c r="P292" s="17">
        <v>10</v>
      </c>
      <c r="Q292" s="17">
        <v>8</v>
      </c>
      <c r="R292" s="17">
        <v>1.7913854104925486</v>
      </c>
      <c r="S292" s="22">
        <v>0.13884538344000349</v>
      </c>
      <c r="T292" s="22">
        <v>0.20589870513034786</v>
      </c>
    </row>
    <row r="293" spans="2:20" ht="12.75" customHeight="1" x14ac:dyDescent="0.25">
      <c r="B293" s="13" t="s">
        <v>3</v>
      </c>
      <c r="C293" s="13" t="s">
        <v>210</v>
      </c>
      <c r="D293" s="23">
        <v>36</v>
      </c>
      <c r="E293" s="15">
        <v>8.03125</v>
      </c>
      <c r="F293" s="16">
        <v>0.1111111111111111</v>
      </c>
      <c r="G293" s="15">
        <v>7.9375</v>
      </c>
      <c r="H293" s="16">
        <v>0.1111111111111111</v>
      </c>
      <c r="I293" s="15">
        <v>8.0769230769230766</v>
      </c>
      <c r="J293" s="16">
        <v>0.27777777777777779</v>
      </c>
      <c r="K293" s="15">
        <v>8.0967741935483879</v>
      </c>
      <c r="L293" s="16">
        <v>0.1388888888888889</v>
      </c>
      <c r="M293" s="15">
        <v>8.25</v>
      </c>
      <c r="N293" s="16">
        <v>0.1111111111111111</v>
      </c>
      <c r="O293" s="17">
        <v>8.0784313725490193</v>
      </c>
      <c r="P293" s="17">
        <v>7</v>
      </c>
      <c r="Q293" s="17">
        <v>8</v>
      </c>
      <c r="R293" s="17">
        <v>1.2749066620360978</v>
      </c>
      <c r="S293" s="22">
        <v>0.18710264757628894</v>
      </c>
      <c r="T293" s="22">
        <v>0.20589870513034786</v>
      </c>
    </row>
    <row r="294" spans="2:20" ht="12.75" customHeight="1" x14ac:dyDescent="0.25">
      <c r="B294" s="13" t="s">
        <v>4</v>
      </c>
      <c r="C294" s="13" t="s">
        <v>222</v>
      </c>
      <c r="D294" s="23">
        <v>37</v>
      </c>
      <c r="E294" s="15">
        <v>8.32</v>
      </c>
      <c r="F294" s="16">
        <v>0.32432432432432434</v>
      </c>
      <c r="G294" s="15">
        <v>8.2857142857142865</v>
      </c>
      <c r="H294" s="16">
        <v>0.24324324324324326</v>
      </c>
      <c r="I294" s="15">
        <v>8.0833333333333339</v>
      </c>
      <c r="J294" s="16">
        <v>0.35135135135135137</v>
      </c>
      <c r="K294" s="15">
        <v>8.384615384615385</v>
      </c>
      <c r="L294" s="16">
        <v>0.29729729729729731</v>
      </c>
      <c r="M294" s="15">
        <v>9</v>
      </c>
      <c r="N294" s="16">
        <v>0.27027027027027029</v>
      </c>
      <c r="O294" s="17">
        <v>8.4230769230769234</v>
      </c>
      <c r="P294" s="17">
        <v>8</v>
      </c>
      <c r="Q294" s="17">
        <v>9</v>
      </c>
      <c r="R294" s="17">
        <v>1.4189491942075998</v>
      </c>
      <c r="S294" s="22">
        <v>0.20914941680994809</v>
      </c>
      <c r="T294" s="22">
        <v>0.20589870513034786</v>
      </c>
    </row>
    <row r="295" spans="2:20" ht="12.75" customHeight="1" x14ac:dyDescent="0.25">
      <c r="B295" s="13" t="s">
        <v>2</v>
      </c>
      <c r="C295" s="13" t="s">
        <v>194</v>
      </c>
      <c r="D295" s="23">
        <v>8</v>
      </c>
      <c r="E295" s="15">
        <v>9.25</v>
      </c>
      <c r="F295" s="16">
        <v>0</v>
      </c>
      <c r="G295" s="15">
        <v>9</v>
      </c>
      <c r="H295" s="16">
        <v>0</v>
      </c>
      <c r="I295" s="15">
        <v>9</v>
      </c>
      <c r="J295" s="16">
        <v>0.125</v>
      </c>
      <c r="K295" s="15">
        <v>9</v>
      </c>
      <c r="L295" s="16">
        <v>0</v>
      </c>
      <c r="M295" s="15">
        <v>9</v>
      </c>
      <c r="N295" s="16">
        <v>0</v>
      </c>
      <c r="O295" s="17">
        <v>9.0512820512820511</v>
      </c>
      <c r="P295" s="17">
        <v>9</v>
      </c>
      <c r="Q295" s="17">
        <v>9</v>
      </c>
      <c r="R295" s="17">
        <v>0.88700317298186249</v>
      </c>
      <c r="S295" s="22">
        <v>0.21021560046091725</v>
      </c>
      <c r="T295" s="22">
        <v>0.20589870513034786</v>
      </c>
    </row>
    <row r="296" spans="2:20" ht="12.75" customHeight="1" x14ac:dyDescent="0.25">
      <c r="B296" s="13" t="s">
        <v>1</v>
      </c>
      <c r="C296" s="13" t="s">
        <v>184</v>
      </c>
      <c r="D296" s="23">
        <v>43</v>
      </c>
      <c r="E296" s="15">
        <v>8.1052631578947363</v>
      </c>
      <c r="F296" s="16">
        <v>0.11627906976744186</v>
      </c>
      <c r="G296" s="15">
        <v>7.9729729729729728</v>
      </c>
      <c r="H296" s="16">
        <v>0.13953488372093023</v>
      </c>
      <c r="I296" s="15">
        <v>8.137931034482758</v>
      </c>
      <c r="J296" s="16">
        <v>0.32558139534883723</v>
      </c>
      <c r="K296" s="15">
        <v>8.2162162162162158</v>
      </c>
      <c r="L296" s="16">
        <v>0.13953488372093023</v>
      </c>
      <c r="M296" s="15">
        <v>7.7837837837837842</v>
      </c>
      <c r="N296" s="16">
        <v>0.13953488372093023</v>
      </c>
      <c r="O296" s="17">
        <v>8.0393258426966288</v>
      </c>
      <c r="P296" s="17">
        <v>8</v>
      </c>
      <c r="Q296" s="17">
        <v>8</v>
      </c>
      <c r="R296" s="17">
        <v>1.7988142973296419</v>
      </c>
      <c r="S296" s="22">
        <v>0.1421252287215084</v>
      </c>
      <c r="T296" s="22">
        <v>0.20589870513034786</v>
      </c>
    </row>
    <row r="297" spans="2:20" ht="12.75" customHeight="1" x14ac:dyDescent="0.25">
      <c r="B297" s="13" t="s">
        <v>119</v>
      </c>
      <c r="C297" s="13" t="s">
        <v>159</v>
      </c>
      <c r="D297" s="23">
        <v>11</v>
      </c>
      <c r="E297" s="15">
        <v>8.2222222222222214</v>
      </c>
      <c r="F297" s="16">
        <v>0.18181818181818182</v>
      </c>
      <c r="G297" s="15">
        <v>8.3333333333333339</v>
      </c>
      <c r="H297" s="16">
        <v>0.18181818181818182</v>
      </c>
      <c r="I297" s="15">
        <v>8.75</v>
      </c>
      <c r="J297" s="16">
        <v>0.27272727272727271</v>
      </c>
      <c r="K297" s="15">
        <v>8</v>
      </c>
      <c r="L297" s="16">
        <v>0.18181818181818182</v>
      </c>
      <c r="M297" s="15">
        <v>8.6666666666666661</v>
      </c>
      <c r="N297" s="16">
        <v>0.18181818181818182</v>
      </c>
      <c r="O297" s="17">
        <v>8.3863636363636367</v>
      </c>
      <c r="P297" s="17">
        <v>10</v>
      </c>
      <c r="Q297" s="17">
        <v>9</v>
      </c>
      <c r="R297" s="17">
        <v>1.6735411431203902</v>
      </c>
      <c r="S297" s="22">
        <v>0.16045988442754763</v>
      </c>
      <c r="T297" s="22">
        <v>0.20589870513034786</v>
      </c>
    </row>
    <row r="298" spans="2:20" ht="12.75" customHeight="1" x14ac:dyDescent="0.25">
      <c r="B298" s="13" t="s">
        <v>2</v>
      </c>
      <c r="C298" s="13" t="s">
        <v>195</v>
      </c>
      <c r="D298" s="23">
        <v>7</v>
      </c>
      <c r="E298" s="15">
        <v>8.1999999999999993</v>
      </c>
      <c r="F298" s="16">
        <v>0.2857142857142857</v>
      </c>
      <c r="G298" s="15">
        <v>8.1999999999999993</v>
      </c>
      <c r="H298" s="16">
        <v>0.2857142857142857</v>
      </c>
      <c r="I298" s="15">
        <v>7.5</v>
      </c>
      <c r="J298" s="16">
        <v>0.42857142857142855</v>
      </c>
      <c r="K298" s="15">
        <v>8.6</v>
      </c>
      <c r="L298" s="16">
        <v>0.2857142857142857</v>
      </c>
      <c r="M298" s="15">
        <v>8.1999999999999993</v>
      </c>
      <c r="N298" s="16">
        <v>0.2857142857142857</v>
      </c>
      <c r="O298" s="17">
        <v>8.1666666666666661</v>
      </c>
      <c r="P298" s="17">
        <v>9</v>
      </c>
      <c r="Q298" s="17">
        <v>9</v>
      </c>
      <c r="R298" s="17">
        <v>1.5788456616111679</v>
      </c>
      <c r="S298" s="22">
        <v>0.34804293365945255</v>
      </c>
      <c r="T298" s="22">
        <v>0.20589870513034786</v>
      </c>
    </row>
    <row r="299" spans="2:20" ht="12.75" customHeight="1" x14ac:dyDescent="0.25">
      <c r="B299" s="13" t="s">
        <v>3</v>
      </c>
      <c r="C299" s="13" t="s">
        <v>211</v>
      </c>
      <c r="D299" s="23">
        <v>39</v>
      </c>
      <c r="E299" s="15">
        <v>8.0344827586206904</v>
      </c>
      <c r="F299" s="16">
        <v>0.25641025641025639</v>
      </c>
      <c r="G299" s="15">
        <v>7.9</v>
      </c>
      <c r="H299" s="16">
        <v>0.23076923076923078</v>
      </c>
      <c r="I299" s="15">
        <v>7.8965517241379306</v>
      </c>
      <c r="J299" s="16">
        <v>0.25641025641025639</v>
      </c>
      <c r="K299" s="15">
        <v>7.7666666666666666</v>
      </c>
      <c r="L299" s="16">
        <v>0.23076923076923078</v>
      </c>
      <c r="M299" s="15">
        <v>7.806451612903226</v>
      </c>
      <c r="N299" s="16">
        <v>0.20512820512820512</v>
      </c>
      <c r="O299" s="17">
        <v>7.8791946308724832</v>
      </c>
      <c r="P299" s="17">
        <v>10</v>
      </c>
      <c r="Q299" s="17">
        <v>8</v>
      </c>
      <c r="R299" s="17">
        <v>1.7549649710751232</v>
      </c>
      <c r="S299" s="22">
        <v>0.24351234774705605</v>
      </c>
      <c r="T299" s="22">
        <v>0.20589870513034786</v>
      </c>
    </row>
    <row r="300" spans="2:20" ht="12.75" customHeight="1" x14ac:dyDescent="0.25">
      <c r="B300" s="13" t="s">
        <v>1</v>
      </c>
      <c r="C300" s="13" t="s">
        <v>235</v>
      </c>
      <c r="D300" s="23">
        <v>224</v>
      </c>
      <c r="E300" s="15">
        <v>8.253807106598984</v>
      </c>
      <c r="F300" s="16">
        <v>0.12053571428571429</v>
      </c>
      <c r="G300" s="15">
        <v>8.2525252525252526</v>
      </c>
      <c r="H300" s="16">
        <v>0.11607142857142858</v>
      </c>
      <c r="I300" s="15">
        <v>8.2440476190476186</v>
      </c>
      <c r="J300" s="16">
        <v>0.25</v>
      </c>
      <c r="K300" s="15">
        <v>8.2222222222222214</v>
      </c>
      <c r="L300" s="16">
        <v>0.11607142857142858</v>
      </c>
      <c r="M300" s="15">
        <v>8.2660098522167491</v>
      </c>
      <c r="N300" s="16">
        <v>9.375E-2</v>
      </c>
      <c r="O300" s="17">
        <v>8.2479253112033195</v>
      </c>
      <c r="P300" s="17">
        <v>8</v>
      </c>
      <c r="Q300" s="17">
        <v>8</v>
      </c>
      <c r="R300" s="17">
        <v>1.4920160838328087</v>
      </c>
      <c r="S300" s="22">
        <v>0.18143034522357604</v>
      </c>
      <c r="T300" s="22">
        <v>0.20589870513034786</v>
      </c>
    </row>
    <row r="301" spans="2:20" ht="12.75" customHeight="1" x14ac:dyDescent="0.25">
      <c r="B301" s="13" t="s">
        <v>4</v>
      </c>
      <c r="C301" s="13" t="s">
        <v>223</v>
      </c>
      <c r="D301" s="23">
        <v>54</v>
      </c>
      <c r="E301" s="15">
        <v>8.1951219512195124</v>
      </c>
      <c r="F301" s="16">
        <v>0.24074074074074073</v>
      </c>
      <c r="G301" s="15">
        <v>8.1219512195121943</v>
      </c>
      <c r="H301" s="16">
        <v>0.24074074074074073</v>
      </c>
      <c r="I301" s="15">
        <v>8.3333333333333339</v>
      </c>
      <c r="J301" s="16">
        <v>0.33333333333333331</v>
      </c>
      <c r="K301" s="15">
        <v>8.2750000000000004</v>
      </c>
      <c r="L301" s="16">
        <v>0.25925925925925924</v>
      </c>
      <c r="M301" s="15">
        <v>8.0731707317073162</v>
      </c>
      <c r="N301" s="16">
        <v>0.24074074074074073</v>
      </c>
      <c r="O301" s="17">
        <v>8.1959798994974875</v>
      </c>
      <c r="P301" s="17">
        <v>7</v>
      </c>
      <c r="Q301" s="17">
        <v>8</v>
      </c>
      <c r="R301" s="17">
        <v>1.4828255581684466</v>
      </c>
      <c r="S301" s="22">
        <v>0</v>
      </c>
      <c r="T301" s="22">
        <v>0.20589870513034786</v>
      </c>
    </row>
    <row r="302" spans="2:20" ht="12.75" customHeight="1" x14ac:dyDescent="0.25">
      <c r="B302" s="13" t="s">
        <v>3</v>
      </c>
      <c r="C302" s="13" t="s">
        <v>213</v>
      </c>
      <c r="D302" s="23">
        <v>49</v>
      </c>
      <c r="E302" s="15">
        <v>7.5</v>
      </c>
      <c r="F302" s="16">
        <v>0.22448979591836735</v>
      </c>
      <c r="G302" s="15">
        <v>7.55</v>
      </c>
      <c r="H302" s="16">
        <v>0.18367346938775511</v>
      </c>
      <c r="I302" s="15">
        <v>7.756756756756757</v>
      </c>
      <c r="J302" s="16">
        <v>0.24489795918367346</v>
      </c>
      <c r="K302" s="15">
        <v>8.2105263157894743</v>
      </c>
      <c r="L302" s="16">
        <v>0.22448979591836735</v>
      </c>
      <c r="M302" s="15">
        <v>7.7631578947368425</v>
      </c>
      <c r="N302" s="16">
        <v>0.22448979591836735</v>
      </c>
      <c r="O302" s="17">
        <v>7.7539267015706805</v>
      </c>
      <c r="P302" s="17">
        <v>8</v>
      </c>
      <c r="Q302" s="17">
        <v>8</v>
      </c>
      <c r="R302" s="17">
        <v>1.9485953847698685</v>
      </c>
      <c r="S302" s="22">
        <v>0.19146215886158208</v>
      </c>
      <c r="T302" s="22">
        <v>0.20589870513034786</v>
      </c>
    </row>
    <row r="303" spans="2:20" ht="12.75" customHeight="1" x14ac:dyDescent="0.25">
      <c r="B303" s="13" t="s">
        <v>3</v>
      </c>
      <c r="C303" s="13" t="s">
        <v>214</v>
      </c>
      <c r="D303" s="23">
        <v>30</v>
      </c>
      <c r="E303" s="15">
        <v>7.708333333333333</v>
      </c>
      <c r="F303" s="16">
        <v>0.2</v>
      </c>
      <c r="G303" s="15">
        <v>7.625</v>
      </c>
      <c r="H303" s="16">
        <v>0.2</v>
      </c>
      <c r="I303" s="15">
        <v>7.8695652173913047</v>
      </c>
      <c r="J303" s="16">
        <v>0.23333333333333334</v>
      </c>
      <c r="K303" s="15">
        <v>7.3478260869565215</v>
      </c>
      <c r="L303" s="16">
        <v>0.23333333333333334</v>
      </c>
      <c r="M303" s="15">
        <v>8</v>
      </c>
      <c r="N303" s="16">
        <v>0.2</v>
      </c>
      <c r="O303" s="17">
        <v>7.7118644067796609</v>
      </c>
      <c r="P303" s="17">
        <v>8</v>
      </c>
      <c r="Q303" s="17">
        <v>8</v>
      </c>
      <c r="R303" s="17">
        <v>1.8402048144799306</v>
      </c>
      <c r="S303" s="22">
        <v>0.16148014670846614</v>
      </c>
      <c r="T303" s="22">
        <v>0.20589870513034786</v>
      </c>
    </row>
    <row r="304" spans="2:20" ht="12.75" customHeight="1" x14ac:dyDescent="0.25">
      <c r="B304" s="13" t="s">
        <v>3</v>
      </c>
      <c r="C304" s="13" t="s">
        <v>215</v>
      </c>
      <c r="D304" s="23">
        <v>107</v>
      </c>
      <c r="E304" s="15">
        <v>8.2906976744186043</v>
      </c>
      <c r="F304" s="16">
        <v>0.19626168224299065</v>
      </c>
      <c r="G304" s="15">
        <v>8.2873563218390807</v>
      </c>
      <c r="H304" s="16">
        <v>0.18691588785046728</v>
      </c>
      <c r="I304" s="15">
        <v>8.324675324675324</v>
      </c>
      <c r="J304" s="16">
        <v>0.28037383177570091</v>
      </c>
      <c r="K304" s="15">
        <v>8.4883720930232567</v>
      </c>
      <c r="L304" s="16">
        <v>0.19626168224299065</v>
      </c>
      <c r="M304" s="15">
        <v>8.344444444444445</v>
      </c>
      <c r="N304" s="16">
        <v>0.15887850467289719</v>
      </c>
      <c r="O304" s="17">
        <v>8.3474178403755861</v>
      </c>
      <c r="P304" s="17">
        <v>10</v>
      </c>
      <c r="Q304" s="17">
        <v>8</v>
      </c>
      <c r="R304" s="17">
        <v>1.6208800511736632</v>
      </c>
      <c r="S304" s="22">
        <v>0.1547130714683464</v>
      </c>
      <c r="T304" s="22">
        <v>0.20589870513034786</v>
      </c>
    </row>
    <row r="305" spans="1:31" ht="12.75" customHeight="1" x14ac:dyDescent="0.25">
      <c r="B305" s="13" t="s">
        <v>4</v>
      </c>
      <c r="C305" s="13" t="s">
        <v>224</v>
      </c>
      <c r="D305" s="23">
        <v>33</v>
      </c>
      <c r="E305" s="15">
        <v>7.041666666666667</v>
      </c>
      <c r="F305" s="16">
        <v>0.27272727272727271</v>
      </c>
      <c r="G305" s="15">
        <v>7.3076923076923075</v>
      </c>
      <c r="H305" s="16">
        <v>0.21212121212121213</v>
      </c>
      <c r="I305" s="15">
        <v>7.4545454545454541</v>
      </c>
      <c r="J305" s="16">
        <v>0.33333333333333331</v>
      </c>
      <c r="K305" s="15">
        <v>6.8461538461538458</v>
      </c>
      <c r="L305" s="16">
        <v>0.21212121212121213</v>
      </c>
      <c r="M305" s="15">
        <v>6.9615384615384617</v>
      </c>
      <c r="N305" s="16">
        <v>0.21212121212121213</v>
      </c>
      <c r="O305" s="17">
        <v>7.112903225806452</v>
      </c>
      <c r="P305" s="17">
        <v>7</v>
      </c>
      <c r="Q305" s="17">
        <v>7</v>
      </c>
      <c r="R305" s="17">
        <v>2.3101391131847304</v>
      </c>
      <c r="S305" s="22">
        <v>0.18052586625736169</v>
      </c>
      <c r="T305" s="22">
        <v>0.20589870513034786</v>
      </c>
    </row>
    <row r="306" spans="1:31" ht="12.75" customHeight="1" x14ac:dyDescent="0.25">
      <c r="B306" s="13" t="s">
        <v>119</v>
      </c>
      <c r="C306" s="13" t="s">
        <v>161</v>
      </c>
      <c r="D306" s="23">
        <v>25</v>
      </c>
      <c r="E306" s="15">
        <v>7.4347826086956523</v>
      </c>
      <c r="F306" s="16">
        <v>0.08</v>
      </c>
      <c r="G306" s="15">
        <v>7.2608695652173916</v>
      </c>
      <c r="H306" s="16">
        <v>0.08</v>
      </c>
      <c r="I306" s="15">
        <v>7.6111111111111107</v>
      </c>
      <c r="J306" s="16">
        <v>0.28000000000000003</v>
      </c>
      <c r="K306" s="15">
        <v>7.5</v>
      </c>
      <c r="L306" s="16">
        <v>0.04</v>
      </c>
      <c r="M306" s="15">
        <v>7.583333333333333</v>
      </c>
      <c r="N306" s="16">
        <v>0.04</v>
      </c>
      <c r="O306" s="17">
        <v>7.4732142857142856</v>
      </c>
      <c r="P306" s="17">
        <v>7</v>
      </c>
      <c r="Q306" s="17">
        <v>7</v>
      </c>
      <c r="R306" s="17">
        <v>1.2731448006403998</v>
      </c>
      <c r="S306" s="22">
        <v>0.1578161159316529</v>
      </c>
      <c r="T306" s="22">
        <v>0.20589870513034786</v>
      </c>
    </row>
    <row r="307" spans="1:31" ht="12.75" customHeight="1" x14ac:dyDescent="0.25">
      <c r="B307" s="13" t="s">
        <v>1</v>
      </c>
      <c r="C307" s="13" t="s">
        <v>236</v>
      </c>
      <c r="D307" s="23">
        <v>93</v>
      </c>
      <c r="E307" s="15">
        <v>7.7027027027027026</v>
      </c>
      <c r="F307" s="16">
        <v>0.20430107526881722</v>
      </c>
      <c r="G307" s="15">
        <v>7.8717948717948714</v>
      </c>
      <c r="H307" s="16">
        <v>0.16129032258064516</v>
      </c>
      <c r="I307" s="15">
        <v>8.15</v>
      </c>
      <c r="J307" s="16">
        <v>0.35483870967741937</v>
      </c>
      <c r="K307" s="15">
        <v>7.8441558441558445</v>
      </c>
      <c r="L307" s="16">
        <v>0.17204301075268819</v>
      </c>
      <c r="M307" s="15">
        <v>8.0126582278481013</v>
      </c>
      <c r="N307" s="16">
        <v>0.15053763440860216</v>
      </c>
      <c r="O307" s="17">
        <v>7.9076086956521738</v>
      </c>
      <c r="P307" s="17">
        <v>10</v>
      </c>
      <c r="Q307" s="17">
        <v>8</v>
      </c>
      <c r="R307" s="17">
        <v>1.8417343855008432</v>
      </c>
      <c r="S307" s="22">
        <v>0.22273405510237934</v>
      </c>
      <c r="T307" s="22">
        <v>0.20589870513034786</v>
      </c>
    </row>
    <row r="308" spans="1:31" ht="12.75" customHeight="1" x14ac:dyDescent="0.25">
      <c r="B308" s="13" t="s">
        <v>4</v>
      </c>
      <c r="C308" s="13" t="s">
        <v>225</v>
      </c>
      <c r="D308" s="23">
        <v>11</v>
      </c>
      <c r="E308" s="15">
        <v>8.4</v>
      </c>
      <c r="F308" s="16">
        <v>9.0909090909090912E-2</v>
      </c>
      <c r="G308" s="15">
        <v>8.3000000000000007</v>
      </c>
      <c r="H308" s="16">
        <v>9.0909090909090912E-2</v>
      </c>
      <c r="I308" s="15">
        <v>7.5714285714285712</v>
      </c>
      <c r="J308" s="16">
        <v>0.36363636363636365</v>
      </c>
      <c r="K308" s="15">
        <v>7.3</v>
      </c>
      <c r="L308" s="16">
        <v>9.0909090909090912E-2</v>
      </c>
      <c r="M308" s="15">
        <v>8.6999999999999993</v>
      </c>
      <c r="N308" s="16">
        <v>9.0909090909090912E-2</v>
      </c>
      <c r="O308" s="17">
        <v>8.085106382978724</v>
      </c>
      <c r="P308" s="17">
        <v>10</v>
      </c>
      <c r="Q308" s="17">
        <v>9</v>
      </c>
      <c r="R308" s="17">
        <v>2.2537870278039809</v>
      </c>
      <c r="S308" s="22">
        <v>0.25130433388996953</v>
      </c>
      <c r="T308" s="22">
        <v>0.20589870513034786</v>
      </c>
    </row>
    <row r="309" spans="1:31" ht="12.75" customHeight="1" x14ac:dyDescent="0.25">
      <c r="B309" s="13" t="s">
        <v>2</v>
      </c>
      <c r="C309" s="13" t="s">
        <v>196</v>
      </c>
      <c r="D309" s="23">
        <v>33</v>
      </c>
      <c r="E309" s="15">
        <v>8.1538461538461533</v>
      </c>
      <c r="F309" s="16">
        <v>0.21212121212121213</v>
      </c>
      <c r="G309" s="15">
        <v>8.1923076923076916</v>
      </c>
      <c r="H309" s="16">
        <v>0.21212121212121213</v>
      </c>
      <c r="I309" s="15">
        <v>7.8076923076923075</v>
      </c>
      <c r="J309" s="16">
        <v>0.21212121212121213</v>
      </c>
      <c r="K309" s="15">
        <v>8.24</v>
      </c>
      <c r="L309" s="16">
        <v>0.24242424242424243</v>
      </c>
      <c r="M309" s="15">
        <v>8.1923076923076916</v>
      </c>
      <c r="N309" s="16">
        <v>0.21212121212121213</v>
      </c>
      <c r="O309" s="17">
        <v>8.1162790697674421</v>
      </c>
      <c r="P309" s="17">
        <v>10</v>
      </c>
      <c r="Q309" s="17">
        <v>9</v>
      </c>
      <c r="R309" s="17">
        <v>2.2417484351531569</v>
      </c>
      <c r="S309" s="22">
        <v>0.23861996495454044</v>
      </c>
      <c r="T309" s="22">
        <v>0.20589870513034786</v>
      </c>
    </row>
    <row r="310" spans="1:31" ht="12.75" customHeight="1" x14ac:dyDescent="0.25">
      <c r="B310" s="13" t="s">
        <v>2</v>
      </c>
      <c r="C310" s="13" t="s">
        <v>238</v>
      </c>
      <c r="D310" s="23">
        <v>72</v>
      </c>
      <c r="E310" s="15">
        <v>8.25</v>
      </c>
      <c r="F310" s="16">
        <v>0.22222222222222221</v>
      </c>
      <c r="G310" s="15">
        <v>8.3508771929824555</v>
      </c>
      <c r="H310" s="16">
        <v>0.20833333333333334</v>
      </c>
      <c r="I310" s="15">
        <v>8.74</v>
      </c>
      <c r="J310" s="16">
        <v>0.30555555555555558</v>
      </c>
      <c r="K310" s="15">
        <v>8.7843137254901968</v>
      </c>
      <c r="L310" s="16">
        <v>0.29166666666666669</v>
      </c>
      <c r="M310" s="15">
        <v>8.3103448275862064</v>
      </c>
      <c r="N310" s="16">
        <v>0.19444444444444445</v>
      </c>
      <c r="O310" s="17">
        <v>8.4742647058823533</v>
      </c>
      <c r="P310" s="17">
        <v>10</v>
      </c>
      <c r="Q310" s="17">
        <v>9</v>
      </c>
      <c r="R310" s="17">
        <v>1.7498759607502814</v>
      </c>
      <c r="S310" s="22">
        <v>0.1941774189538753</v>
      </c>
      <c r="T310" s="22">
        <v>0.20589870513034786</v>
      </c>
    </row>
    <row r="311" spans="1:31" ht="12.75" customHeight="1" x14ac:dyDescent="0.25">
      <c r="B311" s="13" t="s">
        <v>3</v>
      </c>
      <c r="C311" s="13" t="s">
        <v>251</v>
      </c>
      <c r="D311" s="23">
        <v>18</v>
      </c>
      <c r="E311" s="15">
        <v>7.2857142857142856</v>
      </c>
      <c r="F311" s="16">
        <v>0.22222222222222221</v>
      </c>
      <c r="G311" s="15">
        <v>7.5714285714285712</v>
      </c>
      <c r="H311" s="16">
        <v>0.22222222222222221</v>
      </c>
      <c r="I311" s="15">
        <v>7.8571428571428568</v>
      </c>
      <c r="J311" s="16">
        <v>0.22222222222222221</v>
      </c>
      <c r="K311" s="15">
        <v>7.7142857142857144</v>
      </c>
      <c r="L311" s="16">
        <v>0.22222222222222221</v>
      </c>
      <c r="M311" s="15">
        <v>7.5384615384615383</v>
      </c>
      <c r="N311" s="16">
        <v>0.27777777777777779</v>
      </c>
      <c r="O311" s="17">
        <v>7.5942028985507246</v>
      </c>
      <c r="P311" s="17">
        <v>8</v>
      </c>
      <c r="Q311" s="17">
        <v>8</v>
      </c>
      <c r="R311" s="17">
        <v>1.1797163240735429</v>
      </c>
      <c r="S311" s="22">
        <v>0.1553443251165543</v>
      </c>
      <c r="T311" s="22">
        <v>0.20589870513034786</v>
      </c>
    </row>
    <row r="312" spans="1:31" ht="12.75" customHeight="1" x14ac:dyDescent="0.25">
      <c r="R312" s="4"/>
    </row>
    <row r="313" spans="1:31" ht="12.75" customHeight="1" x14ac:dyDescent="0.25">
      <c r="R313" s="4"/>
    </row>
    <row r="314" spans="1:31" ht="12.75" customHeight="1" x14ac:dyDescent="0.25">
      <c r="B314" s="26" t="s">
        <v>253</v>
      </c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6"/>
      <c r="N314" s="6"/>
      <c r="O314" s="6"/>
      <c r="P314" s="6"/>
      <c r="Q314" s="6"/>
      <c r="R314" s="6"/>
      <c r="S314" s="6"/>
      <c r="T314" s="6"/>
      <c r="U314" s="6"/>
    </row>
    <row r="315" spans="1:31" ht="12.75" customHeight="1" x14ac:dyDescent="0.25">
      <c r="A315" s="61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3"/>
      <c r="N315" s="64"/>
      <c r="O315" s="65"/>
      <c r="P315" s="62"/>
      <c r="Q315" s="62"/>
      <c r="R315" s="66"/>
      <c r="S315" s="64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</row>
    <row r="316" spans="1:31" ht="12.75" customHeight="1" x14ac:dyDescent="0.25">
      <c r="B316" s="71" t="s">
        <v>254</v>
      </c>
      <c r="C316" s="61"/>
      <c r="D316" s="61"/>
      <c r="E316" s="67"/>
      <c r="F316" s="67"/>
      <c r="G316" s="67"/>
      <c r="H316" s="67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</row>
    <row r="317" spans="1:31" ht="12.75" customHeight="1" x14ac:dyDescent="0.25">
      <c r="B317" s="71"/>
      <c r="C317" s="61"/>
      <c r="D317" s="61"/>
      <c r="E317" s="67"/>
      <c r="F317" s="67"/>
      <c r="G317" s="67"/>
      <c r="H317" s="67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</row>
    <row r="318" spans="1:31" ht="12.75" customHeight="1" x14ac:dyDescent="0.25">
      <c r="B318" s="19" t="s">
        <v>270</v>
      </c>
      <c r="C318" s="20" t="s">
        <v>50</v>
      </c>
      <c r="D318" s="61"/>
      <c r="E318" s="67"/>
      <c r="F318" s="67"/>
      <c r="G318" s="67"/>
      <c r="H318" s="67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</row>
    <row r="319" spans="1:31" ht="12.75" customHeight="1" x14ac:dyDescent="0.25">
      <c r="B319" s="7" t="s">
        <v>271</v>
      </c>
      <c r="C319" s="4" t="s">
        <v>51</v>
      </c>
      <c r="D319" s="61"/>
      <c r="E319" s="67"/>
      <c r="F319" s="67"/>
      <c r="G319" s="67"/>
      <c r="H319" s="67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</row>
    <row r="320" spans="1:31" ht="12.75" customHeight="1" x14ac:dyDescent="0.25">
      <c r="A320" s="61"/>
      <c r="B320" s="19" t="s">
        <v>272</v>
      </c>
      <c r="C320" s="20" t="s">
        <v>53</v>
      </c>
      <c r="D320" s="1"/>
      <c r="E320" s="63"/>
      <c r="F320" s="64"/>
      <c r="G320" s="63"/>
      <c r="H320" s="64"/>
      <c r="I320" s="63"/>
      <c r="J320" s="64"/>
      <c r="K320" s="63"/>
      <c r="L320" s="64"/>
      <c r="M320" s="63"/>
      <c r="N320" s="64"/>
      <c r="O320" s="65"/>
      <c r="P320" s="62"/>
      <c r="Q320" s="62"/>
      <c r="R320" s="66"/>
      <c r="S320" s="64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</row>
    <row r="321" spans="1:31" ht="12.75" customHeight="1" x14ac:dyDescent="0.25">
      <c r="A321" s="61"/>
      <c r="B321" s="7" t="s">
        <v>273</v>
      </c>
      <c r="C321" s="4" t="s">
        <v>52</v>
      </c>
      <c r="D321" s="1"/>
      <c r="E321" s="63"/>
      <c r="F321" s="64"/>
      <c r="G321" s="63"/>
      <c r="H321" s="64"/>
      <c r="I321" s="63"/>
      <c r="J321" s="64"/>
      <c r="K321" s="63"/>
      <c r="L321" s="64"/>
      <c r="M321" s="63"/>
      <c r="N321" s="64"/>
      <c r="O321" s="65"/>
      <c r="P321" s="62"/>
      <c r="Q321" s="62"/>
      <c r="R321" s="66"/>
      <c r="S321" s="64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</row>
    <row r="322" spans="1:31" ht="12.75" customHeight="1" x14ac:dyDescent="0.25">
      <c r="A322" s="61"/>
      <c r="B322" s="61"/>
      <c r="C322" s="68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</row>
    <row r="323" spans="1:31" ht="12.75" customHeight="1" x14ac:dyDescent="0.25">
      <c r="A323" s="61"/>
      <c r="B323" s="72" t="s">
        <v>140</v>
      </c>
      <c r="C323" s="72" t="s">
        <v>141</v>
      </c>
      <c r="D323" s="72" t="s">
        <v>255</v>
      </c>
      <c r="E323" s="73" t="s">
        <v>270</v>
      </c>
      <c r="F323" s="73" t="s">
        <v>271</v>
      </c>
      <c r="G323" s="73" t="s">
        <v>272</v>
      </c>
      <c r="H323" s="73" t="s">
        <v>273</v>
      </c>
      <c r="I323" s="73" t="s">
        <v>123</v>
      </c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</row>
    <row r="324" spans="1:31" ht="12.75" customHeight="1" x14ac:dyDescent="0.25">
      <c r="A324" s="61"/>
      <c r="B324" s="74" t="s">
        <v>1</v>
      </c>
      <c r="C324" s="75" t="s">
        <v>89</v>
      </c>
      <c r="D324" s="74">
        <v>12103</v>
      </c>
      <c r="E324" s="76">
        <v>0.74188217797240352</v>
      </c>
      <c r="F324" s="76">
        <v>0.20143766008427663</v>
      </c>
      <c r="G324" s="76">
        <v>2.5035115260679169E-2</v>
      </c>
      <c r="H324" s="76">
        <v>3.1645046682640669E-2</v>
      </c>
      <c r="I324" s="77">
        <v>1</v>
      </c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</row>
    <row r="325" spans="1:31" ht="12.75" customHeight="1" x14ac:dyDescent="0.2">
      <c r="B325" s="74" t="s">
        <v>2</v>
      </c>
      <c r="C325" s="75" t="s">
        <v>95</v>
      </c>
      <c r="D325" s="74">
        <v>390</v>
      </c>
      <c r="E325" s="76">
        <v>0.65897435897435896</v>
      </c>
      <c r="F325" s="76">
        <v>0.25641025641025639</v>
      </c>
      <c r="G325" s="76">
        <v>4.1025641025641026E-2</v>
      </c>
      <c r="H325" s="76">
        <v>4.3589743589743588E-2</v>
      </c>
      <c r="I325" s="77">
        <v>0.99999999999999989</v>
      </c>
      <c r="R325" s="4"/>
    </row>
    <row r="326" spans="1:31" ht="12.75" customHeight="1" x14ac:dyDescent="0.2">
      <c r="B326" s="74" t="s">
        <v>1</v>
      </c>
      <c r="C326" s="75" t="s">
        <v>90</v>
      </c>
      <c r="D326" s="74">
        <v>1608</v>
      </c>
      <c r="E326" s="76">
        <v>0.66293532338308458</v>
      </c>
      <c r="F326" s="76">
        <v>0.21393034825870647</v>
      </c>
      <c r="G326" s="76">
        <v>5.1616915422885573E-2</v>
      </c>
      <c r="H326" s="76">
        <v>7.1517412935323377E-2</v>
      </c>
      <c r="I326" s="77">
        <v>1</v>
      </c>
      <c r="R326" s="4"/>
    </row>
    <row r="327" spans="1:31" ht="12.75" customHeight="1" x14ac:dyDescent="0.2">
      <c r="B327" s="74" t="s">
        <v>0</v>
      </c>
      <c r="C327" s="75" t="s">
        <v>54</v>
      </c>
      <c r="D327" s="74">
        <v>880</v>
      </c>
      <c r="E327" s="76">
        <v>0.66477272727272729</v>
      </c>
      <c r="F327" s="76">
        <v>0.17499999999999999</v>
      </c>
      <c r="G327" s="76">
        <v>9.3181818181818185E-2</v>
      </c>
      <c r="H327" s="76">
        <v>6.7045454545454547E-2</v>
      </c>
      <c r="I327" s="77">
        <v>1</v>
      </c>
      <c r="R327" s="4"/>
    </row>
    <row r="328" spans="1:31" ht="12.75" customHeight="1" x14ac:dyDescent="0.2">
      <c r="B328" s="74" t="s">
        <v>4</v>
      </c>
      <c r="C328" s="75" t="s">
        <v>98</v>
      </c>
      <c r="D328" s="74">
        <v>2020</v>
      </c>
      <c r="E328" s="76">
        <v>0.72277227722772275</v>
      </c>
      <c r="F328" s="76">
        <v>0.21534653465346534</v>
      </c>
      <c r="G328" s="76">
        <v>2.6732673267326732E-2</v>
      </c>
      <c r="H328" s="76">
        <v>3.5148514851485152E-2</v>
      </c>
      <c r="I328" s="77">
        <v>1</v>
      </c>
      <c r="R328" s="4"/>
    </row>
    <row r="329" spans="1:31" ht="12.75" customHeight="1" x14ac:dyDescent="0.2">
      <c r="B329" s="74" t="s">
        <v>2</v>
      </c>
      <c r="C329" s="75" t="s">
        <v>96</v>
      </c>
      <c r="D329" s="74">
        <v>414</v>
      </c>
      <c r="E329" s="76">
        <v>0.70289855072463769</v>
      </c>
      <c r="F329" s="76">
        <v>0.24154589371980675</v>
      </c>
      <c r="G329" s="76">
        <v>2.8985507246376812E-2</v>
      </c>
      <c r="H329" s="76">
        <v>2.6570048309178744E-2</v>
      </c>
      <c r="I329" s="77">
        <v>1</v>
      </c>
      <c r="R329" s="4"/>
    </row>
    <row r="330" spans="1:31" ht="12.75" customHeight="1" x14ac:dyDescent="0.2">
      <c r="B330" s="74" t="s">
        <v>0</v>
      </c>
      <c r="C330" s="75" t="s">
        <v>55</v>
      </c>
      <c r="D330" s="74">
        <v>1112</v>
      </c>
      <c r="E330" s="76">
        <v>0.7401079136690647</v>
      </c>
      <c r="F330" s="76">
        <v>0.15647482014388489</v>
      </c>
      <c r="G330" s="76">
        <v>5.3956834532374098E-2</v>
      </c>
      <c r="H330" s="76">
        <v>4.9460431654676257E-2</v>
      </c>
      <c r="I330" s="77">
        <v>1</v>
      </c>
      <c r="R330" s="4"/>
    </row>
    <row r="331" spans="1:31" ht="12.75" customHeight="1" x14ac:dyDescent="0.2">
      <c r="B331" s="74" t="s">
        <v>1</v>
      </c>
      <c r="C331" s="75" t="s">
        <v>91</v>
      </c>
      <c r="D331" s="74">
        <v>6581</v>
      </c>
      <c r="E331" s="76">
        <v>0.76340981613736514</v>
      </c>
      <c r="F331" s="76">
        <v>0.15347211669958974</v>
      </c>
      <c r="G331" s="76">
        <v>3.6316669199209846E-2</v>
      </c>
      <c r="H331" s="76">
        <v>4.6801397963835284E-2</v>
      </c>
      <c r="I331" s="77">
        <v>1</v>
      </c>
      <c r="R331" s="4"/>
    </row>
    <row r="332" spans="1:31" ht="12.75" customHeight="1" x14ac:dyDescent="0.2">
      <c r="B332" s="74" t="s">
        <v>1</v>
      </c>
      <c r="C332" s="75" t="s">
        <v>92</v>
      </c>
      <c r="D332" s="74">
        <v>994</v>
      </c>
      <c r="E332" s="76">
        <v>0.72334004024144871</v>
      </c>
      <c r="F332" s="76">
        <v>0.15794768611670021</v>
      </c>
      <c r="G332" s="76">
        <v>6.6398390342052319E-2</v>
      </c>
      <c r="H332" s="76">
        <v>5.2313883299798795E-2</v>
      </c>
      <c r="I332" s="77">
        <v>1</v>
      </c>
      <c r="R332" s="4"/>
    </row>
    <row r="333" spans="1:31" ht="12.75" customHeight="1" x14ac:dyDescent="0.2">
      <c r="B333" s="74" t="s">
        <v>1</v>
      </c>
      <c r="C333" s="75" t="s">
        <v>93</v>
      </c>
      <c r="D333" s="74">
        <v>1498</v>
      </c>
      <c r="E333" s="76">
        <v>0.63351134846461954</v>
      </c>
      <c r="F333" s="76">
        <v>0.20827770360480641</v>
      </c>
      <c r="G333" s="76">
        <v>8.1441922563417896E-2</v>
      </c>
      <c r="H333" s="76">
        <v>7.6769025367156213E-2</v>
      </c>
      <c r="I333" s="77">
        <v>1</v>
      </c>
      <c r="R333" s="4"/>
    </row>
    <row r="334" spans="1:31" ht="12.75" customHeight="1" x14ac:dyDescent="0.2">
      <c r="B334" s="74" t="s">
        <v>0</v>
      </c>
      <c r="C334" s="75" t="s">
        <v>56</v>
      </c>
      <c r="D334" s="74">
        <v>8658</v>
      </c>
      <c r="E334" s="76">
        <v>0.72464772464772464</v>
      </c>
      <c r="F334" s="76">
        <v>0.21321321321321321</v>
      </c>
      <c r="G334" s="76">
        <v>3.2224532224532226E-2</v>
      </c>
      <c r="H334" s="76">
        <v>2.9914529914529916E-2</v>
      </c>
      <c r="I334" s="77">
        <v>1</v>
      </c>
      <c r="R334" s="4"/>
    </row>
    <row r="335" spans="1:31" ht="12.75" customHeight="1" x14ac:dyDescent="0.2">
      <c r="B335" s="74" t="s">
        <v>119</v>
      </c>
      <c r="C335" s="75" t="s">
        <v>99</v>
      </c>
      <c r="D335" s="74">
        <v>2737</v>
      </c>
      <c r="E335" s="76">
        <v>0.690902447935696</v>
      </c>
      <c r="F335" s="76">
        <v>0.2287175739861162</v>
      </c>
      <c r="G335" s="76">
        <v>2.4844720496894408E-2</v>
      </c>
      <c r="H335" s="76">
        <v>5.5535257581293386E-2</v>
      </c>
      <c r="I335" s="77">
        <v>1</v>
      </c>
      <c r="R335" s="4"/>
    </row>
    <row r="336" spans="1:31" ht="12.75" customHeight="1" x14ac:dyDescent="0.2">
      <c r="B336" s="74" t="s">
        <v>119</v>
      </c>
      <c r="C336" s="75" t="s">
        <v>100</v>
      </c>
      <c r="D336" s="74">
        <v>784</v>
      </c>
      <c r="E336" s="76">
        <v>0.7321428571428571</v>
      </c>
      <c r="F336" s="76">
        <v>0.19642857142857142</v>
      </c>
      <c r="G336" s="76">
        <v>2.9336734693877552E-2</v>
      </c>
      <c r="H336" s="76">
        <v>4.2091836734693876E-2</v>
      </c>
      <c r="I336" s="77">
        <v>0.99999999999999989</v>
      </c>
      <c r="R336" s="4"/>
    </row>
    <row r="337" spans="2:18" ht="12.75" customHeight="1" x14ac:dyDescent="0.2">
      <c r="B337" s="74" t="s">
        <v>4</v>
      </c>
      <c r="C337" s="75" t="s">
        <v>101</v>
      </c>
      <c r="D337" s="74">
        <v>307</v>
      </c>
      <c r="E337" s="76">
        <v>0.63517915309446249</v>
      </c>
      <c r="F337" s="76">
        <v>0.23452768729641693</v>
      </c>
      <c r="G337" s="76">
        <v>4.8859934853420196E-2</v>
      </c>
      <c r="H337" s="76">
        <v>8.143322475570032E-2</v>
      </c>
      <c r="I337" s="77">
        <v>1</v>
      </c>
      <c r="R337" s="4"/>
    </row>
    <row r="338" spans="2:18" ht="12.75" customHeight="1" x14ac:dyDescent="0.2">
      <c r="B338" s="74" t="s">
        <v>4</v>
      </c>
      <c r="C338" s="75" t="s">
        <v>102</v>
      </c>
      <c r="D338" s="74">
        <v>1634</v>
      </c>
      <c r="E338" s="76">
        <v>0.6462668298653611</v>
      </c>
      <c r="F338" s="76">
        <v>0.26254589963280295</v>
      </c>
      <c r="G338" s="76">
        <v>3.0599755201958383E-2</v>
      </c>
      <c r="H338" s="76">
        <v>6.0587515299877603E-2</v>
      </c>
      <c r="I338" s="77">
        <v>1</v>
      </c>
      <c r="R338" s="4"/>
    </row>
    <row r="339" spans="2:18" ht="12.75" customHeight="1" x14ac:dyDescent="0.2">
      <c r="B339" s="74" t="s">
        <v>4</v>
      </c>
      <c r="C339" s="75" t="s">
        <v>103</v>
      </c>
      <c r="D339" s="74">
        <v>923</v>
      </c>
      <c r="E339" s="76">
        <v>0.70964247020585047</v>
      </c>
      <c r="F339" s="76">
        <v>0.17118093174431204</v>
      </c>
      <c r="G339" s="76">
        <v>4.8754062838569881E-2</v>
      </c>
      <c r="H339" s="76">
        <v>7.0422535211267609E-2</v>
      </c>
      <c r="I339" s="77">
        <v>1</v>
      </c>
      <c r="R339" s="4"/>
    </row>
    <row r="340" spans="2:18" ht="12.75" customHeight="1" x14ac:dyDescent="0.2">
      <c r="B340" s="74" t="s">
        <v>4</v>
      </c>
      <c r="C340" s="75" t="s">
        <v>104</v>
      </c>
      <c r="D340" s="74">
        <v>2354</v>
      </c>
      <c r="E340" s="76">
        <v>0.73067119796091762</v>
      </c>
      <c r="F340" s="76">
        <v>0.20603228547153782</v>
      </c>
      <c r="G340" s="76">
        <v>2.3789294817332201E-2</v>
      </c>
      <c r="H340" s="76">
        <v>3.9507221750212401E-2</v>
      </c>
      <c r="I340" s="77">
        <v>1</v>
      </c>
      <c r="R340" s="4"/>
    </row>
    <row r="341" spans="2:18" ht="12.75" customHeight="1" x14ac:dyDescent="0.2">
      <c r="B341" s="74" t="s">
        <v>4</v>
      </c>
      <c r="C341" s="75" t="s">
        <v>105</v>
      </c>
      <c r="D341" s="74">
        <v>3101</v>
      </c>
      <c r="E341" s="76">
        <v>0.74975814253466622</v>
      </c>
      <c r="F341" s="76">
        <v>0.15220896485004837</v>
      </c>
      <c r="G341" s="76">
        <v>5.5465978716543053E-2</v>
      </c>
      <c r="H341" s="76">
        <v>4.2566913898742342E-2</v>
      </c>
      <c r="I341" s="77">
        <v>1</v>
      </c>
      <c r="R341" s="4"/>
    </row>
    <row r="342" spans="2:18" ht="12.75" customHeight="1" x14ac:dyDescent="0.2">
      <c r="B342" s="74" t="s">
        <v>4</v>
      </c>
      <c r="C342" s="75" t="s">
        <v>295</v>
      </c>
      <c r="D342" s="74">
        <v>3886</v>
      </c>
      <c r="E342" s="76">
        <v>0.73443129181677813</v>
      </c>
      <c r="F342" s="76">
        <v>0.18862583633556357</v>
      </c>
      <c r="G342" s="76">
        <v>3.5769428718476583E-2</v>
      </c>
      <c r="H342" s="76">
        <v>4.1173443129181676E-2</v>
      </c>
      <c r="I342" s="77">
        <v>0.99999999999999989</v>
      </c>
      <c r="R342" s="4"/>
    </row>
    <row r="343" spans="2:18" ht="12.75" customHeight="1" x14ac:dyDescent="0.2">
      <c r="B343" s="74" t="s">
        <v>4</v>
      </c>
      <c r="C343" s="75" t="s">
        <v>106</v>
      </c>
      <c r="D343" s="74">
        <v>919</v>
      </c>
      <c r="E343" s="76">
        <v>0.68879216539717081</v>
      </c>
      <c r="F343" s="76">
        <v>0.23721436343852012</v>
      </c>
      <c r="G343" s="76">
        <v>3.9173014145810661E-2</v>
      </c>
      <c r="H343" s="76">
        <v>3.4820457018498369E-2</v>
      </c>
      <c r="I343" s="77">
        <v>0.99999999999999989</v>
      </c>
      <c r="R343" s="4"/>
    </row>
    <row r="344" spans="2:18" ht="12.75" customHeight="1" x14ac:dyDescent="0.2">
      <c r="B344" s="74" t="s">
        <v>0</v>
      </c>
      <c r="C344" s="75" t="s">
        <v>57</v>
      </c>
      <c r="D344" s="74">
        <v>851</v>
      </c>
      <c r="E344" s="76">
        <v>0.68390129259694477</v>
      </c>
      <c r="F344" s="76">
        <v>0.19506462984723855</v>
      </c>
      <c r="G344" s="76">
        <v>7.0505287896592245E-2</v>
      </c>
      <c r="H344" s="76">
        <v>5.0528789659224443E-2</v>
      </c>
      <c r="I344" s="77">
        <v>1</v>
      </c>
      <c r="R344" s="4"/>
    </row>
    <row r="345" spans="2:18" ht="12.75" customHeight="1" x14ac:dyDescent="0.2">
      <c r="B345" s="74" t="s">
        <v>0</v>
      </c>
      <c r="C345" s="75" t="s">
        <v>58</v>
      </c>
      <c r="D345" s="74">
        <v>391</v>
      </c>
      <c r="E345" s="76">
        <v>0.70332480818414322</v>
      </c>
      <c r="F345" s="76">
        <v>0.19437340153452684</v>
      </c>
      <c r="G345" s="76">
        <v>4.6035805626598467E-2</v>
      </c>
      <c r="H345" s="76">
        <v>5.6265984654731455E-2</v>
      </c>
      <c r="I345" s="77">
        <v>1</v>
      </c>
      <c r="R345" s="4"/>
    </row>
    <row r="346" spans="2:18" ht="12.75" customHeight="1" x14ac:dyDescent="0.2">
      <c r="B346" s="74" t="s">
        <v>3</v>
      </c>
      <c r="C346" s="75" t="s">
        <v>117</v>
      </c>
      <c r="D346" s="74">
        <v>2821</v>
      </c>
      <c r="E346" s="76">
        <v>0.59092520382842961</v>
      </c>
      <c r="F346" s="76">
        <v>0.28465083303792982</v>
      </c>
      <c r="G346" s="76">
        <v>4.7500886210563628E-2</v>
      </c>
      <c r="H346" s="76">
        <v>7.6923076923076927E-2</v>
      </c>
      <c r="I346" s="77">
        <v>1</v>
      </c>
      <c r="R346" s="4"/>
    </row>
    <row r="347" spans="2:18" ht="12.75" customHeight="1" x14ac:dyDescent="0.2">
      <c r="B347" s="74" t="s">
        <v>0</v>
      </c>
      <c r="C347" s="75" t="s">
        <v>59</v>
      </c>
      <c r="D347" s="74">
        <v>257</v>
      </c>
      <c r="E347" s="76">
        <v>0.71206225680933855</v>
      </c>
      <c r="F347" s="76">
        <v>0.19066147859922178</v>
      </c>
      <c r="G347" s="76">
        <v>6.6147859922178989E-2</v>
      </c>
      <c r="H347" s="76">
        <v>3.1128404669260701E-2</v>
      </c>
      <c r="I347" s="77">
        <v>1</v>
      </c>
      <c r="R347" s="4"/>
    </row>
    <row r="348" spans="2:18" ht="12.75" customHeight="1" x14ac:dyDescent="0.2">
      <c r="B348" s="74" t="s">
        <v>3</v>
      </c>
      <c r="C348" s="75" t="s">
        <v>108</v>
      </c>
      <c r="D348" s="74">
        <v>203</v>
      </c>
      <c r="E348" s="76">
        <v>0.56157635467980294</v>
      </c>
      <c r="F348" s="76">
        <v>0.33004926108374383</v>
      </c>
      <c r="G348" s="76">
        <v>1.9704433497536946E-2</v>
      </c>
      <c r="H348" s="76">
        <v>8.8669950738916259E-2</v>
      </c>
      <c r="I348" s="77">
        <v>0.99999999999999989</v>
      </c>
      <c r="R348" s="4"/>
    </row>
    <row r="349" spans="2:18" ht="12.75" customHeight="1" x14ac:dyDescent="0.2">
      <c r="B349" s="74" t="s">
        <v>0</v>
      </c>
      <c r="C349" s="75" t="s">
        <v>60</v>
      </c>
      <c r="D349" s="74">
        <v>529</v>
      </c>
      <c r="E349" s="76">
        <v>0.71077504725897922</v>
      </c>
      <c r="F349" s="76">
        <v>0.1890359168241966</v>
      </c>
      <c r="G349" s="76">
        <v>5.2930056710775046E-2</v>
      </c>
      <c r="H349" s="76">
        <v>4.725897920604915E-2</v>
      </c>
      <c r="I349" s="77">
        <v>1</v>
      </c>
      <c r="R349" s="4"/>
    </row>
    <row r="350" spans="2:18" ht="12.75" customHeight="1" x14ac:dyDescent="0.2">
      <c r="B350" s="74" t="s">
        <v>1</v>
      </c>
      <c r="C350" s="75" t="s">
        <v>94</v>
      </c>
      <c r="D350" s="74">
        <v>743</v>
      </c>
      <c r="E350" s="76">
        <v>0.65141318977119789</v>
      </c>
      <c r="F350" s="76">
        <v>0.22880215343203231</v>
      </c>
      <c r="G350" s="76">
        <v>5.518169582772544E-2</v>
      </c>
      <c r="H350" s="76">
        <v>6.4602960969044415E-2</v>
      </c>
      <c r="I350" s="77">
        <v>1.0000000000000002</v>
      </c>
      <c r="R350" s="4"/>
    </row>
    <row r="351" spans="2:18" ht="12.75" customHeight="1" x14ac:dyDescent="0.2">
      <c r="B351" s="74" t="s">
        <v>0</v>
      </c>
      <c r="C351" s="75" t="s">
        <v>61</v>
      </c>
      <c r="D351" s="74">
        <v>674</v>
      </c>
      <c r="E351" s="76">
        <v>0.71364985163204753</v>
      </c>
      <c r="F351" s="76">
        <v>0.14688427299703263</v>
      </c>
      <c r="G351" s="76">
        <v>7.1216617210682495E-2</v>
      </c>
      <c r="H351" s="76">
        <v>6.8249258160237386E-2</v>
      </c>
      <c r="I351" s="77">
        <v>1</v>
      </c>
      <c r="R351" s="4"/>
    </row>
    <row r="352" spans="2:18" ht="12.75" customHeight="1" x14ac:dyDescent="0.2">
      <c r="B352" s="74" t="s">
        <v>0</v>
      </c>
      <c r="C352" s="75" t="s">
        <v>62</v>
      </c>
      <c r="D352" s="74">
        <v>289</v>
      </c>
      <c r="E352" s="76">
        <v>0.71280276816609001</v>
      </c>
      <c r="F352" s="76">
        <v>0.13840830449826991</v>
      </c>
      <c r="G352" s="76">
        <v>5.8823529411764705E-2</v>
      </c>
      <c r="H352" s="76">
        <v>8.9965397923875437E-2</v>
      </c>
      <c r="I352" s="77">
        <v>1</v>
      </c>
      <c r="R352" s="4"/>
    </row>
    <row r="353" spans="2:18" ht="12.75" customHeight="1" x14ac:dyDescent="0.2">
      <c r="B353" s="74" t="s">
        <v>3</v>
      </c>
      <c r="C353" s="75" t="s">
        <v>109</v>
      </c>
      <c r="D353" s="74">
        <v>4324</v>
      </c>
      <c r="E353" s="76">
        <v>0.63066604995374653</v>
      </c>
      <c r="F353" s="76">
        <v>0.26040703052728953</v>
      </c>
      <c r="G353" s="76">
        <v>4.4403330249768731E-2</v>
      </c>
      <c r="H353" s="76">
        <v>6.4523589269195186E-2</v>
      </c>
      <c r="I353" s="77">
        <v>1</v>
      </c>
      <c r="R353" s="4"/>
    </row>
    <row r="354" spans="2:18" ht="12.75" customHeight="1" x14ac:dyDescent="0.2">
      <c r="B354" s="74" t="s">
        <v>0</v>
      </c>
      <c r="C354" s="75" t="s">
        <v>63</v>
      </c>
      <c r="D354" s="74">
        <v>1171</v>
      </c>
      <c r="E354" s="76">
        <v>0.67719897523484196</v>
      </c>
      <c r="F354" s="76">
        <v>0.2314261315115286</v>
      </c>
      <c r="G354" s="76">
        <v>2.8181041844577284E-2</v>
      </c>
      <c r="H354" s="76">
        <v>6.3193851409052093E-2</v>
      </c>
      <c r="I354" s="77">
        <v>0.99999999999999989</v>
      </c>
      <c r="R354" s="4"/>
    </row>
    <row r="355" spans="2:18" ht="12.75" customHeight="1" x14ac:dyDescent="0.2">
      <c r="B355" s="74" t="s">
        <v>0</v>
      </c>
      <c r="C355" s="75" t="s">
        <v>64</v>
      </c>
      <c r="D355" s="74">
        <v>1036</v>
      </c>
      <c r="E355" s="76">
        <v>0.76447876447876451</v>
      </c>
      <c r="F355" s="76">
        <v>0.15926640926640925</v>
      </c>
      <c r="G355" s="76">
        <v>3.4749034749034749E-2</v>
      </c>
      <c r="H355" s="76">
        <v>4.1505791505791506E-2</v>
      </c>
      <c r="I355" s="77">
        <v>1</v>
      </c>
      <c r="R355" s="4"/>
    </row>
    <row r="356" spans="2:18" ht="12.75" customHeight="1" x14ac:dyDescent="0.2">
      <c r="B356" s="74" t="s">
        <v>2</v>
      </c>
      <c r="C356" s="75" t="s">
        <v>97</v>
      </c>
      <c r="D356" s="74">
        <v>1371</v>
      </c>
      <c r="E356" s="76">
        <v>0.71480671043034283</v>
      </c>
      <c r="F356" s="76">
        <v>0.18526622902990517</v>
      </c>
      <c r="G356" s="76">
        <v>3.2822757111597371E-2</v>
      </c>
      <c r="H356" s="76">
        <v>6.7104303428154627E-2</v>
      </c>
      <c r="I356" s="77">
        <v>1</v>
      </c>
      <c r="R356" s="4"/>
    </row>
    <row r="357" spans="2:18" ht="12.75" customHeight="1" x14ac:dyDescent="0.2">
      <c r="B357" s="74" t="s">
        <v>3</v>
      </c>
      <c r="C357" s="75" t="s">
        <v>110</v>
      </c>
      <c r="D357" s="74">
        <v>1208</v>
      </c>
      <c r="E357" s="76">
        <v>0.64652317880794707</v>
      </c>
      <c r="F357" s="76">
        <v>0.25331125827814571</v>
      </c>
      <c r="G357" s="76">
        <v>3.5596026490066227E-2</v>
      </c>
      <c r="H357" s="76">
        <v>6.4569536423841056E-2</v>
      </c>
      <c r="I357" s="77">
        <v>1</v>
      </c>
      <c r="R357" s="4"/>
    </row>
    <row r="358" spans="2:18" ht="12.75" customHeight="1" x14ac:dyDescent="0.2">
      <c r="B358" s="74" t="s">
        <v>4</v>
      </c>
      <c r="C358" s="75" t="s">
        <v>107</v>
      </c>
      <c r="D358" s="74">
        <v>631</v>
      </c>
      <c r="E358" s="76">
        <v>0.72266244057052298</v>
      </c>
      <c r="F358" s="76">
        <v>0.17274167987321712</v>
      </c>
      <c r="G358" s="76">
        <v>4.7543581616481777E-2</v>
      </c>
      <c r="H358" s="76">
        <v>5.7052297939778132E-2</v>
      </c>
      <c r="I358" s="77">
        <v>1</v>
      </c>
      <c r="R358" s="4"/>
    </row>
    <row r="359" spans="2:18" ht="12.75" customHeight="1" x14ac:dyDescent="0.2">
      <c r="B359" s="74" t="s">
        <v>0</v>
      </c>
      <c r="C359" s="75" t="s">
        <v>65</v>
      </c>
      <c r="D359" s="74">
        <v>196</v>
      </c>
      <c r="E359" s="76">
        <v>0.65306122448979587</v>
      </c>
      <c r="F359" s="76">
        <v>0.19387755102040816</v>
      </c>
      <c r="G359" s="76">
        <v>8.673469387755102E-2</v>
      </c>
      <c r="H359" s="76">
        <v>6.6326530612244902E-2</v>
      </c>
      <c r="I359" s="77">
        <v>1</v>
      </c>
      <c r="R359" s="4"/>
    </row>
    <row r="360" spans="2:18" ht="12.75" customHeight="1" x14ac:dyDescent="0.2">
      <c r="B360" s="74" t="s">
        <v>0</v>
      </c>
      <c r="C360" s="75" t="s">
        <v>66</v>
      </c>
      <c r="D360" s="74">
        <v>2870</v>
      </c>
      <c r="E360" s="76">
        <v>0.65017421602787462</v>
      </c>
      <c r="F360" s="76">
        <v>0.26794425087108015</v>
      </c>
      <c r="G360" s="76">
        <v>3.8675958188153309E-2</v>
      </c>
      <c r="H360" s="76">
        <v>4.3205574912891988E-2</v>
      </c>
      <c r="I360" s="77">
        <v>1</v>
      </c>
      <c r="R360" s="4"/>
    </row>
    <row r="361" spans="2:18" ht="12.75" customHeight="1" x14ac:dyDescent="0.2">
      <c r="B361" s="74" t="s">
        <v>0</v>
      </c>
      <c r="C361" s="75" t="s">
        <v>67</v>
      </c>
      <c r="D361" s="74">
        <v>2438</v>
      </c>
      <c r="E361" s="76">
        <v>0.64643150123051685</v>
      </c>
      <c r="F361" s="76">
        <v>0.2723543888433142</v>
      </c>
      <c r="G361" s="76">
        <v>3.1583264971287939E-2</v>
      </c>
      <c r="H361" s="76">
        <v>4.963084495488105E-2</v>
      </c>
      <c r="I361" s="77">
        <v>1</v>
      </c>
      <c r="R361" s="4"/>
    </row>
    <row r="362" spans="2:18" ht="12.75" customHeight="1" x14ac:dyDescent="0.2">
      <c r="B362" s="74" t="s">
        <v>3</v>
      </c>
      <c r="C362" s="75" t="s">
        <v>118</v>
      </c>
      <c r="D362" s="74">
        <v>901</v>
      </c>
      <c r="E362" s="76">
        <v>0.61376248612652606</v>
      </c>
      <c r="F362" s="76">
        <v>0.25194228634850169</v>
      </c>
      <c r="G362" s="76">
        <v>5.549389567147614E-2</v>
      </c>
      <c r="H362" s="76">
        <v>7.8801331853496109E-2</v>
      </c>
      <c r="I362" s="77">
        <v>1</v>
      </c>
      <c r="R362" s="4"/>
    </row>
    <row r="363" spans="2:18" ht="12.75" customHeight="1" x14ac:dyDescent="0.2">
      <c r="B363" s="74" t="s">
        <v>3</v>
      </c>
      <c r="C363" s="75" t="s">
        <v>111</v>
      </c>
      <c r="D363" s="74">
        <v>94</v>
      </c>
      <c r="E363" s="76">
        <v>0.76595744680851063</v>
      </c>
      <c r="F363" s="76">
        <v>0.11702127659574468</v>
      </c>
      <c r="G363" s="76">
        <v>4.2553191489361701E-2</v>
      </c>
      <c r="H363" s="76">
        <v>7.4468085106382975E-2</v>
      </c>
      <c r="I363" s="77">
        <v>1</v>
      </c>
      <c r="R363" s="4"/>
    </row>
    <row r="364" spans="2:18" ht="12.75" customHeight="1" x14ac:dyDescent="0.2">
      <c r="B364" s="74" t="s">
        <v>0</v>
      </c>
      <c r="C364" s="75" t="s">
        <v>68</v>
      </c>
      <c r="D364" s="74">
        <v>2648</v>
      </c>
      <c r="E364" s="76">
        <v>0.67560422960725075</v>
      </c>
      <c r="F364" s="76">
        <v>0.20128398791540786</v>
      </c>
      <c r="G364" s="76">
        <v>5.7401812688821753E-2</v>
      </c>
      <c r="H364" s="76">
        <v>6.5709969788519632E-2</v>
      </c>
      <c r="I364" s="77">
        <v>1</v>
      </c>
      <c r="R364" s="4"/>
    </row>
    <row r="365" spans="2:18" ht="12.75" customHeight="1" x14ac:dyDescent="0.2">
      <c r="B365" s="74" t="s">
        <v>0</v>
      </c>
      <c r="C365" s="75" t="s">
        <v>69</v>
      </c>
      <c r="D365" s="74">
        <v>2</v>
      </c>
      <c r="E365" s="76">
        <v>1</v>
      </c>
      <c r="F365" s="76">
        <v>0</v>
      </c>
      <c r="G365" s="76">
        <v>0</v>
      </c>
      <c r="H365" s="76">
        <v>0</v>
      </c>
      <c r="I365" s="77">
        <v>1</v>
      </c>
      <c r="R365" s="4"/>
    </row>
    <row r="366" spans="2:18" ht="12.75" customHeight="1" x14ac:dyDescent="0.2">
      <c r="B366" s="74" t="s">
        <v>0</v>
      </c>
      <c r="C366" s="75" t="s">
        <v>70</v>
      </c>
      <c r="D366" s="74">
        <v>894</v>
      </c>
      <c r="E366" s="76">
        <v>0.66331096196868011</v>
      </c>
      <c r="F366" s="76">
        <v>0.21812080536912751</v>
      </c>
      <c r="G366" s="76">
        <v>4.4742729306487698E-2</v>
      </c>
      <c r="H366" s="76">
        <v>7.3825503355704702E-2</v>
      </c>
      <c r="I366" s="77">
        <v>1</v>
      </c>
      <c r="R366" s="4"/>
    </row>
    <row r="367" spans="2:18" ht="12.75" customHeight="1" x14ac:dyDescent="0.2">
      <c r="B367" s="74" t="s">
        <v>0</v>
      </c>
      <c r="C367" s="75" t="s">
        <v>71</v>
      </c>
      <c r="D367" s="74">
        <v>623</v>
      </c>
      <c r="E367" s="76">
        <v>0.7415730337078652</v>
      </c>
      <c r="F367" s="76">
        <v>0.20064205457463885</v>
      </c>
      <c r="G367" s="76">
        <v>3.0497592295345103E-2</v>
      </c>
      <c r="H367" s="76">
        <v>2.7287319422150885E-2</v>
      </c>
      <c r="I367" s="77">
        <v>1</v>
      </c>
      <c r="R367" s="4"/>
    </row>
    <row r="368" spans="2:18" ht="12.75" customHeight="1" x14ac:dyDescent="0.2">
      <c r="B368" s="74" t="s">
        <v>0</v>
      </c>
      <c r="C368" s="75" t="s">
        <v>72</v>
      </c>
      <c r="D368" s="74">
        <v>479</v>
      </c>
      <c r="E368" s="76">
        <v>0.64509394572025047</v>
      </c>
      <c r="F368" s="76">
        <v>0.24008350730688935</v>
      </c>
      <c r="G368" s="76">
        <v>3.9665970772442591E-2</v>
      </c>
      <c r="H368" s="76">
        <v>7.5156576200417533E-2</v>
      </c>
      <c r="I368" s="77">
        <v>0.99999999999999989</v>
      </c>
      <c r="R368" s="4"/>
    </row>
    <row r="369" spans="2:18" ht="12.75" customHeight="1" x14ac:dyDescent="0.2">
      <c r="B369" s="74" t="s">
        <v>0</v>
      </c>
      <c r="C369" s="75" t="s">
        <v>73</v>
      </c>
      <c r="D369" s="74">
        <v>1705</v>
      </c>
      <c r="E369" s="76">
        <v>0.70087976539589447</v>
      </c>
      <c r="F369" s="76">
        <v>0.24281524926686218</v>
      </c>
      <c r="G369" s="76">
        <v>1.994134897360704E-2</v>
      </c>
      <c r="H369" s="76">
        <v>3.6363636363636362E-2</v>
      </c>
      <c r="I369" s="77">
        <v>1</v>
      </c>
      <c r="R369" s="4"/>
    </row>
    <row r="370" spans="2:18" ht="12.75" customHeight="1" x14ac:dyDescent="0.2">
      <c r="B370" s="74" t="s">
        <v>0</v>
      </c>
      <c r="C370" s="75" t="s">
        <v>74</v>
      </c>
      <c r="D370" s="74">
        <v>903</v>
      </c>
      <c r="E370" s="76">
        <v>0.72093023255813948</v>
      </c>
      <c r="F370" s="76">
        <v>0.20708748615725359</v>
      </c>
      <c r="G370" s="76">
        <v>2.4363233665559248E-2</v>
      </c>
      <c r="H370" s="76">
        <v>4.7619047619047616E-2</v>
      </c>
      <c r="I370" s="77">
        <v>1</v>
      </c>
      <c r="R370" s="4"/>
    </row>
    <row r="371" spans="2:18" ht="12.75" customHeight="1" x14ac:dyDescent="0.2">
      <c r="B371" s="74" t="s">
        <v>0</v>
      </c>
      <c r="C371" s="75" t="s">
        <v>75</v>
      </c>
      <c r="D371" s="74">
        <v>635</v>
      </c>
      <c r="E371" s="76">
        <v>0.71653543307086609</v>
      </c>
      <c r="F371" s="76">
        <v>0.2015748031496063</v>
      </c>
      <c r="G371" s="76">
        <v>5.0393700787401574E-2</v>
      </c>
      <c r="H371" s="76">
        <v>3.1496062992125984E-2</v>
      </c>
      <c r="I371" s="77">
        <v>1</v>
      </c>
      <c r="R371" s="4"/>
    </row>
    <row r="372" spans="2:18" ht="12.75" customHeight="1" x14ac:dyDescent="0.2">
      <c r="B372" s="74" t="s">
        <v>0</v>
      </c>
      <c r="C372" s="75" t="s">
        <v>76</v>
      </c>
      <c r="D372" s="74">
        <v>1160</v>
      </c>
      <c r="E372" s="76">
        <v>0.66637931034482756</v>
      </c>
      <c r="F372" s="76">
        <v>0.23965517241379311</v>
      </c>
      <c r="G372" s="76">
        <v>5.3448275862068968E-2</v>
      </c>
      <c r="H372" s="76">
        <v>4.0517241379310343E-2</v>
      </c>
      <c r="I372" s="77">
        <v>1</v>
      </c>
      <c r="R372" s="4"/>
    </row>
    <row r="373" spans="2:18" ht="12.75" customHeight="1" x14ac:dyDescent="0.2">
      <c r="B373" s="74" t="s">
        <v>0</v>
      </c>
      <c r="C373" s="75" t="s">
        <v>77</v>
      </c>
      <c r="D373" s="74">
        <v>2220</v>
      </c>
      <c r="E373" s="76">
        <v>0.69909909909909906</v>
      </c>
      <c r="F373" s="76">
        <v>0.20315315315315316</v>
      </c>
      <c r="G373" s="76">
        <v>5.4504504504504503E-2</v>
      </c>
      <c r="H373" s="76">
        <v>4.3243243243243246E-2</v>
      </c>
      <c r="I373" s="77">
        <v>1</v>
      </c>
      <c r="R373" s="4"/>
    </row>
    <row r="374" spans="2:18" ht="12.75" customHeight="1" x14ac:dyDescent="0.2">
      <c r="B374" s="74" t="s">
        <v>0</v>
      </c>
      <c r="C374" s="75" t="s">
        <v>121</v>
      </c>
      <c r="D374" s="74">
        <v>5</v>
      </c>
      <c r="E374" s="76">
        <v>0.2</v>
      </c>
      <c r="F374" s="76">
        <v>0.4</v>
      </c>
      <c r="G374" s="76">
        <v>0</v>
      </c>
      <c r="H374" s="76">
        <v>0.4</v>
      </c>
      <c r="I374" s="77">
        <v>1</v>
      </c>
      <c r="R374" s="4"/>
    </row>
    <row r="375" spans="2:18" ht="12.75" customHeight="1" x14ac:dyDescent="0.2">
      <c r="B375" s="74" t="s">
        <v>0</v>
      </c>
      <c r="C375" s="75" t="s">
        <v>78</v>
      </c>
      <c r="D375" s="74">
        <v>2585</v>
      </c>
      <c r="E375" s="76">
        <v>0.68742746615087036</v>
      </c>
      <c r="F375" s="76">
        <v>0.23404255319148937</v>
      </c>
      <c r="G375" s="76">
        <v>3.3268858800773696E-2</v>
      </c>
      <c r="H375" s="76">
        <v>4.5261121856866537E-2</v>
      </c>
      <c r="I375" s="77">
        <v>1</v>
      </c>
      <c r="R375" s="4"/>
    </row>
    <row r="376" spans="2:18" ht="12.75" customHeight="1" x14ac:dyDescent="0.2">
      <c r="B376" s="74" t="s">
        <v>0</v>
      </c>
      <c r="C376" s="75" t="s">
        <v>79</v>
      </c>
      <c r="D376" s="74">
        <v>1105</v>
      </c>
      <c r="E376" s="76">
        <v>0.69230769230769229</v>
      </c>
      <c r="F376" s="76">
        <v>0.16470588235294117</v>
      </c>
      <c r="G376" s="76">
        <v>7.963800904977375E-2</v>
      </c>
      <c r="H376" s="76">
        <v>6.3348416289592757E-2</v>
      </c>
      <c r="I376" s="77">
        <v>1</v>
      </c>
      <c r="R376" s="4"/>
    </row>
    <row r="377" spans="2:18" ht="12.75" customHeight="1" x14ac:dyDescent="0.2">
      <c r="B377" s="74" t="s">
        <v>0</v>
      </c>
      <c r="C377" s="75" t="s">
        <v>80</v>
      </c>
      <c r="D377" s="74">
        <v>305</v>
      </c>
      <c r="E377" s="76">
        <v>0.60327868852459021</v>
      </c>
      <c r="F377" s="76">
        <v>0.29180327868852457</v>
      </c>
      <c r="G377" s="76">
        <v>4.9180327868852458E-2</v>
      </c>
      <c r="H377" s="76">
        <v>5.5737704918032788E-2</v>
      </c>
      <c r="I377" s="77">
        <v>1</v>
      </c>
      <c r="R377" s="4"/>
    </row>
    <row r="378" spans="2:18" ht="12.75" customHeight="1" x14ac:dyDescent="0.2">
      <c r="B378" s="74" t="s">
        <v>0</v>
      </c>
      <c r="C378" s="75" t="s">
        <v>81</v>
      </c>
      <c r="D378" s="74">
        <v>1</v>
      </c>
      <c r="E378" s="76">
        <v>0</v>
      </c>
      <c r="F378" s="76">
        <v>1</v>
      </c>
      <c r="G378" s="76">
        <v>0</v>
      </c>
      <c r="H378" s="76">
        <v>0</v>
      </c>
      <c r="I378" s="77">
        <v>1</v>
      </c>
      <c r="R378" s="4"/>
    </row>
    <row r="379" spans="2:18" ht="12.75" customHeight="1" x14ac:dyDescent="0.2">
      <c r="B379" s="74" t="s">
        <v>0</v>
      </c>
      <c r="C379" s="75" t="s">
        <v>82</v>
      </c>
      <c r="D379" s="74">
        <v>1879</v>
      </c>
      <c r="E379" s="76">
        <v>0.69505055880787658</v>
      </c>
      <c r="F379" s="76">
        <v>0.21766897285790315</v>
      </c>
      <c r="G379" s="76">
        <v>4.1511442256519426E-2</v>
      </c>
      <c r="H379" s="76">
        <v>4.5769026077700906E-2</v>
      </c>
      <c r="I379" s="77">
        <v>1</v>
      </c>
      <c r="R379" s="4"/>
    </row>
    <row r="380" spans="2:18" ht="12.75" customHeight="1" x14ac:dyDescent="0.2">
      <c r="B380" s="74" t="s">
        <v>0</v>
      </c>
      <c r="C380" s="75" t="s">
        <v>120</v>
      </c>
      <c r="D380" s="74">
        <v>1</v>
      </c>
      <c r="E380" s="76">
        <v>1</v>
      </c>
      <c r="F380" s="76">
        <v>0</v>
      </c>
      <c r="G380" s="76">
        <v>0</v>
      </c>
      <c r="H380" s="76">
        <v>0</v>
      </c>
      <c r="I380" s="77">
        <v>1</v>
      </c>
      <c r="R380" s="4"/>
    </row>
    <row r="381" spans="2:18" ht="12.75" customHeight="1" x14ac:dyDescent="0.2">
      <c r="B381" s="74" t="s">
        <v>0</v>
      </c>
      <c r="C381" s="75" t="s">
        <v>83</v>
      </c>
      <c r="D381" s="74">
        <v>2168</v>
      </c>
      <c r="E381" s="76">
        <v>0.66236162361623618</v>
      </c>
      <c r="F381" s="76">
        <v>0.24630996309963099</v>
      </c>
      <c r="G381" s="76">
        <v>4.4741697416974167E-2</v>
      </c>
      <c r="H381" s="76">
        <v>4.6586715867158672E-2</v>
      </c>
      <c r="I381" s="77">
        <v>1</v>
      </c>
      <c r="R381" s="4"/>
    </row>
    <row r="382" spans="2:18" ht="12.75" customHeight="1" x14ac:dyDescent="0.2">
      <c r="B382" s="74" t="s">
        <v>0</v>
      </c>
      <c r="C382" s="75" t="s">
        <v>84</v>
      </c>
      <c r="D382" s="74">
        <v>15356</v>
      </c>
      <c r="E382" s="76">
        <v>0.67947382130763223</v>
      </c>
      <c r="F382" s="76">
        <v>0.24895806199531129</v>
      </c>
      <c r="G382" s="76">
        <v>2.5722844490752801E-2</v>
      </c>
      <c r="H382" s="76">
        <v>4.5845272206303724E-2</v>
      </c>
      <c r="I382" s="77">
        <v>1</v>
      </c>
      <c r="R382" s="4"/>
    </row>
    <row r="383" spans="2:18" ht="12.75" customHeight="1" x14ac:dyDescent="0.2">
      <c r="B383" s="74" t="s">
        <v>0</v>
      </c>
      <c r="C383" s="75" t="s">
        <v>85</v>
      </c>
      <c r="D383" s="74">
        <v>13</v>
      </c>
      <c r="E383" s="76">
        <v>0.69230769230769229</v>
      </c>
      <c r="F383" s="76">
        <v>0.30769230769230771</v>
      </c>
      <c r="G383" s="76">
        <v>0</v>
      </c>
      <c r="H383" s="76">
        <v>0</v>
      </c>
      <c r="I383" s="77">
        <v>1</v>
      </c>
      <c r="R383" s="4"/>
    </row>
    <row r="384" spans="2:18" ht="12.75" customHeight="1" x14ac:dyDescent="0.2">
      <c r="B384" s="74" t="s">
        <v>0</v>
      </c>
      <c r="C384" s="75" t="s">
        <v>86</v>
      </c>
      <c r="D384" s="74">
        <v>1182</v>
      </c>
      <c r="E384" s="76">
        <v>0.67005076142131981</v>
      </c>
      <c r="F384" s="76">
        <v>0.22419627749576987</v>
      </c>
      <c r="G384" s="76">
        <v>2.7072758037225041E-2</v>
      </c>
      <c r="H384" s="76">
        <v>7.8680203045685279E-2</v>
      </c>
      <c r="I384" s="77">
        <v>1</v>
      </c>
      <c r="R384" s="4"/>
    </row>
    <row r="385" spans="2:18" ht="12.75" customHeight="1" x14ac:dyDescent="0.2">
      <c r="B385" s="74" t="s">
        <v>0</v>
      </c>
      <c r="C385" s="75" t="s">
        <v>87</v>
      </c>
      <c r="D385" s="74">
        <v>486</v>
      </c>
      <c r="E385" s="76">
        <v>0.73456790123456794</v>
      </c>
      <c r="F385" s="76">
        <v>0.19753086419753085</v>
      </c>
      <c r="G385" s="76">
        <v>2.6748971193415638E-2</v>
      </c>
      <c r="H385" s="76">
        <v>4.1152263374485597E-2</v>
      </c>
      <c r="I385" s="77">
        <v>1</v>
      </c>
      <c r="R385" s="4"/>
    </row>
    <row r="386" spans="2:18" ht="12.75" customHeight="1" x14ac:dyDescent="0.2">
      <c r="B386" s="74" t="s">
        <v>0</v>
      </c>
      <c r="C386" s="75" t="s">
        <v>88</v>
      </c>
      <c r="D386" s="74">
        <v>546</v>
      </c>
      <c r="E386" s="76">
        <v>0.60805860805860801</v>
      </c>
      <c r="F386" s="76">
        <v>0.2893772893772894</v>
      </c>
      <c r="G386" s="76">
        <v>5.4945054945054944E-2</v>
      </c>
      <c r="H386" s="76">
        <v>4.7619047619047616E-2</v>
      </c>
      <c r="I386" s="77">
        <v>1</v>
      </c>
      <c r="R386" s="4"/>
    </row>
    <row r="387" spans="2:18" ht="12.75" customHeight="1" x14ac:dyDescent="0.2">
      <c r="B387" s="74" t="s">
        <v>3</v>
      </c>
      <c r="C387" s="75" t="s">
        <v>198</v>
      </c>
      <c r="D387" s="74">
        <v>307</v>
      </c>
      <c r="E387" s="76">
        <v>0.59934853420195444</v>
      </c>
      <c r="F387" s="76">
        <v>0.23127035830618892</v>
      </c>
      <c r="G387" s="76">
        <v>5.5374592833876218E-2</v>
      </c>
      <c r="H387" s="76">
        <v>0.11400651465798045</v>
      </c>
      <c r="I387" s="77">
        <v>1</v>
      </c>
      <c r="R387" s="4"/>
    </row>
    <row r="388" spans="2:18" ht="12.75" customHeight="1" x14ac:dyDescent="0.2">
      <c r="B388" s="74" t="s">
        <v>119</v>
      </c>
      <c r="C388" s="75" t="s">
        <v>155</v>
      </c>
      <c r="D388" s="74">
        <v>51</v>
      </c>
      <c r="E388" s="76">
        <v>0.62745098039215685</v>
      </c>
      <c r="F388" s="76">
        <v>0.27450980392156865</v>
      </c>
      <c r="G388" s="76">
        <v>3.9215686274509803E-2</v>
      </c>
      <c r="H388" s="76">
        <v>5.8823529411764705E-2</v>
      </c>
      <c r="I388" s="77">
        <v>1</v>
      </c>
      <c r="R388" s="4"/>
    </row>
    <row r="389" spans="2:18" ht="12.75" customHeight="1" x14ac:dyDescent="0.2">
      <c r="B389" s="74" t="s">
        <v>3</v>
      </c>
      <c r="C389" s="75" t="s">
        <v>199</v>
      </c>
      <c r="D389" s="74">
        <v>1060</v>
      </c>
      <c r="E389" s="76">
        <v>0.60849056603773588</v>
      </c>
      <c r="F389" s="76">
        <v>0.3141509433962264</v>
      </c>
      <c r="G389" s="76">
        <v>3.2075471698113207E-2</v>
      </c>
      <c r="H389" s="76">
        <v>4.5283018867924525E-2</v>
      </c>
      <c r="I389" s="77">
        <v>1</v>
      </c>
      <c r="R389" s="4"/>
    </row>
    <row r="390" spans="2:18" ht="12.75" customHeight="1" x14ac:dyDescent="0.2">
      <c r="B390" s="74" t="s">
        <v>119</v>
      </c>
      <c r="C390" s="75" t="s">
        <v>156</v>
      </c>
      <c r="D390" s="74">
        <v>276</v>
      </c>
      <c r="E390" s="76">
        <v>0.68840579710144922</v>
      </c>
      <c r="F390" s="76">
        <v>0.23550724637681159</v>
      </c>
      <c r="G390" s="76">
        <v>3.6231884057971016E-2</v>
      </c>
      <c r="H390" s="76">
        <v>3.9855072463768113E-2</v>
      </c>
      <c r="I390" s="77">
        <v>0.99999999999999989</v>
      </c>
      <c r="R390" s="4"/>
    </row>
    <row r="391" spans="2:18" ht="12.75" customHeight="1" x14ac:dyDescent="0.2">
      <c r="B391" s="74" t="s">
        <v>119</v>
      </c>
      <c r="C391" s="75" t="s">
        <v>157</v>
      </c>
      <c r="D391" s="74">
        <v>1188</v>
      </c>
      <c r="E391" s="76">
        <v>0.61531986531986527</v>
      </c>
      <c r="F391" s="76">
        <v>0.3005050505050505</v>
      </c>
      <c r="G391" s="76">
        <v>3.2828282828282832E-2</v>
      </c>
      <c r="H391" s="76">
        <v>5.1346801346801349E-2</v>
      </c>
      <c r="I391" s="77">
        <v>1</v>
      </c>
      <c r="R391" s="4"/>
    </row>
    <row r="392" spans="2:18" ht="12.75" customHeight="1" x14ac:dyDescent="0.2">
      <c r="B392" s="74" t="s">
        <v>3</v>
      </c>
      <c r="C392" s="75" t="s">
        <v>200</v>
      </c>
      <c r="D392" s="74">
        <v>303</v>
      </c>
      <c r="E392" s="76">
        <v>0.57425742574257421</v>
      </c>
      <c r="F392" s="76">
        <v>0.32013201320132012</v>
      </c>
      <c r="G392" s="76">
        <v>1.65016501650165E-2</v>
      </c>
      <c r="H392" s="76">
        <v>8.9108910891089105E-2</v>
      </c>
      <c r="I392" s="77">
        <v>0.99999999999999989</v>
      </c>
      <c r="R392" s="4"/>
    </row>
    <row r="393" spans="2:18" ht="12.75" customHeight="1" x14ac:dyDescent="0.2">
      <c r="B393" s="74" t="s">
        <v>1</v>
      </c>
      <c r="C393" s="75" t="s">
        <v>164</v>
      </c>
      <c r="D393" s="74">
        <v>5</v>
      </c>
      <c r="E393" s="76">
        <v>0.4</v>
      </c>
      <c r="F393" s="76">
        <v>0.6</v>
      </c>
      <c r="G393" s="76">
        <v>0</v>
      </c>
      <c r="H393" s="76">
        <v>0</v>
      </c>
      <c r="I393" s="77">
        <v>1</v>
      </c>
      <c r="R393" s="4"/>
    </row>
    <row r="394" spans="2:18" ht="12.75" customHeight="1" x14ac:dyDescent="0.2">
      <c r="B394" s="74" t="s">
        <v>3</v>
      </c>
      <c r="C394" s="75" t="s">
        <v>201</v>
      </c>
      <c r="D394" s="74">
        <v>62</v>
      </c>
      <c r="E394" s="76">
        <v>0.90322580645161288</v>
      </c>
      <c r="F394" s="76">
        <v>9.6774193548387094E-2</v>
      </c>
      <c r="G394" s="76">
        <v>0</v>
      </c>
      <c r="H394" s="76">
        <v>0</v>
      </c>
      <c r="I394" s="77">
        <v>1</v>
      </c>
      <c r="R394" s="4"/>
    </row>
    <row r="395" spans="2:18" ht="12.75" customHeight="1" x14ac:dyDescent="0.2">
      <c r="B395" s="74" t="s">
        <v>4</v>
      </c>
      <c r="C395" s="75" t="s">
        <v>216</v>
      </c>
      <c r="D395" s="74">
        <v>1705</v>
      </c>
      <c r="E395" s="76">
        <v>0.74545454545454548</v>
      </c>
      <c r="F395" s="76">
        <v>0.17067448680351907</v>
      </c>
      <c r="G395" s="76">
        <v>3.929618768328446E-2</v>
      </c>
      <c r="H395" s="76">
        <v>4.457478005865103E-2</v>
      </c>
      <c r="I395" s="77">
        <v>1</v>
      </c>
      <c r="R395" s="4"/>
    </row>
    <row r="396" spans="2:18" ht="12.75" customHeight="1" x14ac:dyDescent="0.2">
      <c r="B396" s="74" t="s">
        <v>4</v>
      </c>
      <c r="C396" s="75" t="s">
        <v>217</v>
      </c>
      <c r="D396" s="74">
        <v>206</v>
      </c>
      <c r="E396" s="76">
        <v>0.66019417475728159</v>
      </c>
      <c r="F396" s="76">
        <v>0.21359223300970873</v>
      </c>
      <c r="G396" s="76">
        <v>4.3689320388349516E-2</v>
      </c>
      <c r="H396" s="76">
        <v>8.2524271844660199E-2</v>
      </c>
      <c r="I396" s="77">
        <v>1</v>
      </c>
      <c r="R396" s="4"/>
    </row>
    <row r="397" spans="2:18" ht="12.75" customHeight="1" x14ac:dyDescent="0.2">
      <c r="B397" s="74" t="s">
        <v>1</v>
      </c>
      <c r="C397" s="75" t="s">
        <v>165</v>
      </c>
      <c r="D397" s="74">
        <v>14</v>
      </c>
      <c r="E397" s="76">
        <v>0.6428571428571429</v>
      </c>
      <c r="F397" s="76">
        <v>0</v>
      </c>
      <c r="G397" s="76">
        <v>0</v>
      </c>
      <c r="H397" s="76">
        <v>0.35714285714285715</v>
      </c>
      <c r="I397" s="77">
        <v>1</v>
      </c>
      <c r="R397" s="4"/>
    </row>
    <row r="398" spans="2:18" ht="12.75" customHeight="1" x14ac:dyDescent="0.2">
      <c r="B398" s="74" t="s">
        <v>4</v>
      </c>
      <c r="C398" s="75" t="s">
        <v>218</v>
      </c>
      <c r="D398" s="74">
        <v>1118</v>
      </c>
      <c r="E398" s="76">
        <v>0.72540250447227195</v>
      </c>
      <c r="F398" s="76">
        <v>0.17352415026833631</v>
      </c>
      <c r="G398" s="76">
        <v>5.0983899821109124E-2</v>
      </c>
      <c r="H398" s="76">
        <v>5.008944543828265E-2</v>
      </c>
      <c r="I398" s="77">
        <v>1.0000000000000002</v>
      </c>
      <c r="R398" s="4"/>
    </row>
    <row r="399" spans="2:18" ht="12.75" customHeight="1" x14ac:dyDescent="0.2">
      <c r="B399" s="74" t="s">
        <v>1</v>
      </c>
      <c r="C399" s="75" t="s">
        <v>166</v>
      </c>
      <c r="D399" s="74">
        <v>242</v>
      </c>
      <c r="E399" s="76">
        <v>0.6776859504132231</v>
      </c>
      <c r="F399" s="76">
        <v>0.25206611570247933</v>
      </c>
      <c r="G399" s="76">
        <v>4.5454545454545456E-2</v>
      </c>
      <c r="H399" s="76">
        <v>2.4793388429752067E-2</v>
      </c>
      <c r="I399" s="77">
        <v>0.99999999999999989</v>
      </c>
      <c r="R399" s="4"/>
    </row>
    <row r="400" spans="2:18" ht="12.75" customHeight="1" x14ac:dyDescent="0.2">
      <c r="B400" s="74" t="s">
        <v>1</v>
      </c>
      <c r="C400" s="75" t="s">
        <v>167</v>
      </c>
      <c r="D400" s="74">
        <v>128</v>
      </c>
      <c r="E400" s="76">
        <v>0.6484375</v>
      </c>
      <c r="F400" s="76">
        <v>0.2421875</v>
      </c>
      <c r="G400" s="76">
        <v>4.6875E-2</v>
      </c>
      <c r="H400" s="76">
        <v>6.25E-2</v>
      </c>
      <c r="I400" s="77">
        <v>1</v>
      </c>
      <c r="R400" s="4"/>
    </row>
    <row r="401" spans="2:18" ht="12.75" customHeight="1" x14ac:dyDescent="0.2">
      <c r="B401" s="74" t="s">
        <v>3</v>
      </c>
      <c r="C401" s="75" t="s">
        <v>148</v>
      </c>
      <c r="D401" s="74">
        <v>32</v>
      </c>
      <c r="E401" s="76">
        <v>0.75</v>
      </c>
      <c r="F401" s="76">
        <v>0.125</v>
      </c>
      <c r="G401" s="76">
        <v>6.25E-2</v>
      </c>
      <c r="H401" s="76">
        <v>6.25E-2</v>
      </c>
      <c r="I401" s="77">
        <v>1</v>
      </c>
      <c r="R401" s="4"/>
    </row>
    <row r="402" spans="2:18" ht="12.75" customHeight="1" x14ac:dyDescent="0.2">
      <c r="B402" s="74" t="s">
        <v>2</v>
      </c>
      <c r="C402" s="75" t="s">
        <v>186</v>
      </c>
      <c r="D402" s="74">
        <v>272</v>
      </c>
      <c r="E402" s="76">
        <v>0.65441176470588236</v>
      </c>
      <c r="F402" s="76">
        <v>0.27941176470588236</v>
      </c>
      <c r="G402" s="76">
        <v>3.6764705882352942E-2</v>
      </c>
      <c r="H402" s="76">
        <v>2.9411764705882353E-2</v>
      </c>
      <c r="I402" s="77">
        <v>1</v>
      </c>
      <c r="R402" s="4"/>
    </row>
    <row r="403" spans="2:18" ht="12.75" customHeight="1" x14ac:dyDescent="0.2">
      <c r="B403" s="74" t="s">
        <v>4</v>
      </c>
      <c r="C403" s="75" t="s">
        <v>219</v>
      </c>
      <c r="D403" s="74">
        <v>19</v>
      </c>
      <c r="E403" s="76">
        <v>0.89473684210526316</v>
      </c>
      <c r="F403" s="76">
        <v>0.10526315789473684</v>
      </c>
      <c r="G403" s="76">
        <v>0</v>
      </c>
      <c r="H403" s="76">
        <v>0</v>
      </c>
      <c r="I403" s="77">
        <v>1</v>
      </c>
      <c r="R403" s="4"/>
    </row>
    <row r="404" spans="2:18" ht="12.75" customHeight="1" x14ac:dyDescent="0.2">
      <c r="B404" s="74" t="s">
        <v>1</v>
      </c>
      <c r="C404" s="75" t="s">
        <v>168</v>
      </c>
      <c r="D404" s="74">
        <v>722</v>
      </c>
      <c r="E404" s="76">
        <v>0.72714681440443218</v>
      </c>
      <c r="F404" s="76">
        <v>0.16759002770083103</v>
      </c>
      <c r="G404" s="76">
        <v>4.8476454293628811E-2</v>
      </c>
      <c r="H404" s="76">
        <v>5.6786703601108032E-2</v>
      </c>
      <c r="I404" s="77">
        <v>1</v>
      </c>
      <c r="R404" s="4"/>
    </row>
    <row r="405" spans="2:18" ht="12.75" customHeight="1" x14ac:dyDescent="0.2">
      <c r="B405" s="74" t="s">
        <v>1</v>
      </c>
      <c r="C405" s="75" t="s">
        <v>169</v>
      </c>
      <c r="D405" s="74">
        <v>206</v>
      </c>
      <c r="E405" s="76">
        <v>0.75728155339805825</v>
      </c>
      <c r="F405" s="76">
        <v>0.18446601941747573</v>
      </c>
      <c r="G405" s="76">
        <v>3.8834951456310676E-2</v>
      </c>
      <c r="H405" s="76">
        <v>1.9417475728155338E-2</v>
      </c>
      <c r="I405" s="77">
        <v>1</v>
      </c>
      <c r="R405" s="4"/>
    </row>
    <row r="406" spans="2:18" ht="12.75" customHeight="1" x14ac:dyDescent="0.2">
      <c r="B406" s="74" t="s">
        <v>1</v>
      </c>
      <c r="C406" s="75" t="s">
        <v>170</v>
      </c>
      <c r="D406" s="74">
        <v>747</v>
      </c>
      <c r="E406" s="76">
        <v>0.74698795180722888</v>
      </c>
      <c r="F406" s="76">
        <v>0.14056224899598393</v>
      </c>
      <c r="G406" s="76">
        <v>6.9611780455153954E-2</v>
      </c>
      <c r="H406" s="76">
        <v>4.2838018741633198E-2</v>
      </c>
      <c r="I406" s="77">
        <v>0.99999999999999989</v>
      </c>
      <c r="R406" s="4"/>
    </row>
    <row r="407" spans="2:18" ht="12.75" customHeight="1" x14ac:dyDescent="0.2">
      <c r="B407" s="74" t="s">
        <v>1</v>
      </c>
      <c r="C407" s="75" t="s">
        <v>171</v>
      </c>
      <c r="D407" s="74">
        <v>303</v>
      </c>
      <c r="E407" s="76">
        <v>0.77557755775577553</v>
      </c>
      <c r="F407" s="76">
        <v>0.132013201320132</v>
      </c>
      <c r="G407" s="76">
        <v>3.6303630363036306E-2</v>
      </c>
      <c r="H407" s="76">
        <v>5.6105610561056105E-2</v>
      </c>
      <c r="I407" s="77">
        <v>1</v>
      </c>
      <c r="R407" s="4"/>
    </row>
    <row r="408" spans="2:18" ht="12.75" customHeight="1" x14ac:dyDescent="0.2">
      <c r="B408" s="74" t="s">
        <v>1</v>
      </c>
      <c r="C408" s="75" t="s">
        <v>172</v>
      </c>
      <c r="D408" s="74">
        <v>187</v>
      </c>
      <c r="E408" s="76">
        <v>0.73262032085561501</v>
      </c>
      <c r="F408" s="76">
        <v>0.12834224598930483</v>
      </c>
      <c r="G408" s="76">
        <v>0.10695187165775401</v>
      </c>
      <c r="H408" s="76">
        <v>3.2085561497326207E-2</v>
      </c>
      <c r="I408" s="77">
        <v>1</v>
      </c>
      <c r="R408" s="4"/>
    </row>
    <row r="409" spans="2:18" ht="12.75" customHeight="1" x14ac:dyDescent="0.2">
      <c r="B409" s="74" t="s">
        <v>1</v>
      </c>
      <c r="C409" s="75" t="s">
        <v>173</v>
      </c>
      <c r="D409" s="74">
        <v>14</v>
      </c>
      <c r="E409" s="76">
        <v>0.8571428571428571</v>
      </c>
      <c r="F409" s="76">
        <v>0.14285714285714285</v>
      </c>
      <c r="G409" s="76">
        <v>0</v>
      </c>
      <c r="H409" s="76">
        <v>0</v>
      </c>
      <c r="I409" s="77">
        <v>1</v>
      </c>
      <c r="R409" s="4"/>
    </row>
    <row r="410" spans="2:18" ht="12.75" customHeight="1" x14ac:dyDescent="0.2">
      <c r="B410" s="74" t="s">
        <v>1</v>
      </c>
      <c r="C410" s="75" t="s">
        <v>174</v>
      </c>
      <c r="D410" s="74">
        <v>3065</v>
      </c>
      <c r="E410" s="76">
        <v>0.76247960848287111</v>
      </c>
      <c r="F410" s="76">
        <v>0.14616639477977161</v>
      </c>
      <c r="G410" s="76">
        <v>4.730831973898858E-2</v>
      </c>
      <c r="H410" s="76">
        <v>4.4045676998368678E-2</v>
      </c>
      <c r="I410" s="77">
        <v>0.99999999999999989</v>
      </c>
      <c r="R410" s="4"/>
    </row>
    <row r="411" spans="2:18" ht="12.75" customHeight="1" x14ac:dyDescent="0.2">
      <c r="B411" s="74" t="s">
        <v>3</v>
      </c>
      <c r="C411" s="75" t="s">
        <v>202</v>
      </c>
      <c r="D411" s="74">
        <v>157</v>
      </c>
      <c r="E411" s="76">
        <v>0.61146496815286622</v>
      </c>
      <c r="F411" s="76">
        <v>0.27388535031847133</v>
      </c>
      <c r="G411" s="76">
        <v>4.4585987261146494E-2</v>
      </c>
      <c r="H411" s="76">
        <v>7.0063694267515922E-2</v>
      </c>
      <c r="I411" s="77">
        <v>1</v>
      </c>
      <c r="R411" s="4"/>
    </row>
    <row r="412" spans="2:18" ht="12.75" customHeight="1" x14ac:dyDescent="0.2">
      <c r="B412" s="74" t="s">
        <v>119</v>
      </c>
      <c r="C412" s="75" t="s">
        <v>143</v>
      </c>
      <c r="D412" s="74">
        <v>46</v>
      </c>
      <c r="E412" s="76">
        <v>0.84782608695652173</v>
      </c>
      <c r="F412" s="76">
        <v>0.15217391304347827</v>
      </c>
      <c r="G412" s="76">
        <v>0</v>
      </c>
      <c r="H412" s="76">
        <v>0</v>
      </c>
      <c r="I412" s="77">
        <v>1</v>
      </c>
      <c r="R412" s="4"/>
    </row>
    <row r="413" spans="2:18" ht="12.75" customHeight="1" x14ac:dyDescent="0.2">
      <c r="B413" s="74" t="s">
        <v>3</v>
      </c>
      <c r="C413" s="75" t="s">
        <v>203</v>
      </c>
      <c r="D413" s="74">
        <v>1479</v>
      </c>
      <c r="E413" s="76">
        <v>0.67342799188640978</v>
      </c>
      <c r="F413" s="76">
        <v>0.21568627450980393</v>
      </c>
      <c r="G413" s="76">
        <v>4.5977011494252873E-2</v>
      </c>
      <c r="H413" s="76">
        <v>6.4908722109533468E-2</v>
      </c>
      <c r="I413" s="77">
        <v>1</v>
      </c>
      <c r="R413" s="4"/>
    </row>
    <row r="414" spans="2:18" ht="12.75" customHeight="1" x14ac:dyDescent="0.2">
      <c r="B414" s="74" t="s">
        <v>3</v>
      </c>
      <c r="C414" s="75" t="s">
        <v>204</v>
      </c>
      <c r="D414" s="74">
        <v>425</v>
      </c>
      <c r="E414" s="76">
        <v>0.6</v>
      </c>
      <c r="F414" s="76">
        <v>0.29411764705882354</v>
      </c>
      <c r="G414" s="76">
        <v>5.647058823529412E-2</v>
      </c>
      <c r="H414" s="76">
        <v>4.9411764705882349E-2</v>
      </c>
      <c r="I414" s="77">
        <v>1</v>
      </c>
      <c r="R414" s="4"/>
    </row>
    <row r="415" spans="2:18" ht="12.75" customHeight="1" x14ac:dyDescent="0.2">
      <c r="B415" s="74" t="s">
        <v>3</v>
      </c>
      <c r="C415" s="75" t="s">
        <v>252</v>
      </c>
      <c r="D415" s="74">
        <v>370</v>
      </c>
      <c r="E415" s="76">
        <v>0.53243243243243243</v>
      </c>
      <c r="F415" s="76">
        <v>0.36216216216216218</v>
      </c>
      <c r="G415" s="76">
        <v>5.675675675675676E-2</v>
      </c>
      <c r="H415" s="76">
        <v>4.8648648648648651E-2</v>
      </c>
      <c r="I415" s="77">
        <v>1</v>
      </c>
      <c r="R415" s="4"/>
    </row>
    <row r="416" spans="2:18" ht="12.75" customHeight="1" x14ac:dyDescent="0.2">
      <c r="B416" s="74" t="s">
        <v>4</v>
      </c>
      <c r="C416" s="75" t="s">
        <v>220</v>
      </c>
      <c r="D416" s="74">
        <v>1260</v>
      </c>
      <c r="E416" s="76">
        <v>0.7412698412698413</v>
      </c>
      <c r="F416" s="76">
        <v>0.2119047619047619</v>
      </c>
      <c r="G416" s="76">
        <v>2.5396825396825397E-2</v>
      </c>
      <c r="H416" s="76">
        <v>2.1428571428571429E-2</v>
      </c>
      <c r="I416" s="77">
        <v>1</v>
      </c>
      <c r="R416" s="4"/>
    </row>
    <row r="417" spans="2:18" ht="12.75" customHeight="1" x14ac:dyDescent="0.2">
      <c r="B417" s="74" t="s">
        <v>2</v>
      </c>
      <c r="C417" s="75" t="s">
        <v>187</v>
      </c>
      <c r="D417" s="74">
        <v>377</v>
      </c>
      <c r="E417" s="76">
        <v>0.72148541114058351</v>
      </c>
      <c r="F417" s="76">
        <v>0.1883289124668435</v>
      </c>
      <c r="G417" s="76">
        <v>4.5092838196286469E-2</v>
      </c>
      <c r="H417" s="76">
        <v>4.5092838196286469E-2</v>
      </c>
      <c r="I417" s="77">
        <v>1</v>
      </c>
      <c r="R417" s="4"/>
    </row>
    <row r="418" spans="2:18" ht="12.75" customHeight="1" x14ac:dyDescent="0.2">
      <c r="B418" s="74" t="s">
        <v>1</v>
      </c>
      <c r="C418" s="75" t="s">
        <v>175</v>
      </c>
      <c r="D418" s="74">
        <v>71</v>
      </c>
      <c r="E418" s="76">
        <v>0.76056338028169013</v>
      </c>
      <c r="F418" s="76">
        <v>0.11267605633802817</v>
      </c>
      <c r="G418" s="76">
        <v>4.2253521126760563E-2</v>
      </c>
      <c r="H418" s="76">
        <v>8.4507042253521125E-2</v>
      </c>
      <c r="I418" s="77">
        <v>0.99999999999999989</v>
      </c>
      <c r="R418" s="4"/>
    </row>
    <row r="419" spans="2:18" ht="12.75" customHeight="1" x14ac:dyDescent="0.2">
      <c r="B419" s="74" t="s">
        <v>1</v>
      </c>
      <c r="C419" s="75" t="s">
        <v>176</v>
      </c>
      <c r="D419" s="74">
        <v>239</v>
      </c>
      <c r="E419" s="76">
        <v>0.65690376569037656</v>
      </c>
      <c r="F419" s="76">
        <v>0.2510460251046025</v>
      </c>
      <c r="G419" s="76">
        <v>3.3472803347280332E-2</v>
      </c>
      <c r="H419" s="76">
        <v>5.8577405857740586E-2</v>
      </c>
      <c r="I419" s="77">
        <v>1</v>
      </c>
      <c r="R419" s="4"/>
    </row>
    <row r="420" spans="2:18" ht="12.75" customHeight="1" x14ac:dyDescent="0.2">
      <c r="B420" s="74" t="s">
        <v>3</v>
      </c>
      <c r="C420" s="75" t="s">
        <v>206</v>
      </c>
      <c r="D420" s="74">
        <v>46</v>
      </c>
      <c r="E420" s="76">
        <v>0.69565217391304346</v>
      </c>
      <c r="F420" s="76">
        <v>0.30434782608695654</v>
      </c>
      <c r="G420" s="76">
        <v>0</v>
      </c>
      <c r="H420" s="76">
        <v>0</v>
      </c>
      <c r="I420" s="77">
        <v>1</v>
      </c>
      <c r="R420" s="4"/>
    </row>
    <row r="421" spans="2:18" ht="12.75" customHeight="1" x14ac:dyDescent="0.2">
      <c r="B421" s="74" t="s">
        <v>2</v>
      </c>
      <c r="C421" s="75" t="s">
        <v>188</v>
      </c>
      <c r="D421" s="74">
        <v>16</v>
      </c>
      <c r="E421" s="76">
        <v>0.75</v>
      </c>
      <c r="F421" s="76">
        <v>0.125</v>
      </c>
      <c r="G421" s="76">
        <v>6.25E-2</v>
      </c>
      <c r="H421" s="76">
        <v>6.25E-2</v>
      </c>
      <c r="I421" s="77">
        <v>1</v>
      </c>
      <c r="R421" s="4"/>
    </row>
    <row r="422" spans="2:18" ht="12.75" customHeight="1" x14ac:dyDescent="0.2">
      <c r="B422" s="74" t="s">
        <v>2</v>
      </c>
      <c r="C422" s="75" t="s">
        <v>189</v>
      </c>
      <c r="D422" s="74">
        <v>1102</v>
      </c>
      <c r="E422" s="76">
        <v>0.65063520871143377</v>
      </c>
      <c r="F422" s="76">
        <v>0.26315789473684209</v>
      </c>
      <c r="G422" s="76">
        <v>3.1760435571687839E-2</v>
      </c>
      <c r="H422" s="76">
        <v>5.4446460980036297E-2</v>
      </c>
      <c r="I422" s="77">
        <v>0.99999999999999989</v>
      </c>
      <c r="R422" s="4"/>
    </row>
    <row r="423" spans="2:18" ht="12.75" customHeight="1" x14ac:dyDescent="0.2">
      <c r="B423" s="74" t="s">
        <v>2</v>
      </c>
      <c r="C423" s="75" t="s">
        <v>190</v>
      </c>
      <c r="D423" s="74">
        <v>84</v>
      </c>
      <c r="E423" s="76">
        <v>0.61904761904761907</v>
      </c>
      <c r="F423" s="76">
        <v>0.33333333333333331</v>
      </c>
      <c r="G423" s="76">
        <v>3.5714285714285712E-2</v>
      </c>
      <c r="H423" s="76">
        <v>1.1904761904761904E-2</v>
      </c>
      <c r="I423" s="77">
        <v>0.99999999999999989</v>
      </c>
      <c r="R423" s="4"/>
    </row>
    <row r="424" spans="2:18" ht="12.75" customHeight="1" x14ac:dyDescent="0.2">
      <c r="B424" s="74" t="s">
        <v>119</v>
      </c>
      <c r="C424" s="75" t="s">
        <v>158</v>
      </c>
      <c r="D424" s="74">
        <v>280</v>
      </c>
      <c r="E424" s="76">
        <v>0.70357142857142863</v>
      </c>
      <c r="F424" s="76">
        <v>0.19285714285714287</v>
      </c>
      <c r="G424" s="76">
        <v>3.5714285714285712E-2</v>
      </c>
      <c r="H424" s="76">
        <v>6.7857142857142852E-2</v>
      </c>
      <c r="I424" s="77">
        <v>1</v>
      </c>
      <c r="R424" s="4"/>
    </row>
    <row r="425" spans="2:18" ht="12.75" customHeight="1" x14ac:dyDescent="0.2">
      <c r="B425" s="74" t="s">
        <v>1</v>
      </c>
      <c r="C425" s="75" t="s">
        <v>178</v>
      </c>
      <c r="D425" s="74">
        <v>161</v>
      </c>
      <c r="E425" s="76">
        <v>0.70807453416149069</v>
      </c>
      <c r="F425" s="76">
        <v>0.2360248447204969</v>
      </c>
      <c r="G425" s="76">
        <v>6.2111801242236021E-3</v>
      </c>
      <c r="H425" s="76">
        <v>4.9689440993788817E-2</v>
      </c>
      <c r="I425" s="77">
        <v>1</v>
      </c>
      <c r="R425" s="4"/>
    </row>
    <row r="426" spans="2:18" ht="12.75" customHeight="1" x14ac:dyDescent="0.2">
      <c r="B426" s="74" t="s">
        <v>2</v>
      </c>
      <c r="C426" s="75" t="s">
        <v>191</v>
      </c>
      <c r="D426" s="74">
        <v>566</v>
      </c>
      <c r="E426" s="76">
        <v>0.6024734982332155</v>
      </c>
      <c r="F426" s="76">
        <v>0.32155477031802121</v>
      </c>
      <c r="G426" s="76">
        <v>1.7667844522968199E-2</v>
      </c>
      <c r="H426" s="76">
        <v>5.8303886925795051E-2</v>
      </c>
      <c r="I426" s="77">
        <v>0.99999999999999989</v>
      </c>
      <c r="R426" s="4"/>
    </row>
    <row r="427" spans="2:18" ht="12.75" customHeight="1" x14ac:dyDescent="0.2">
      <c r="B427" s="74" t="s">
        <v>3</v>
      </c>
      <c r="C427" s="75" t="s">
        <v>207</v>
      </c>
      <c r="D427" s="74">
        <v>483</v>
      </c>
      <c r="E427" s="76">
        <v>0.68944099378881984</v>
      </c>
      <c r="F427" s="76">
        <v>0.25051759834368531</v>
      </c>
      <c r="G427" s="76">
        <v>2.6915113871635612E-2</v>
      </c>
      <c r="H427" s="76">
        <v>3.3126293995859216E-2</v>
      </c>
      <c r="I427" s="77">
        <v>0.99999999999999989</v>
      </c>
      <c r="R427" s="4"/>
    </row>
    <row r="428" spans="2:18" ht="12.75" customHeight="1" x14ac:dyDescent="0.2">
      <c r="B428" s="74" t="s">
        <v>3</v>
      </c>
      <c r="C428" s="75" t="s">
        <v>208</v>
      </c>
      <c r="D428" s="74">
        <v>169</v>
      </c>
      <c r="E428" s="76">
        <v>0.69822485207100593</v>
      </c>
      <c r="F428" s="76">
        <v>0.21893491124260356</v>
      </c>
      <c r="G428" s="76">
        <v>2.9585798816568046E-2</v>
      </c>
      <c r="H428" s="76">
        <v>5.3254437869822487E-2</v>
      </c>
      <c r="I428" s="77">
        <v>1</v>
      </c>
      <c r="R428" s="4"/>
    </row>
    <row r="429" spans="2:18" ht="12.75" customHeight="1" x14ac:dyDescent="0.2">
      <c r="B429" s="74" t="s">
        <v>1</v>
      </c>
      <c r="C429" s="75" t="s">
        <v>180</v>
      </c>
      <c r="D429" s="74">
        <v>462</v>
      </c>
      <c r="E429" s="76">
        <v>0.67965367965367962</v>
      </c>
      <c r="F429" s="76">
        <v>0.22727272727272727</v>
      </c>
      <c r="G429" s="76">
        <v>3.2467532467532464E-2</v>
      </c>
      <c r="H429" s="76">
        <v>6.0606060606060608E-2</v>
      </c>
      <c r="I429" s="77">
        <v>1</v>
      </c>
      <c r="R429" s="4"/>
    </row>
    <row r="430" spans="2:18" ht="12.75" customHeight="1" x14ac:dyDescent="0.2">
      <c r="B430" s="74" t="s">
        <v>1</v>
      </c>
      <c r="C430" s="75" t="s">
        <v>181</v>
      </c>
      <c r="D430" s="74">
        <v>70</v>
      </c>
      <c r="E430" s="76">
        <v>0.7142857142857143</v>
      </c>
      <c r="F430" s="76">
        <v>0.25714285714285712</v>
      </c>
      <c r="G430" s="76">
        <v>0</v>
      </c>
      <c r="H430" s="76">
        <v>2.8571428571428571E-2</v>
      </c>
      <c r="I430" s="77">
        <v>1</v>
      </c>
      <c r="R430" s="4"/>
    </row>
    <row r="431" spans="2:18" ht="12.75" customHeight="1" x14ac:dyDescent="0.2">
      <c r="B431" s="74" t="s">
        <v>3</v>
      </c>
      <c r="C431" s="75" t="s">
        <v>209</v>
      </c>
      <c r="D431" s="74">
        <v>555</v>
      </c>
      <c r="E431" s="76">
        <v>0.62342342342342338</v>
      </c>
      <c r="F431" s="76">
        <v>0.26306306306306304</v>
      </c>
      <c r="G431" s="76">
        <v>4.1441441441441441E-2</v>
      </c>
      <c r="H431" s="76">
        <v>7.2072072072072071E-2</v>
      </c>
      <c r="I431" s="77">
        <v>1</v>
      </c>
      <c r="R431" s="4"/>
    </row>
    <row r="432" spans="2:18" ht="12.75" customHeight="1" x14ac:dyDescent="0.2">
      <c r="B432" s="74" t="s">
        <v>2</v>
      </c>
      <c r="C432" s="75" t="s">
        <v>192</v>
      </c>
      <c r="D432" s="74">
        <v>440</v>
      </c>
      <c r="E432" s="76">
        <v>0.6454545454545455</v>
      </c>
      <c r="F432" s="76">
        <v>0.27954545454545454</v>
      </c>
      <c r="G432" s="76">
        <v>1.8181818181818181E-2</v>
      </c>
      <c r="H432" s="76">
        <v>5.6818181818181816E-2</v>
      </c>
      <c r="I432" s="77">
        <v>1</v>
      </c>
      <c r="R432" s="4"/>
    </row>
    <row r="433" spans="2:18" ht="12.75" customHeight="1" x14ac:dyDescent="0.2">
      <c r="B433" s="74" t="s">
        <v>2</v>
      </c>
      <c r="C433" s="75" t="s">
        <v>193</v>
      </c>
      <c r="D433" s="74">
        <v>151</v>
      </c>
      <c r="E433" s="76">
        <v>0.54304635761589404</v>
      </c>
      <c r="F433" s="76">
        <v>0.30463576158940397</v>
      </c>
      <c r="G433" s="76">
        <v>3.9735099337748346E-2</v>
      </c>
      <c r="H433" s="76">
        <v>0.11258278145695365</v>
      </c>
      <c r="I433" s="77">
        <v>1</v>
      </c>
      <c r="R433" s="4"/>
    </row>
    <row r="434" spans="2:18" ht="12.75" customHeight="1" x14ac:dyDescent="0.2">
      <c r="B434" s="74" t="s">
        <v>4</v>
      </c>
      <c r="C434" s="75" t="s">
        <v>221</v>
      </c>
      <c r="D434" s="74">
        <v>185</v>
      </c>
      <c r="E434" s="76">
        <v>0.76756756756756761</v>
      </c>
      <c r="F434" s="76">
        <v>0.15135135135135136</v>
      </c>
      <c r="G434" s="76">
        <v>2.1621621621621623E-2</v>
      </c>
      <c r="H434" s="76">
        <v>5.9459459459459463E-2</v>
      </c>
      <c r="I434" s="77">
        <v>1</v>
      </c>
      <c r="R434" s="4"/>
    </row>
    <row r="435" spans="2:18" ht="12.75" customHeight="1" x14ac:dyDescent="0.2">
      <c r="B435" s="74" t="s">
        <v>1</v>
      </c>
      <c r="C435" s="75" t="s">
        <v>182</v>
      </c>
      <c r="D435" s="74">
        <v>2122</v>
      </c>
      <c r="E435" s="76">
        <v>0.69180018850141378</v>
      </c>
      <c r="F435" s="76">
        <v>0.23232799245994346</v>
      </c>
      <c r="G435" s="76">
        <v>2.7332704995287466E-2</v>
      </c>
      <c r="H435" s="76">
        <v>4.8539114043355328E-2</v>
      </c>
      <c r="I435" s="77">
        <v>1.0000000000000002</v>
      </c>
      <c r="R435" s="4"/>
    </row>
    <row r="436" spans="2:18" ht="12.75" customHeight="1" x14ac:dyDescent="0.2">
      <c r="B436" s="74" t="s">
        <v>3</v>
      </c>
      <c r="C436" s="75" t="s">
        <v>210</v>
      </c>
      <c r="D436" s="74">
        <v>605</v>
      </c>
      <c r="E436" s="76">
        <v>0.63801652892561989</v>
      </c>
      <c r="F436" s="76">
        <v>0.24958677685950414</v>
      </c>
      <c r="G436" s="76">
        <v>4.9586776859504134E-2</v>
      </c>
      <c r="H436" s="76">
        <v>6.2809917355371905E-2</v>
      </c>
      <c r="I436" s="77">
        <v>1.0000000000000002</v>
      </c>
      <c r="R436" s="4"/>
    </row>
    <row r="437" spans="2:18" ht="12.75" customHeight="1" x14ac:dyDescent="0.2">
      <c r="B437" s="74" t="s">
        <v>4</v>
      </c>
      <c r="C437" s="75" t="s">
        <v>222</v>
      </c>
      <c r="D437" s="74">
        <v>838</v>
      </c>
      <c r="E437" s="76">
        <v>0.68496420047732698</v>
      </c>
      <c r="F437" s="76">
        <v>0.25536992840095463</v>
      </c>
      <c r="G437" s="76">
        <v>2.2673031026252982E-2</v>
      </c>
      <c r="H437" s="76">
        <v>3.6992840095465392E-2</v>
      </c>
      <c r="I437" s="77">
        <v>1</v>
      </c>
      <c r="R437" s="4"/>
    </row>
    <row r="438" spans="2:18" ht="12.75" customHeight="1" x14ac:dyDescent="0.2">
      <c r="B438" s="74" t="s">
        <v>2</v>
      </c>
      <c r="C438" s="75" t="s">
        <v>194</v>
      </c>
      <c r="D438" s="74">
        <v>79</v>
      </c>
      <c r="E438" s="76">
        <v>0.59493670886075944</v>
      </c>
      <c r="F438" s="76">
        <v>0.32911392405063289</v>
      </c>
      <c r="G438" s="76">
        <v>1.2658227848101266E-2</v>
      </c>
      <c r="H438" s="76">
        <v>6.3291139240506333E-2</v>
      </c>
      <c r="I438" s="77">
        <v>0.99999999999999989</v>
      </c>
      <c r="R438" s="4"/>
    </row>
    <row r="439" spans="2:18" ht="12.75" customHeight="1" x14ac:dyDescent="0.2">
      <c r="B439" s="74" t="s">
        <v>1</v>
      </c>
      <c r="C439" s="75" t="s">
        <v>183</v>
      </c>
      <c r="D439" s="74">
        <v>2</v>
      </c>
      <c r="E439" s="76">
        <v>0</v>
      </c>
      <c r="F439" s="76">
        <v>0.5</v>
      </c>
      <c r="G439" s="76">
        <v>0.5</v>
      </c>
      <c r="H439" s="76">
        <v>0</v>
      </c>
      <c r="I439" s="77">
        <v>1</v>
      </c>
      <c r="R439" s="4"/>
    </row>
    <row r="440" spans="2:18" ht="12.75" customHeight="1" x14ac:dyDescent="0.2">
      <c r="B440" s="74" t="s">
        <v>1</v>
      </c>
      <c r="C440" s="75" t="s">
        <v>184</v>
      </c>
      <c r="D440" s="74">
        <v>314</v>
      </c>
      <c r="E440" s="76">
        <v>0.60191082802547768</v>
      </c>
      <c r="F440" s="76">
        <v>0.26751592356687898</v>
      </c>
      <c r="G440" s="76">
        <v>4.7770700636942678E-2</v>
      </c>
      <c r="H440" s="76">
        <v>8.2802547770700632E-2</v>
      </c>
      <c r="I440" s="77">
        <v>0.99999999999999989</v>
      </c>
      <c r="R440" s="4"/>
    </row>
    <row r="441" spans="2:18" ht="12.75" customHeight="1" x14ac:dyDescent="0.2">
      <c r="B441" s="74" t="s">
        <v>119</v>
      </c>
      <c r="C441" s="75" t="s">
        <v>159</v>
      </c>
      <c r="D441" s="74">
        <v>434</v>
      </c>
      <c r="E441" s="76">
        <v>0.63133640552995396</v>
      </c>
      <c r="F441" s="76">
        <v>0.23732718894009217</v>
      </c>
      <c r="G441" s="76">
        <v>7.3732718894009217E-2</v>
      </c>
      <c r="H441" s="76">
        <v>5.7603686635944701E-2</v>
      </c>
      <c r="I441" s="77">
        <v>1</v>
      </c>
      <c r="R441" s="4"/>
    </row>
    <row r="442" spans="2:18" ht="12.75" customHeight="1" x14ac:dyDescent="0.2">
      <c r="B442" s="74" t="s">
        <v>119</v>
      </c>
      <c r="C442" s="75" t="s">
        <v>160</v>
      </c>
      <c r="D442" s="74">
        <v>97</v>
      </c>
      <c r="E442" s="76">
        <v>0.61855670103092786</v>
      </c>
      <c r="F442" s="76">
        <v>0.29896907216494845</v>
      </c>
      <c r="G442" s="76">
        <v>2.0618556701030927E-2</v>
      </c>
      <c r="H442" s="76">
        <v>6.1855670103092786E-2</v>
      </c>
      <c r="I442" s="77">
        <v>1</v>
      </c>
      <c r="R442" s="4"/>
    </row>
    <row r="443" spans="2:18" ht="12.75" customHeight="1" x14ac:dyDescent="0.2">
      <c r="B443" s="74" t="s">
        <v>2</v>
      </c>
      <c r="C443" s="75" t="s">
        <v>195</v>
      </c>
      <c r="D443" s="74">
        <v>156</v>
      </c>
      <c r="E443" s="76">
        <v>0.61538461538461542</v>
      </c>
      <c r="F443" s="76">
        <v>0.30128205128205127</v>
      </c>
      <c r="G443" s="76">
        <v>5.128205128205128E-2</v>
      </c>
      <c r="H443" s="76">
        <v>3.2051282051282048E-2</v>
      </c>
      <c r="I443" s="77">
        <v>1</v>
      </c>
      <c r="R443" s="4"/>
    </row>
    <row r="444" spans="2:18" ht="12.75" customHeight="1" x14ac:dyDescent="0.2">
      <c r="B444" s="74" t="s">
        <v>3</v>
      </c>
      <c r="C444" s="75" t="s">
        <v>211</v>
      </c>
      <c r="D444" s="74">
        <v>615</v>
      </c>
      <c r="E444" s="76">
        <v>0.66991869918699187</v>
      </c>
      <c r="F444" s="76">
        <v>0.21951219512195122</v>
      </c>
      <c r="G444" s="76">
        <v>5.2032520325203252E-2</v>
      </c>
      <c r="H444" s="76">
        <v>5.8536585365853662E-2</v>
      </c>
      <c r="I444" s="77">
        <v>1</v>
      </c>
      <c r="R444" s="4"/>
    </row>
    <row r="445" spans="2:18" ht="12.75" customHeight="1" x14ac:dyDescent="0.2">
      <c r="B445" s="74" t="s">
        <v>3</v>
      </c>
      <c r="C445" s="75" t="s">
        <v>212</v>
      </c>
      <c r="D445" s="74">
        <v>846</v>
      </c>
      <c r="E445" s="76">
        <v>0.69385342789598103</v>
      </c>
      <c r="F445" s="76">
        <v>0.19621749408983452</v>
      </c>
      <c r="G445" s="76">
        <v>3.1914893617021274E-2</v>
      </c>
      <c r="H445" s="76">
        <v>7.8014184397163122E-2</v>
      </c>
      <c r="I445" s="77">
        <v>1</v>
      </c>
      <c r="R445" s="4"/>
    </row>
    <row r="446" spans="2:18" ht="12.75" customHeight="1" x14ac:dyDescent="0.2">
      <c r="B446" s="74" t="s">
        <v>4</v>
      </c>
      <c r="C446" s="75" t="s">
        <v>223</v>
      </c>
      <c r="D446" s="74">
        <v>561</v>
      </c>
      <c r="E446" s="76">
        <v>0.73262032085561501</v>
      </c>
      <c r="F446" s="76">
        <v>0.18181818181818182</v>
      </c>
      <c r="G446" s="76">
        <v>3.5650623885918005E-2</v>
      </c>
      <c r="H446" s="76">
        <v>4.9910873440285206E-2</v>
      </c>
      <c r="I446" s="77">
        <v>1</v>
      </c>
      <c r="R446" s="4"/>
    </row>
    <row r="447" spans="2:18" ht="12.75" customHeight="1" x14ac:dyDescent="0.2">
      <c r="B447" s="74" t="s">
        <v>3</v>
      </c>
      <c r="C447" s="75" t="s">
        <v>213</v>
      </c>
      <c r="D447" s="74">
        <v>505</v>
      </c>
      <c r="E447" s="76">
        <v>0.63960396039603962</v>
      </c>
      <c r="F447" s="76">
        <v>0.20594059405940593</v>
      </c>
      <c r="G447" s="76">
        <v>6.5346534653465349E-2</v>
      </c>
      <c r="H447" s="76">
        <v>8.9108910891089105E-2</v>
      </c>
      <c r="I447" s="77">
        <v>0.99999999999999989</v>
      </c>
      <c r="R447" s="4"/>
    </row>
    <row r="448" spans="2:18" ht="12.75" customHeight="1" x14ac:dyDescent="0.2">
      <c r="B448" s="74" t="s">
        <v>3</v>
      </c>
      <c r="C448" s="75" t="s">
        <v>214</v>
      </c>
      <c r="D448" s="74">
        <v>358</v>
      </c>
      <c r="E448" s="76">
        <v>0.6983240223463687</v>
      </c>
      <c r="F448" s="76">
        <v>0.17039106145251395</v>
      </c>
      <c r="G448" s="76">
        <v>5.027932960893855E-2</v>
      </c>
      <c r="H448" s="76">
        <v>8.1005586592178769E-2</v>
      </c>
      <c r="I448" s="77">
        <v>1</v>
      </c>
      <c r="R448" s="4"/>
    </row>
    <row r="449" spans="2:18" ht="12.75" customHeight="1" x14ac:dyDescent="0.2">
      <c r="B449" s="74" t="s">
        <v>3</v>
      </c>
      <c r="C449" s="75" t="s">
        <v>215</v>
      </c>
      <c r="D449" s="74">
        <v>1366</v>
      </c>
      <c r="E449" s="76">
        <v>0.63103953147877012</v>
      </c>
      <c r="F449" s="76">
        <v>0.27452415812591507</v>
      </c>
      <c r="G449" s="76">
        <v>3.074670571010249E-2</v>
      </c>
      <c r="H449" s="76">
        <v>6.36896046852123E-2</v>
      </c>
      <c r="I449" s="77">
        <v>1</v>
      </c>
      <c r="R449" s="4"/>
    </row>
    <row r="450" spans="2:18" ht="12.75" customHeight="1" x14ac:dyDescent="0.2">
      <c r="B450" s="74" t="s">
        <v>4</v>
      </c>
      <c r="C450" s="75" t="s">
        <v>224</v>
      </c>
      <c r="D450" s="74">
        <v>412</v>
      </c>
      <c r="E450" s="76">
        <v>0.75485436893203883</v>
      </c>
      <c r="F450" s="76">
        <v>0.16990291262135923</v>
      </c>
      <c r="G450" s="76">
        <v>3.640776699029126E-2</v>
      </c>
      <c r="H450" s="76">
        <v>3.8834951456310676E-2</v>
      </c>
      <c r="I450" s="77">
        <v>1</v>
      </c>
      <c r="R450" s="4"/>
    </row>
    <row r="451" spans="2:18" ht="12.75" customHeight="1" x14ac:dyDescent="0.2">
      <c r="B451" s="74" t="s">
        <v>119</v>
      </c>
      <c r="C451" s="75" t="s">
        <v>161</v>
      </c>
      <c r="D451" s="74">
        <v>360</v>
      </c>
      <c r="E451" s="76">
        <v>0.64166666666666672</v>
      </c>
      <c r="F451" s="76">
        <v>0.29166666666666669</v>
      </c>
      <c r="G451" s="76">
        <v>4.7222222222222221E-2</v>
      </c>
      <c r="H451" s="76">
        <v>1.9444444444444445E-2</v>
      </c>
      <c r="I451" s="77">
        <v>1</v>
      </c>
      <c r="R451" s="4"/>
    </row>
    <row r="452" spans="2:18" ht="12.75" customHeight="1" x14ac:dyDescent="0.2">
      <c r="B452" s="74" t="s">
        <v>4</v>
      </c>
      <c r="C452" s="75" t="s">
        <v>225</v>
      </c>
      <c r="D452" s="74">
        <v>244</v>
      </c>
      <c r="E452" s="76">
        <v>0.69672131147540983</v>
      </c>
      <c r="F452" s="76">
        <v>0.18442622950819673</v>
      </c>
      <c r="G452" s="76">
        <v>4.9180327868852458E-2</v>
      </c>
      <c r="H452" s="76">
        <v>6.9672131147540978E-2</v>
      </c>
      <c r="I452" s="77">
        <v>1</v>
      </c>
      <c r="R452" s="4"/>
    </row>
    <row r="453" spans="2:18" ht="12.75" customHeight="1" x14ac:dyDescent="0.2">
      <c r="B453" s="74" t="s">
        <v>3</v>
      </c>
      <c r="C453" s="75" t="s">
        <v>149</v>
      </c>
      <c r="D453" s="74">
        <v>218</v>
      </c>
      <c r="E453" s="76">
        <v>0.51376146788990829</v>
      </c>
      <c r="F453" s="76">
        <v>0.36238532110091742</v>
      </c>
      <c r="G453" s="76">
        <v>3.669724770642202E-2</v>
      </c>
      <c r="H453" s="76">
        <v>8.7155963302752298E-2</v>
      </c>
      <c r="I453" s="77">
        <v>1</v>
      </c>
      <c r="R453" s="4"/>
    </row>
    <row r="454" spans="2:18" ht="12.75" customHeight="1" x14ac:dyDescent="0.2">
      <c r="B454" s="74" t="s">
        <v>2</v>
      </c>
      <c r="C454" s="75" t="s">
        <v>196</v>
      </c>
      <c r="D454" s="74">
        <v>599</v>
      </c>
      <c r="E454" s="76">
        <v>0.68781302170283809</v>
      </c>
      <c r="F454" s="76">
        <v>0.27212020033388984</v>
      </c>
      <c r="G454" s="76">
        <v>1.6694490818030049E-2</v>
      </c>
      <c r="H454" s="76">
        <v>2.337228714524207E-2</v>
      </c>
      <c r="I454" s="77">
        <v>1</v>
      </c>
      <c r="R454" s="4"/>
    </row>
    <row r="455" spans="2:18" ht="12.75" customHeight="1" x14ac:dyDescent="0.2">
      <c r="B455" s="74" t="s">
        <v>3</v>
      </c>
      <c r="C455" s="75" t="s">
        <v>251</v>
      </c>
      <c r="D455" s="74">
        <v>345</v>
      </c>
      <c r="E455" s="76">
        <v>0.663768115942029</v>
      </c>
      <c r="F455" s="76">
        <v>0.21159420289855072</v>
      </c>
      <c r="G455" s="76">
        <v>5.2173913043478258E-2</v>
      </c>
      <c r="H455" s="76">
        <v>7.2463768115942032E-2</v>
      </c>
      <c r="I455" s="77">
        <v>1</v>
      </c>
      <c r="R455" s="4"/>
    </row>
    <row r="456" spans="2:18" ht="12.75" customHeight="1" x14ac:dyDescent="0.2">
      <c r="B456" s="74" t="s">
        <v>1</v>
      </c>
      <c r="C456" s="75" t="s">
        <v>185</v>
      </c>
      <c r="D456" s="74">
        <v>1</v>
      </c>
      <c r="E456" s="76">
        <v>1</v>
      </c>
      <c r="F456" s="76">
        <v>0</v>
      </c>
      <c r="G456" s="76">
        <v>0</v>
      </c>
      <c r="H456" s="76">
        <v>0</v>
      </c>
      <c r="I456" s="77">
        <v>1</v>
      </c>
      <c r="R456" s="4"/>
    </row>
    <row r="457" spans="2:18" ht="12.75" customHeight="1" x14ac:dyDescent="0.2">
      <c r="B457" s="74" t="s">
        <v>4</v>
      </c>
      <c r="C457" s="75" t="s">
        <v>287</v>
      </c>
      <c r="D457" s="74">
        <v>6350</v>
      </c>
      <c r="E457" s="76">
        <v>0.77937007874015751</v>
      </c>
      <c r="F457" s="76">
        <v>0.14661417322834647</v>
      </c>
      <c r="G457" s="76">
        <v>3.5118110236220475E-2</v>
      </c>
      <c r="H457" s="76">
        <v>3.8897637795275587E-2</v>
      </c>
      <c r="I457" s="77">
        <v>1</v>
      </c>
      <c r="R457" s="4"/>
    </row>
    <row r="458" spans="2:18" ht="12.75" customHeight="1" x14ac:dyDescent="0.2">
      <c r="B458" s="74" t="s">
        <v>1</v>
      </c>
      <c r="C458" s="75" t="s">
        <v>292</v>
      </c>
      <c r="D458" s="74">
        <v>1067</v>
      </c>
      <c r="E458" s="76">
        <v>0.71790065604498599</v>
      </c>
      <c r="F458" s="76">
        <v>0.2211808809746954</v>
      </c>
      <c r="G458" s="76">
        <v>3.280224929709466E-2</v>
      </c>
      <c r="H458" s="76">
        <v>2.8116213683223992E-2</v>
      </c>
      <c r="I458" s="77">
        <v>1</v>
      </c>
      <c r="R458" s="4"/>
    </row>
    <row r="459" spans="2:18" ht="12.75" customHeight="1" x14ac:dyDescent="0.2">
      <c r="B459" s="74" t="s">
        <v>119</v>
      </c>
      <c r="C459" s="75" t="s">
        <v>279</v>
      </c>
      <c r="D459" s="74">
        <v>962</v>
      </c>
      <c r="E459" s="76">
        <v>0.65176715176715172</v>
      </c>
      <c r="F459" s="76">
        <v>0.28586278586278585</v>
      </c>
      <c r="G459" s="76">
        <v>1.9750519750519752E-2</v>
      </c>
      <c r="H459" s="76">
        <v>4.2619542619542622E-2</v>
      </c>
      <c r="I459" s="77">
        <v>0.99999999999999989</v>
      </c>
      <c r="R459" s="4"/>
    </row>
    <row r="460" spans="2:18" ht="12.75" customHeight="1" x14ac:dyDescent="0.2">
      <c r="B460" s="74" t="s">
        <v>1</v>
      </c>
      <c r="C460" s="75" t="s">
        <v>281</v>
      </c>
      <c r="D460" s="74">
        <v>1930</v>
      </c>
      <c r="E460" s="76">
        <v>0.69896373056994821</v>
      </c>
      <c r="F460" s="76">
        <v>0.24196891191709843</v>
      </c>
      <c r="G460" s="76">
        <v>2.2797927461139896E-2</v>
      </c>
      <c r="H460" s="76">
        <v>3.6269430051813469E-2</v>
      </c>
      <c r="I460" s="77">
        <v>1</v>
      </c>
      <c r="R460" s="4"/>
    </row>
    <row r="461" spans="2:18" ht="12.75" customHeight="1" x14ac:dyDescent="0.2">
      <c r="B461" s="74" t="s">
        <v>4</v>
      </c>
      <c r="C461" s="75" t="s">
        <v>286</v>
      </c>
      <c r="D461" s="74">
        <v>2051</v>
      </c>
      <c r="E461" s="76">
        <v>0.71964895173086296</v>
      </c>
      <c r="F461" s="76">
        <v>0.2393954168698196</v>
      </c>
      <c r="G461" s="76">
        <v>1.8527547537786446E-2</v>
      </c>
      <c r="H461" s="76">
        <v>2.2428083861530959E-2</v>
      </c>
      <c r="I461" s="77">
        <v>0.99999999999999989</v>
      </c>
      <c r="R461" s="4"/>
    </row>
    <row r="462" spans="2:18" ht="12.75" customHeight="1" x14ac:dyDescent="0.2">
      <c r="B462" s="74" t="s">
        <v>4</v>
      </c>
      <c r="C462" s="75" t="s">
        <v>291</v>
      </c>
      <c r="D462" s="74">
        <v>1119</v>
      </c>
      <c r="E462" s="76">
        <v>0.71760500446827524</v>
      </c>
      <c r="F462" s="76">
        <v>0.19928507596067918</v>
      </c>
      <c r="G462" s="76">
        <v>3.9320822162645222E-2</v>
      </c>
      <c r="H462" s="76">
        <v>4.3789097408400354E-2</v>
      </c>
      <c r="I462" s="77">
        <v>0.99999999999999989</v>
      </c>
      <c r="R462" s="4"/>
    </row>
    <row r="463" spans="2:18" ht="12.75" customHeight="1" x14ac:dyDescent="0.2">
      <c r="B463" s="74" t="s">
        <v>1</v>
      </c>
      <c r="C463" s="75" t="s">
        <v>282</v>
      </c>
      <c r="D463" s="74">
        <v>4467</v>
      </c>
      <c r="E463" s="76">
        <v>0.68882919185135438</v>
      </c>
      <c r="F463" s="76">
        <v>0.23192299082158047</v>
      </c>
      <c r="G463" s="76">
        <v>3.2012536377882247E-2</v>
      </c>
      <c r="H463" s="76">
        <v>4.7235280949182896E-2</v>
      </c>
      <c r="I463" s="77">
        <v>1</v>
      </c>
      <c r="R463" s="4"/>
    </row>
    <row r="464" spans="2:18" ht="12.75" customHeight="1" x14ac:dyDescent="0.2">
      <c r="B464" s="74" t="s">
        <v>1</v>
      </c>
      <c r="C464" s="75" t="s">
        <v>293</v>
      </c>
      <c r="D464" s="74">
        <v>420</v>
      </c>
      <c r="E464" s="76">
        <v>0.69761904761904758</v>
      </c>
      <c r="F464" s="76">
        <v>0.20238095238095238</v>
      </c>
      <c r="G464" s="76">
        <v>3.5714285714285712E-2</v>
      </c>
      <c r="H464" s="76">
        <v>6.4285714285714279E-2</v>
      </c>
      <c r="I464" s="77">
        <v>0.99999999999999989</v>
      </c>
      <c r="R464" s="4"/>
    </row>
    <row r="465" spans="1:18" ht="12.75" customHeight="1" x14ac:dyDescent="0.2">
      <c r="B465" s="74" t="s">
        <v>1</v>
      </c>
      <c r="C465" s="75" t="s">
        <v>280</v>
      </c>
      <c r="D465" s="74">
        <v>2815</v>
      </c>
      <c r="E465" s="76">
        <v>0.76412078152753105</v>
      </c>
      <c r="F465" s="76">
        <v>0.16163410301953818</v>
      </c>
      <c r="G465" s="76">
        <v>3.2682060390763767E-2</v>
      </c>
      <c r="H465" s="76">
        <v>4.1563055062166961E-2</v>
      </c>
      <c r="I465" s="77">
        <v>0.99999999999999989</v>
      </c>
      <c r="R465" s="4"/>
    </row>
    <row r="466" spans="1:18" ht="12.75" customHeight="1" x14ac:dyDescent="0.2">
      <c r="B466" s="74" t="s">
        <v>3</v>
      </c>
      <c r="C466" s="75" t="s">
        <v>289</v>
      </c>
      <c r="D466" s="74">
        <v>413</v>
      </c>
      <c r="E466" s="76">
        <v>0.67796610169491522</v>
      </c>
      <c r="F466" s="76">
        <v>0.27602905569007263</v>
      </c>
      <c r="G466" s="76">
        <v>3.1476997578692496E-2</v>
      </c>
      <c r="H466" s="76">
        <v>1.4527845036319613E-2</v>
      </c>
      <c r="I466" s="77">
        <v>1</v>
      </c>
      <c r="R466" s="4"/>
    </row>
    <row r="467" spans="1:18" ht="12.75" customHeight="1" x14ac:dyDescent="0.2">
      <c r="B467" s="74" t="s">
        <v>2</v>
      </c>
      <c r="C467" s="75" t="s">
        <v>294</v>
      </c>
      <c r="D467" s="74">
        <v>2223</v>
      </c>
      <c r="E467" s="76">
        <v>0.708502024291498</v>
      </c>
      <c r="F467" s="76">
        <v>0.22986954565901935</v>
      </c>
      <c r="G467" s="76">
        <v>1.7543859649122806E-2</v>
      </c>
      <c r="H467" s="76">
        <v>4.4084570400359874E-2</v>
      </c>
      <c r="I467" s="77">
        <v>1</v>
      </c>
      <c r="R467" s="4"/>
    </row>
    <row r="468" spans="1:18" ht="12.75" customHeight="1" x14ac:dyDescent="0.2">
      <c r="B468" s="74" t="s">
        <v>1</v>
      </c>
      <c r="C468" s="75" t="s">
        <v>285</v>
      </c>
      <c r="D468" s="74">
        <v>3340</v>
      </c>
      <c r="E468" s="76">
        <v>0.67514970059880242</v>
      </c>
      <c r="F468" s="76">
        <v>0.27125748502994013</v>
      </c>
      <c r="G468" s="76">
        <v>2.5748502994011976E-2</v>
      </c>
      <c r="H468" s="76">
        <v>2.7844311377245509E-2</v>
      </c>
      <c r="I468" s="77">
        <v>1</v>
      </c>
      <c r="R468" s="4"/>
    </row>
    <row r="469" spans="1:18" ht="12.75" customHeight="1" x14ac:dyDescent="0.25">
      <c r="A469" s="61"/>
      <c r="B469" s="74" t="s">
        <v>1</v>
      </c>
      <c r="C469" s="75" t="s">
        <v>284</v>
      </c>
      <c r="D469" s="74">
        <v>1192</v>
      </c>
      <c r="E469" s="76">
        <v>0.68204697986577179</v>
      </c>
      <c r="F469" s="76">
        <v>0.25503355704697989</v>
      </c>
      <c r="G469" s="76">
        <v>2.0134228187919462E-2</v>
      </c>
      <c r="H469" s="76">
        <v>4.278523489932886E-2</v>
      </c>
      <c r="I469" s="77">
        <v>1</v>
      </c>
      <c r="L469" s="61"/>
      <c r="M469" s="61"/>
      <c r="N469" s="61"/>
      <c r="O469" s="61"/>
      <c r="P469" s="61"/>
      <c r="Q469" s="61"/>
      <c r="R469" s="4"/>
    </row>
    <row r="470" spans="1:18" ht="12.75" customHeight="1" x14ac:dyDescent="0.25">
      <c r="A470" s="61"/>
      <c r="B470" s="74" t="s">
        <v>1</v>
      </c>
      <c r="C470" s="75" t="s">
        <v>283</v>
      </c>
      <c r="D470" s="74">
        <v>2122</v>
      </c>
      <c r="E470" s="76">
        <v>0.70829406220546653</v>
      </c>
      <c r="F470" s="76">
        <v>0.23798303487276154</v>
      </c>
      <c r="G470" s="76">
        <v>2.1677662582469368E-2</v>
      </c>
      <c r="H470" s="76">
        <v>3.2045240339302547E-2</v>
      </c>
      <c r="I470" s="77">
        <v>1</v>
      </c>
      <c r="L470" s="61"/>
      <c r="M470" s="61"/>
      <c r="N470" s="61"/>
      <c r="O470" s="61"/>
      <c r="P470" s="61"/>
      <c r="Q470" s="61"/>
      <c r="R470" s="4"/>
    </row>
    <row r="471" spans="1:18" ht="12.75" customHeight="1" x14ac:dyDescent="0.25">
      <c r="A471" s="61"/>
      <c r="B471" s="74" t="s">
        <v>1</v>
      </c>
      <c r="C471" s="75" t="s">
        <v>288</v>
      </c>
      <c r="D471" s="74">
        <v>768</v>
      </c>
      <c r="E471" s="76">
        <v>0.66796875</v>
      </c>
      <c r="F471" s="76">
        <v>0.25911458333333331</v>
      </c>
      <c r="G471" s="76">
        <v>2.8645833333333332E-2</v>
      </c>
      <c r="H471" s="76">
        <v>4.4270833333333336E-2</v>
      </c>
      <c r="I471" s="77">
        <v>1</v>
      </c>
      <c r="L471" s="61"/>
      <c r="M471" s="61"/>
      <c r="N471" s="61"/>
      <c r="O471" s="61"/>
      <c r="P471" s="61"/>
      <c r="Q471" s="61"/>
      <c r="R471" s="4"/>
    </row>
    <row r="472" spans="1:18" ht="12.75" customHeight="1" x14ac:dyDescent="0.25">
      <c r="A472" s="61"/>
      <c r="B472" s="74" t="s">
        <v>2</v>
      </c>
      <c r="C472" s="75" t="s">
        <v>290</v>
      </c>
      <c r="D472" s="74">
        <v>1051</v>
      </c>
      <c r="E472" s="76">
        <v>0.67459562321598476</v>
      </c>
      <c r="F472" s="76">
        <v>0.26355851569933397</v>
      </c>
      <c r="G472" s="76">
        <v>1.9029495718363463E-2</v>
      </c>
      <c r="H472" s="76">
        <v>4.2816365366317791E-2</v>
      </c>
      <c r="I472" s="77">
        <v>1</v>
      </c>
      <c r="L472" s="61"/>
      <c r="M472" s="61"/>
      <c r="N472" s="61"/>
      <c r="O472" s="61"/>
      <c r="P472" s="61"/>
      <c r="Q472" s="61"/>
      <c r="R472" s="4"/>
    </row>
    <row r="473" spans="1:18" ht="12.75" customHeight="1" x14ac:dyDescent="0.25">
      <c r="A473" s="61"/>
      <c r="B473" s="62"/>
      <c r="C473" s="62"/>
      <c r="D473" s="1"/>
      <c r="E473" s="64"/>
      <c r="F473" s="64"/>
      <c r="G473" s="64"/>
      <c r="H473" s="64"/>
      <c r="I473" s="69"/>
      <c r="J473" s="61"/>
      <c r="K473" s="61"/>
      <c r="L473" s="61"/>
      <c r="M473" s="61"/>
      <c r="N473" s="61"/>
      <c r="O473" s="61"/>
      <c r="P473" s="61"/>
      <c r="Q473" s="61"/>
      <c r="R473" s="4"/>
    </row>
    <row r="474" spans="1:18" ht="12.75" customHeight="1" x14ac:dyDescent="0.25">
      <c r="A474" s="61"/>
      <c r="B474" s="70"/>
      <c r="C474" s="61"/>
      <c r="D474" s="1"/>
      <c r="E474" s="64"/>
      <c r="F474" s="64"/>
      <c r="G474" s="64"/>
      <c r="H474" s="64"/>
      <c r="I474" s="69"/>
      <c r="J474" s="61"/>
      <c r="K474" s="61"/>
      <c r="L474" s="61"/>
      <c r="M474" s="61"/>
      <c r="N474" s="61"/>
      <c r="O474" s="61"/>
      <c r="P474" s="61"/>
      <c r="Q474" s="61"/>
      <c r="R474" s="4"/>
    </row>
    <row r="475" spans="1:18" ht="12.75" customHeight="1" x14ac:dyDescent="0.25">
      <c r="A475" s="61"/>
      <c r="B475" s="71" t="s">
        <v>256</v>
      </c>
      <c r="C475" s="71"/>
      <c r="D475" s="71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4"/>
    </row>
    <row r="476" spans="1:18" ht="12.75" customHeight="1" x14ac:dyDescent="0.25">
      <c r="A476" s="61"/>
      <c r="B476" s="35"/>
      <c r="C476" s="35"/>
      <c r="D476" s="35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4"/>
    </row>
    <row r="477" spans="1:18" ht="12.75" customHeight="1" x14ac:dyDescent="0.2">
      <c r="B477" s="35" t="s">
        <v>257</v>
      </c>
      <c r="C477" s="36" t="s">
        <v>39</v>
      </c>
      <c r="D477" s="35" t="s">
        <v>258</v>
      </c>
      <c r="E477" s="36" t="s">
        <v>259</v>
      </c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4"/>
    </row>
    <row r="478" spans="1:18" ht="12.75" customHeight="1" x14ac:dyDescent="0.2">
      <c r="B478" s="37" t="s">
        <v>260</v>
      </c>
      <c r="C478" s="38" t="s">
        <v>40</v>
      </c>
      <c r="D478" s="37" t="s">
        <v>261</v>
      </c>
      <c r="E478" s="38" t="s">
        <v>45</v>
      </c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4"/>
    </row>
    <row r="479" spans="1:18" ht="12.75" customHeight="1" x14ac:dyDescent="0.2">
      <c r="B479" s="35" t="s">
        <v>262</v>
      </c>
      <c r="C479" s="36" t="s">
        <v>41</v>
      </c>
      <c r="D479" s="35" t="s">
        <v>263</v>
      </c>
      <c r="E479" s="36" t="s">
        <v>46</v>
      </c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4"/>
    </row>
    <row r="480" spans="1:18" ht="12.75" customHeight="1" x14ac:dyDescent="0.2">
      <c r="B480" s="37" t="s">
        <v>264</v>
      </c>
      <c r="C480" s="38" t="s">
        <v>42</v>
      </c>
      <c r="D480" s="37" t="s">
        <v>265</v>
      </c>
      <c r="E480" s="38" t="s">
        <v>47</v>
      </c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4"/>
    </row>
    <row r="481" spans="1:31" ht="12.75" customHeight="1" x14ac:dyDescent="0.2">
      <c r="B481" s="35" t="s">
        <v>266</v>
      </c>
      <c r="C481" s="36" t="s">
        <v>43</v>
      </c>
      <c r="D481" s="35" t="s">
        <v>267</v>
      </c>
      <c r="E481" s="36" t="s">
        <v>48</v>
      </c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4"/>
    </row>
    <row r="482" spans="1:31" ht="12.75" customHeight="1" x14ac:dyDescent="0.2">
      <c r="B482" s="37" t="s">
        <v>268</v>
      </c>
      <c r="C482" s="38" t="s">
        <v>44</v>
      </c>
      <c r="D482" s="37" t="s">
        <v>269</v>
      </c>
      <c r="E482" s="78" t="s">
        <v>49</v>
      </c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4"/>
    </row>
    <row r="483" spans="1:31" ht="12.75" customHeight="1" x14ac:dyDescent="0.25">
      <c r="A483" s="61"/>
      <c r="B483" s="34"/>
      <c r="C483" s="34"/>
      <c r="D483" s="34"/>
      <c r="E483" s="79"/>
      <c r="F483" s="79"/>
      <c r="G483" s="79"/>
      <c r="H483" s="79"/>
      <c r="I483" s="79"/>
      <c r="J483" s="79"/>
      <c r="K483" s="34"/>
      <c r="L483" s="79"/>
      <c r="M483" s="79"/>
      <c r="N483" s="79"/>
      <c r="O483" s="79"/>
      <c r="P483" s="79"/>
      <c r="Q483" s="34"/>
      <c r="R483" s="4"/>
    </row>
    <row r="484" spans="1:31" ht="12.75" customHeight="1" x14ac:dyDescent="0.25">
      <c r="A484" s="61"/>
      <c r="B484" s="34"/>
      <c r="C484" s="34"/>
      <c r="D484" s="34"/>
      <c r="E484" s="80"/>
      <c r="F484" s="80"/>
      <c r="G484" s="80"/>
      <c r="H484" s="80"/>
      <c r="I484" s="80"/>
      <c r="J484" s="80"/>
      <c r="K484" s="34"/>
      <c r="L484" s="80"/>
      <c r="M484" s="80"/>
      <c r="N484" s="80"/>
      <c r="O484" s="80"/>
      <c r="P484" s="80"/>
      <c r="Q484" s="34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</row>
    <row r="485" spans="1:31" ht="12.75" customHeight="1" x14ac:dyDescent="0.25">
      <c r="A485" s="61"/>
      <c r="B485" s="72" t="s">
        <v>140</v>
      </c>
      <c r="C485" s="72" t="s">
        <v>141</v>
      </c>
      <c r="D485" s="72" t="s">
        <v>255</v>
      </c>
      <c r="E485" s="72" t="s">
        <v>257</v>
      </c>
      <c r="F485" s="72" t="s">
        <v>260</v>
      </c>
      <c r="G485" s="72" t="s">
        <v>262</v>
      </c>
      <c r="H485" s="72" t="s">
        <v>264</v>
      </c>
      <c r="I485" s="72" t="s">
        <v>266</v>
      </c>
      <c r="J485" s="72" t="s">
        <v>268</v>
      </c>
      <c r="K485" s="72" t="s">
        <v>258</v>
      </c>
      <c r="L485" s="72" t="s">
        <v>261</v>
      </c>
      <c r="M485" s="72" t="s">
        <v>263</v>
      </c>
      <c r="N485" s="72" t="s">
        <v>265</v>
      </c>
      <c r="O485" s="72" t="s">
        <v>267</v>
      </c>
      <c r="P485" s="72" t="s">
        <v>269</v>
      </c>
      <c r="Q485" s="72" t="s">
        <v>123</v>
      </c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</row>
    <row r="486" spans="1:31" ht="12.75" customHeight="1" x14ac:dyDescent="0.25">
      <c r="A486" s="61"/>
      <c r="B486" s="74" t="s">
        <v>1</v>
      </c>
      <c r="C486" s="75" t="s">
        <v>89</v>
      </c>
      <c r="D486" s="74">
        <v>12103</v>
      </c>
      <c r="E486" s="76">
        <v>0.7213087664215484</v>
      </c>
      <c r="F486" s="76">
        <v>0.13839543914731883</v>
      </c>
      <c r="G486" s="76">
        <v>4.2964554242749732E-2</v>
      </c>
      <c r="H486" s="76">
        <v>4.8169875237544409E-2</v>
      </c>
      <c r="I486" s="76">
        <v>8.1054284061802859E-2</v>
      </c>
      <c r="J486" s="76">
        <v>5.0318102949681899E-2</v>
      </c>
      <c r="K486" s="76">
        <v>6.2546476080310665E-2</v>
      </c>
      <c r="L486" s="76">
        <v>5.2383706519044865E-2</v>
      </c>
      <c r="M486" s="76">
        <v>5.9406758654878954E-2</v>
      </c>
      <c r="N486" s="76">
        <v>7.3452862926547138E-2</v>
      </c>
      <c r="O486" s="76">
        <v>0</v>
      </c>
      <c r="P486" s="76">
        <v>3.2140791539287783E-2</v>
      </c>
      <c r="Q486" s="81">
        <v>1.3621416177807157</v>
      </c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</row>
    <row r="487" spans="1:31" ht="12.75" customHeight="1" x14ac:dyDescent="0.25">
      <c r="B487" s="74" t="s">
        <v>2</v>
      </c>
      <c r="C487" s="75" t="s">
        <v>95</v>
      </c>
      <c r="D487" s="74">
        <v>390</v>
      </c>
      <c r="E487" s="76">
        <v>0.72051282051282051</v>
      </c>
      <c r="F487" s="76">
        <v>0.15384615384615385</v>
      </c>
      <c r="G487" s="76">
        <v>2.0512820512820513E-2</v>
      </c>
      <c r="H487" s="76">
        <v>1.282051282051282E-2</v>
      </c>
      <c r="I487" s="76">
        <v>6.9230769230769235E-2</v>
      </c>
      <c r="J487" s="76">
        <v>6.4102564102564097E-2</v>
      </c>
      <c r="K487" s="76">
        <v>4.1025641025641026E-2</v>
      </c>
      <c r="L487" s="76">
        <v>3.5897435897435895E-2</v>
      </c>
      <c r="M487" s="76">
        <v>3.5897435897435895E-2</v>
      </c>
      <c r="N487" s="76">
        <v>6.4102564102564097E-2</v>
      </c>
      <c r="O487" s="76">
        <v>0</v>
      </c>
      <c r="P487" s="76">
        <v>3.5897435897435895E-2</v>
      </c>
      <c r="Q487" s="81">
        <v>1.2538461538461541</v>
      </c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1:31" ht="12.75" customHeight="1" x14ac:dyDescent="0.25">
      <c r="B488" s="74" t="s">
        <v>1</v>
      </c>
      <c r="C488" s="75" t="s">
        <v>90</v>
      </c>
      <c r="D488" s="74">
        <v>1608</v>
      </c>
      <c r="E488" s="76">
        <v>0.67848258706467657</v>
      </c>
      <c r="F488" s="76">
        <v>0.11318407960199005</v>
      </c>
      <c r="G488" s="76">
        <v>4.3532338308457715E-2</v>
      </c>
      <c r="H488" s="76">
        <v>0.12313432835820895</v>
      </c>
      <c r="I488" s="76">
        <v>8.7064676616915429E-2</v>
      </c>
      <c r="J488" s="76">
        <v>6.778606965174129E-2</v>
      </c>
      <c r="K488" s="76">
        <v>6.2810945273631846E-2</v>
      </c>
      <c r="L488" s="76">
        <v>6.778606965174129E-2</v>
      </c>
      <c r="M488" s="76">
        <v>5.3482587064676616E-2</v>
      </c>
      <c r="N488" s="76">
        <v>6.3432835820895525E-2</v>
      </c>
      <c r="O488" s="76">
        <v>0</v>
      </c>
      <c r="P488" s="76">
        <v>4.788557213930348E-2</v>
      </c>
      <c r="Q488" s="81">
        <v>1.408582089552239</v>
      </c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1:31" ht="12.75" customHeight="1" x14ac:dyDescent="0.25">
      <c r="B489" s="74" t="s">
        <v>0</v>
      </c>
      <c r="C489" s="75" t="s">
        <v>54</v>
      </c>
      <c r="D489" s="74">
        <v>880</v>
      </c>
      <c r="E489" s="76">
        <v>0.63522727272727275</v>
      </c>
      <c r="F489" s="76">
        <v>9.3181818181818185E-2</v>
      </c>
      <c r="G489" s="76">
        <v>2.2727272727272728E-2</v>
      </c>
      <c r="H489" s="76">
        <v>7.1590909090909094E-2</v>
      </c>
      <c r="I489" s="76">
        <v>0.12045454545454545</v>
      </c>
      <c r="J489" s="76">
        <v>0.11931818181818182</v>
      </c>
      <c r="K489" s="76">
        <v>7.4999999999999997E-2</v>
      </c>
      <c r="L489" s="76">
        <v>7.1590909090909094E-2</v>
      </c>
      <c r="M489" s="76">
        <v>4.6590909090909093E-2</v>
      </c>
      <c r="N489" s="76">
        <v>7.2727272727272724E-2</v>
      </c>
      <c r="O489" s="76">
        <v>0</v>
      </c>
      <c r="P489" s="76">
        <v>3.7499999999999999E-2</v>
      </c>
      <c r="Q489" s="81">
        <v>1.365909090909091</v>
      </c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1:31" ht="12.75" customHeight="1" x14ac:dyDescent="0.25">
      <c r="B490" s="74" t="s">
        <v>4</v>
      </c>
      <c r="C490" s="75" t="s">
        <v>98</v>
      </c>
      <c r="D490" s="74">
        <v>2020</v>
      </c>
      <c r="E490" s="76">
        <v>0.79306930693069311</v>
      </c>
      <c r="F490" s="76">
        <v>0.10148514851485149</v>
      </c>
      <c r="G490" s="76">
        <v>3.0198019801980197E-2</v>
      </c>
      <c r="H490" s="76">
        <v>7.9207920792079209E-2</v>
      </c>
      <c r="I490" s="76">
        <v>7.8217821782178218E-2</v>
      </c>
      <c r="J490" s="76">
        <v>4.00990099009901E-2</v>
      </c>
      <c r="K490" s="76">
        <v>6.3366336633663367E-2</v>
      </c>
      <c r="L490" s="76">
        <v>6.7821782178217827E-2</v>
      </c>
      <c r="M490" s="76">
        <v>3.0198019801980197E-2</v>
      </c>
      <c r="N490" s="76">
        <v>5.9900990099009899E-2</v>
      </c>
      <c r="O490" s="76">
        <v>0</v>
      </c>
      <c r="P490" s="76">
        <v>3.1683168316831684E-2</v>
      </c>
      <c r="Q490" s="81">
        <v>1.3752475247524756</v>
      </c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1:31" ht="12.75" customHeight="1" x14ac:dyDescent="0.25">
      <c r="B491" s="74" t="s">
        <v>2</v>
      </c>
      <c r="C491" s="75" t="s">
        <v>96</v>
      </c>
      <c r="D491" s="74">
        <v>414</v>
      </c>
      <c r="E491" s="76">
        <v>0.73188405797101452</v>
      </c>
      <c r="F491" s="76">
        <v>9.9033816425120769E-2</v>
      </c>
      <c r="G491" s="76">
        <v>2.8985507246376812E-2</v>
      </c>
      <c r="H491" s="76">
        <v>5.7971014492753624E-2</v>
      </c>
      <c r="I491" s="76">
        <v>8.6956521739130432E-2</v>
      </c>
      <c r="J491" s="76">
        <v>7.2463768115942032E-2</v>
      </c>
      <c r="K491" s="76">
        <v>8.4541062801932368E-2</v>
      </c>
      <c r="L491" s="76">
        <v>8.2125603864734303E-2</v>
      </c>
      <c r="M491" s="76">
        <v>5.0724637681159424E-2</v>
      </c>
      <c r="N491" s="76">
        <v>3.864734299516908E-2</v>
      </c>
      <c r="O491" s="76">
        <v>0</v>
      </c>
      <c r="P491" s="76">
        <v>3.3816425120772944E-2</v>
      </c>
      <c r="Q491" s="81">
        <v>1.3671497584541061</v>
      </c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1:31" ht="12.75" customHeight="1" x14ac:dyDescent="0.25">
      <c r="B492" s="74" t="s">
        <v>0</v>
      </c>
      <c r="C492" s="75" t="s">
        <v>55</v>
      </c>
      <c r="D492" s="74">
        <v>1112</v>
      </c>
      <c r="E492" s="76">
        <v>0.72841726618705038</v>
      </c>
      <c r="F492" s="76">
        <v>0.10881294964028777</v>
      </c>
      <c r="G492" s="76">
        <v>4.1366906474820143E-2</v>
      </c>
      <c r="H492" s="76">
        <v>0.10161870503597123</v>
      </c>
      <c r="I492" s="76">
        <v>9.4424460431654672E-2</v>
      </c>
      <c r="J492" s="76">
        <v>8.0935251798561147E-2</v>
      </c>
      <c r="K492" s="76">
        <v>7.1942446043165464E-2</v>
      </c>
      <c r="L492" s="76">
        <v>5.7553956834532377E-2</v>
      </c>
      <c r="M492" s="76">
        <v>3.6870503597122302E-2</v>
      </c>
      <c r="N492" s="76">
        <v>7.2841726618705041E-2</v>
      </c>
      <c r="O492" s="76">
        <v>0</v>
      </c>
      <c r="P492" s="76">
        <v>4.5863309352517985E-2</v>
      </c>
      <c r="Q492" s="81">
        <v>1.4406474820143889</v>
      </c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1:31" ht="12.75" customHeight="1" x14ac:dyDescent="0.25">
      <c r="B493" s="74" t="s">
        <v>1</v>
      </c>
      <c r="C493" s="75" t="s">
        <v>91</v>
      </c>
      <c r="D493" s="74">
        <v>6581</v>
      </c>
      <c r="E493" s="76">
        <v>0.72648533657498859</v>
      </c>
      <c r="F493" s="76">
        <v>0.12141012004254673</v>
      </c>
      <c r="G493" s="76">
        <v>4.0419389150585017E-2</v>
      </c>
      <c r="H493" s="76">
        <v>5.4247074912627258E-2</v>
      </c>
      <c r="I493" s="76">
        <v>8.2814161981461784E-2</v>
      </c>
      <c r="J493" s="76">
        <v>4.9992402370460418E-2</v>
      </c>
      <c r="K493" s="76">
        <v>7.3545053943169736E-2</v>
      </c>
      <c r="L493" s="76">
        <v>5.8045889682419083E-2</v>
      </c>
      <c r="M493" s="76">
        <v>4.7409208327001975E-2</v>
      </c>
      <c r="N493" s="76">
        <v>5.5918553411335663E-2</v>
      </c>
      <c r="O493" s="76">
        <v>0</v>
      </c>
      <c r="P493" s="76">
        <v>3.2821759611001367E-2</v>
      </c>
      <c r="Q493" s="81">
        <v>1.3431089500075974</v>
      </c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1:31" ht="12.75" customHeight="1" x14ac:dyDescent="0.25">
      <c r="B494" s="74" t="s">
        <v>1</v>
      </c>
      <c r="C494" s="75" t="s">
        <v>92</v>
      </c>
      <c r="D494" s="74">
        <v>994</v>
      </c>
      <c r="E494" s="76">
        <v>0.74346076458752519</v>
      </c>
      <c r="F494" s="76">
        <v>7.746478873239436E-2</v>
      </c>
      <c r="G494" s="76">
        <v>4.0241448692152917E-2</v>
      </c>
      <c r="H494" s="76">
        <v>5.9356136820925554E-2</v>
      </c>
      <c r="I494" s="76">
        <v>9.5573440643863181E-2</v>
      </c>
      <c r="J494" s="76">
        <v>3.1187122736418511E-2</v>
      </c>
      <c r="K494" s="76">
        <v>6.5392354124748489E-2</v>
      </c>
      <c r="L494" s="76">
        <v>7.0422535211267609E-2</v>
      </c>
      <c r="M494" s="76">
        <v>5.6338028169014086E-2</v>
      </c>
      <c r="N494" s="76">
        <v>5.4325955734406441E-2</v>
      </c>
      <c r="O494" s="76">
        <v>0</v>
      </c>
      <c r="P494" s="76">
        <v>2.2132796780684104E-2</v>
      </c>
      <c r="Q494" s="81">
        <v>1.3158953722334004</v>
      </c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1:31" ht="12.75" customHeight="1" x14ac:dyDescent="0.25">
      <c r="B495" s="74" t="s">
        <v>1</v>
      </c>
      <c r="C495" s="75" t="s">
        <v>93</v>
      </c>
      <c r="D495" s="74">
        <v>1498</v>
      </c>
      <c r="E495" s="76">
        <v>0.64953271028037385</v>
      </c>
      <c r="F495" s="76">
        <v>0.14485981308411214</v>
      </c>
      <c r="G495" s="76">
        <v>4.3391188251001335E-2</v>
      </c>
      <c r="H495" s="76">
        <v>7.9439252336448593E-2</v>
      </c>
      <c r="I495" s="76">
        <v>0.13618157543391188</v>
      </c>
      <c r="J495" s="76">
        <v>5.0734312416555405E-2</v>
      </c>
      <c r="K495" s="76">
        <v>9.6128170894526035E-2</v>
      </c>
      <c r="L495" s="76">
        <v>7.810413885180241E-2</v>
      </c>
      <c r="M495" s="76">
        <v>8.4779706275033381E-2</v>
      </c>
      <c r="N495" s="76">
        <v>8.3444592790387184E-2</v>
      </c>
      <c r="O495" s="76">
        <v>0</v>
      </c>
      <c r="P495" s="76">
        <v>3.4045393858477969E-2</v>
      </c>
      <c r="Q495" s="81">
        <v>1.4806408544726299</v>
      </c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1:31" ht="12.75" customHeight="1" x14ac:dyDescent="0.25">
      <c r="B496" s="74" t="s">
        <v>0</v>
      </c>
      <c r="C496" s="75" t="s">
        <v>56</v>
      </c>
      <c r="D496" s="74">
        <v>8658</v>
      </c>
      <c r="E496" s="76">
        <v>0.70224070224070223</v>
      </c>
      <c r="F496" s="76">
        <v>0.13247863247863248</v>
      </c>
      <c r="G496" s="76">
        <v>3.0723030723030724E-2</v>
      </c>
      <c r="H496" s="76">
        <v>8.8357588357588362E-2</v>
      </c>
      <c r="I496" s="76">
        <v>7.7962577962577967E-2</v>
      </c>
      <c r="J496" s="76">
        <v>7.6461076461076458E-2</v>
      </c>
      <c r="K496" s="76">
        <v>5.1166551166551166E-2</v>
      </c>
      <c r="L496" s="76">
        <v>4.3543543543543541E-2</v>
      </c>
      <c r="M496" s="76">
        <v>4.8279048279048282E-2</v>
      </c>
      <c r="N496" s="76">
        <v>6.9877569877569878E-2</v>
      </c>
      <c r="O496" s="76">
        <v>0</v>
      </c>
      <c r="P496" s="76">
        <v>3.8461538461538464E-2</v>
      </c>
      <c r="Q496" s="81">
        <v>1.3595518595518594</v>
      </c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2:31" ht="12.75" customHeight="1" x14ac:dyDescent="0.25">
      <c r="B497" s="74" t="s">
        <v>119</v>
      </c>
      <c r="C497" s="75" t="s">
        <v>99</v>
      </c>
      <c r="D497" s="74">
        <v>2737</v>
      </c>
      <c r="E497" s="76">
        <v>0.7084398976982097</v>
      </c>
      <c r="F497" s="76">
        <v>0.10632078918523931</v>
      </c>
      <c r="G497" s="76">
        <v>4.0920716112531973E-2</v>
      </c>
      <c r="H497" s="76">
        <v>9.8648154914139571E-2</v>
      </c>
      <c r="I497" s="76">
        <v>6.3938618925831206E-2</v>
      </c>
      <c r="J497" s="76">
        <v>3.0690537084398978E-2</v>
      </c>
      <c r="K497" s="76">
        <v>4.3843624406284254E-2</v>
      </c>
      <c r="L497" s="76">
        <v>5.3343076360979173E-2</v>
      </c>
      <c r="M497" s="76">
        <v>3.032517354767994E-2</v>
      </c>
      <c r="N497" s="76">
        <v>5.1516258677383998E-2</v>
      </c>
      <c r="O497" s="76">
        <v>0</v>
      </c>
      <c r="P497" s="76">
        <v>3.9459261965655829E-2</v>
      </c>
      <c r="Q497" s="81">
        <v>1.2674461088783342</v>
      </c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2:31" ht="12.75" customHeight="1" x14ac:dyDescent="0.25">
      <c r="B498" s="74" t="s">
        <v>119</v>
      </c>
      <c r="C498" s="75" t="s">
        <v>100</v>
      </c>
      <c r="D498" s="74">
        <v>784</v>
      </c>
      <c r="E498" s="76">
        <v>0.69770408163265307</v>
      </c>
      <c r="F498" s="76">
        <v>0.12372448979591837</v>
      </c>
      <c r="G498" s="76">
        <v>3.5714285714285712E-2</v>
      </c>
      <c r="H498" s="76">
        <v>8.5459183673469385E-2</v>
      </c>
      <c r="I498" s="76">
        <v>6.3775510204081634E-2</v>
      </c>
      <c r="J498" s="76">
        <v>3.4438775510204078E-2</v>
      </c>
      <c r="K498" s="76">
        <v>4.4642857142857144E-2</v>
      </c>
      <c r="L498" s="76">
        <v>5.9948979591836732E-2</v>
      </c>
      <c r="M498" s="76">
        <v>5.9948979591836732E-2</v>
      </c>
      <c r="N498" s="76">
        <v>6.8877551020408156E-2</v>
      </c>
      <c r="O498" s="76">
        <v>0</v>
      </c>
      <c r="P498" s="76">
        <v>5.1020408163265307E-2</v>
      </c>
      <c r="Q498" s="81">
        <v>1.3252551020408161</v>
      </c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2:31" ht="12.75" customHeight="1" x14ac:dyDescent="0.25">
      <c r="B499" s="74" t="s">
        <v>4</v>
      </c>
      <c r="C499" s="75" t="s">
        <v>101</v>
      </c>
      <c r="D499" s="74">
        <v>307</v>
      </c>
      <c r="E499" s="76">
        <v>0.68403908794788271</v>
      </c>
      <c r="F499" s="76">
        <v>0.11726384364820847</v>
      </c>
      <c r="G499" s="76">
        <v>3.5830618892508145E-2</v>
      </c>
      <c r="H499" s="76">
        <v>7.8175895765472306E-2</v>
      </c>
      <c r="I499" s="76">
        <v>9.4462540716612378E-2</v>
      </c>
      <c r="J499" s="76">
        <v>2.9315960912052116E-2</v>
      </c>
      <c r="K499" s="76">
        <v>3.9087947882736153E-2</v>
      </c>
      <c r="L499" s="76">
        <v>3.9087947882736153E-2</v>
      </c>
      <c r="M499" s="76">
        <v>5.2117263843648211E-2</v>
      </c>
      <c r="N499" s="76">
        <v>6.8403908794788276E-2</v>
      </c>
      <c r="O499" s="76">
        <v>0</v>
      </c>
      <c r="P499" s="76">
        <v>4.2345276872964167E-2</v>
      </c>
      <c r="Q499" s="81">
        <v>1.2801302931596092</v>
      </c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2:31" ht="12.75" customHeight="1" x14ac:dyDescent="0.25">
      <c r="B500" s="74" t="s">
        <v>4</v>
      </c>
      <c r="C500" s="75" t="s">
        <v>102</v>
      </c>
      <c r="D500" s="74">
        <v>1634</v>
      </c>
      <c r="E500" s="76">
        <v>0.71481028151774784</v>
      </c>
      <c r="F500" s="76">
        <v>0.11138310893512852</v>
      </c>
      <c r="G500" s="76">
        <v>4.1615667074663402E-2</v>
      </c>
      <c r="H500" s="76">
        <v>0.10709914320685435</v>
      </c>
      <c r="I500" s="76">
        <v>7.711138310893513E-2</v>
      </c>
      <c r="J500" s="76">
        <v>4.9571603427172581E-2</v>
      </c>
      <c r="K500" s="76">
        <v>5.5079559363525092E-2</v>
      </c>
      <c r="L500" s="76">
        <v>8.5067319461444302E-2</v>
      </c>
      <c r="M500" s="76">
        <v>3.8555691554467565E-2</v>
      </c>
      <c r="N500" s="76">
        <v>5.87515299877601E-2</v>
      </c>
      <c r="O500" s="76">
        <v>0</v>
      </c>
      <c r="P500" s="76">
        <v>5.3243574051407588E-2</v>
      </c>
      <c r="Q500" s="81">
        <v>1.3922888616891065</v>
      </c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2:31" ht="12.75" customHeight="1" x14ac:dyDescent="0.25">
      <c r="B501" s="74" t="s">
        <v>4</v>
      </c>
      <c r="C501" s="75" t="s">
        <v>103</v>
      </c>
      <c r="D501" s="74">
        <v>923</v>
      </c>
      <c r="E501" s="76">
        <v>0.75731310942578545</v>
      </c>
      <c r="F501" s="76">
        <v>9.2091007583965337E-2</v>
      </c>
      <c r="G501" s="76">
        <v>3.9003250270855903E-2</v>
      </c>
      <c r="H501" s="76">
        <v>7.8006500541711807E-2</v>
      </c>
      <c r="I501" s="76">
        <v>7.2589382448537382E-2</v>
      </c>
      <c r="J501" s="76">
        <v>3.3586132177681471E-2</v>
      </c>
      <c r="K501" s="76">
        <v>4.7670639219934995E-2</v>
      </c>
      <c r="L501" s="76">
        <v>5.4171180931744313E-2</v>
      </c>
      <c r="M501" s="76">
        <v>1.7334777898158179E-2</v>
      </c>
      <c r="N501" s="76">
        <v>5.4171180931744313E-2</v>
      </c>
      <c r="O501" s="76">
        <v>0</v>
      </c>
      <c r="P501" s="76">
        <v>4.1170097508125676E-2</v>
      </c>
      <c r="Q501" s="81">
        <v>1.2871072589382448</v>
      </c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2:31" ht="12.75" customHeight="1" x14ac:dyDescent="0.25">
      <c r="B502" s="74" t="s">
        <v>4</v>
      </c>
      <c r="C502" s="75" t="s">
        <v>104</v>
      </c>
      <c r="D502" s="74">
        <v>2354</v>
      </c>
      <c r="E502" s="76">
        <v>0.73322005097706033</v>
      </c>
      <c r="F502" s="76">
        <v>9.3882752761257432E-2</v>
      </c>
      <c r="G502" s="76">
        <v>3.56839422259983E-2</v>
      </c>
      <c r="H502" s="76">
        <v>7.9014443500424802E-2</v>
      </c>
      <c r="I502" s="76">
        <v>5.9473237043330504E-2</v>
      </c>
      <c r="J502" s="76">
        <v>2.8037383177570093E-2</v>
      </c>
      <c r="K502" s="76">
        <v>3.7383177570093455E-2</v>
      </c>
      <c r="L502" s="76">
        <v>5.3101104502973659E-2</v>
      </c>
      <c r="M502" s="76">
        <v>2.9736618521665252E-2</v>
      </c>
      <c r="N502" s="76">
        <v>5.0552251486830929E-2</v>
      </c>
      <c r="O502" s="76">
        <v>0</v>
      </c>
      <c r="P502" s="76">
        <v>4.6728971962616821E-2</v>
      </c>
      <c r="Q502" s="81">
        <v>1.2468139337298212</v>
      </c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2:31" ht="12.75" customHeight="1" x14ac:dyDescent="0.25">
      <c r="B503" s="74" t="s">
        <v>4</v>
      </c>
      <c r="C503" s="75" t="s">
        <v>105</v>
      </c>
      <c r="D503" s="74">
        <v>3101</v>
      </c>
      <c r="E503" s="76">
        <v>0.74717832957110608</v>
      </c>
      <c r="F503" s="76">
        <v>0.10641728474685586</v>
      </c>
      <c r="G503" s="76">
        <v>3.4504998387616899E-2</v>
      </c>
      <c r="H503" s="76">
        <v>7.3847146081909065E-2</v>
      </c>
      <c r="I503" s="76">
        <v>7.4492099322799099E-2</v>
      </c>
      <c r="J503" s="76">
        <v>3.4182521767171882E-2</v>
      </c>
      <c r="K503" s="76">
        <v>5.7723315059658171E-2</v>
      </c>
      <c r="L503" s="76">
        <v>5.6110931957433087E-2</v>
      </c>
      <c r="M503" s="76">
        <v>2.7732989358271527E-2</v>
      </c>
      <c r="N503" s="76">
        <v>5.6110931957433087E-2</v>
      </c>
      <c r="O503" s="76">
        <v>0</v>
      </c>
      <c r="P503" s="76">
        <v>2.8700419219606577E-2</v>
      </c>
      <c r="Q503" s="81">
        <v>1.2970009674298613</v>
      </c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2:31" ht="12.75" customHeight="1" x14ac:dyDescent="0.25">
      <c r="B504" s="74" t="s">
        <v>4</v>
      </c>
      <c r="C504" s="75" t="s">
        <v>295</v>
      </c>
      <c r="D504" s="74">
        <v>3886</v>
      </c>
      <c r="E504" s="76">
        <v>0.75347400926402475</v>
      </c>
      <c r="F504" s="76">
        <v>0.10138960370560988</v>
      </c>
      <c r="G504" s="76">
        <v>3.0622748327328874E-2</v>
      </c>
      <c r="H504" s="76">
        <v>8.5692228512609367E-2</v>
      </c>
      <c r="I504" s="76">
        <v>6.2017498713329899E-2</v>
      </c>
      <c r="J504" s="76">
        <v>3.4482758620689655E-2</v>
      </c>
      <c r="K504" s="76">
        <v>4.2974781266083374E-2</v>
      </c>
      <c r="L504" s="76">
        <v>4.9922799794132784E-2</v>
      </c>
      <c r="M504" s="76">
        <v>2.5218733916623777E-2</v>
      </c>
      <c r="N504" s="76">
        <v>5.8929490478641273E-2</v>
      </c>
      <c r="O504" s="76">
        <v>0</v>
      </c>
      <c r="P504" s="76">
        <v>4.9408131755018014E-2</v>
      </c>
      <c r="Q504" s="81">
        <v>1.2941327843540917</v>
      </c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2:31" ht="12.75" customHeight="1" x14ac:dyDescent="0.25">
      <c r="B505" s="74" t="s">
        <v>4</v>
      </c>
      <c r="C505" s="75" t="s">
        <v>106</v>
      </c>
      <c r="D505" s="74">
        <v>919</v>
      </c>
      <c r="E505" s="76">
        <v>0.75734494015233955</v>
      </c>
      <c r="F505" s="76">
        <v>9.6844396082698583E-2</v>
      </c>
      <c r="G505" s="76">
        <v>3.5908596300326445E-2</v>
      </c>
      <c r="H505" s="76">
        <v>9.6844396082698583E-2</v>
      </c>
      <c r="I505" s="76">
        <v>6.8552774755168661E-2</v>
      </c>
      <c r="J505" s="76">
        <v>3.5908596300326445E-2</v>
      </c>
      <c r="K505" s="76">
        <v>4.5701849836779107E-2</v>
      </c>
      <c r="L505" s="76">
        <v>6.3112078346028291E-2</v>
      </c>
      <c r="M505" s="76">
        <v>2.9379760609357999E-2</v>
      </c>
      <c r="N505" s="76">
        <v>5.0054406964091407E-2</v>
      </c>
      <c r="O505" s="76">
        <v>0</v>
      </c>
      <c r="P505" s="76">
        <v>5.9847660500544068E-2</v>
      </c>
      <c r="Q505" s="81">
        <v>1.3394994559303592</v>
      </c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2:31" ht="12.75" customHeight="1" x14ac:dyDescent="0.25">
      <c r="B506" s="74" t="s">
        <v>0</v>
      </c>
      <c r="C506" s="75" t="s">
        <v>57</v>
      </c>
      <c r="D506" s="74">
        <v>851</v>
      </c>
      <c r="E506" s="76">
        <v>0.69800235017626322</v>
      </c>
      <c r="F506" s="76">
        <v>7.4030552291421858E-2</v>
      </c>
      <c r="G506" s="76">
        <v>1.7626321974148061E-2</v>
      </c>
      <c r="H506" s="76">
        <v>1.9976498237367801E-2</v>
      </c>
      <c r="I506" s="76">
        <v>9.400705052878966E-2</v>
      </c>
      <c r="J506" s="76">
        <v>0.12103407755581669</v>
      </c>
      <c r="K506" s="76">
        <v>5.0528789659224443E-2</v>
      </c>
      <c r="L506" s="76">
        <v>5.4054054054054057E-2</v>
      </c>
      <c r="M506" s="76">
        <v>4.1128084606345476E-2</v>
      </c>
      <c r="N506" s="76">
        <v>4.230317273795535E-2</v>
      </c>
      <c r="O506" s="76">
        <v>0</v>
      </c>
      <c r="P506" s="76">
        <v>3.4077555816686249E-2</v>
      </c>
      <c r="Q506" s="81">
        <v>1.2467685076380728</v>
      </c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2:31" ht="12.75" customHeight="1" x14ac:dyDescent="0.25">
      <c r="B507" s="74" t="s">
        <v>0</v>
      </c>
      <c r="C507" s="75" t="s">
        <v>58</v>
      </c>
      <c r="D507" s="74">
        <v>391</v>
      </c>
      <c r="E507" s="76">
        <v>0.75959079283887465</v>
      </c>
      <c r="F507" s="76">
        <v>7.6726342710997444E-2</v>
      </c>
      <c r="G507" s="76">
        <v>2.0460358056265986E-2</v>
      </c>
      <c r="H507" s="76">
        <v>6.9053708439897693E-2</v>
      </c>
      <c r="I507" s="76">
        <v>8.4398976982097182E-2</v>
      </c>
      <c r="J507" s="76">
        <v>5.6265984654731455E-2</v>
      </c>
      <c r="K507" s="76">
        <v>4.859335038363171E-2</v>
      </c>
      <c r="L507" s="76">
        <v>4.6035805626598467E-2</v>
      </c>
      <c r="M507" s="76">
        <v>2.3017902813299233E-2</v>
      </c>
      <c r="N507" s="76">
        <v>3.5805626598465472E-2</v>
      </c>
      <c r="O507" s="76">
        <v>0</v>
      </c>
      <c r="P507" s="76">
        <v>2.3017902813299233E-2</v>
      </c>
      <c r="Q507" s="81">
        <v>1.2429667519181586</v>
      </c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2:31" ht="12.75" customHeight="1" x14ac:dyDescent="0.25">
      <c r="B508" s="74" t="s">
        <v>3</v>
      </c>
      <c r="C508" s="75" t="s">
        <v>117</v>
      </c>
      <c r="D508" s="74">
        <v>2821</v>
      </c>
      <c r="E508" s="76">
        <v>0.59305210918114148</v>
      </c>
      <c r="F508" s="76">
        <v>0.16554413328606876</v>
      </c>
      <c r="G508" s="76">
        <v>4.8918823112371501E-2</v>
      </c>
      <c r="H508" s="76">
        <v>0.12087912087912088</v>
      </c>
      <c r="I508" s="76">
        <v>0.11768876285005317</v>
      </c>
      <c r="J508" s="76">
        <v>5.8844381425026585E-2</v>
      </c>
      <c r="K508" s="76">
        <v>9.1102445941155616E-2</v>
      </c>
      <c r="L508" s="76">
        <v>7.0542360864941506E-2</v>
      </c>
      <c r="M508" s="76">
        <v>0.10776320453739809</v>
      </c>
      <c r="N508" s="76">
        <v>9.2520382842963489E-2</v>
      </c>
      <c r="O508" s="76">
        <v>0</v>
      </c>
      <c r="P508" s="76">
        <v>3.7575327897908545E-2</v>
      </c>
      <c r="Q508" s="81">
        <v>1.5044310528181497</v>
      </c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2:31" ht="12.75" customHeight="1" x14ac:dyDescent="0.25">
      <c r="B509" s="74" t="s">
        <v>0</v>
      </c>
      <c r="C509" s="75" t="s">
        <v>59</v>
      </c>
      <c r="D509" s="74">
        <v>257</v>
      </c>
      <c r="E509" s="76">
        <v>0.70038910505836571</v>
      </c>
      <c r="F509" s="76">
        <v>0.13229571984435798</v>
      </c>
      <c r="G509" s="76">
        <v>2.7237354085603113E-2</v>
      </c>
      <c r="H509" s="76">
        <v>3.5019455252918288E-2</v>
      </c>
      <c r="I509" s="76">
        <v>9.3385214007782102E-2</v>
      </c>
      <c r="J509" s="76">
        <v>0.11284046692607004</v>
      </c>
      <c r="K509" s="76">
        <v>7.0038910505836577E-2</v>
      </c>
      <c r="L509" s="76">
        <v>5.8365758754863814E-2</v>
      </c>
      <c r="M509" s="76">
        <v>7.0038910505836577E-2</v>
      </c>
      <c r="N509" s="76">
        <v>0.10116731517509728</v>
      </c>
      <c r="O509" s="76">
        <v>0</v>
      </c>
      <c r="P509" s="76">
        <v>3.5019455252918288E-2</v>
      </c>
      <c r="Q509" s="81">
        <v>1.4357976653696498</v>
      </c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2:31" ht="12.75" customHeight="1" x14ac:dyDescent="0.25">
      <c r="B510" s="74" t="s">
        <v>3</v>
      </c>
      <c r="C510" s="75" t="s">
        <v>108</v>
      </c>
      <c r="D510" s="74">
        <v>203</v>
      </c>
      <c r="E510" s="76">
        <v>0.58128078817733986</v>
      </c>
      <c r="F510" s="76">
        <v>0.18719211822660098</v>
      </c>
      <c r="G510" s="76">
        <v>0.12315270935960591</v>
      </c>
      <c r="H510" s="76">
        <v>0.10837438423645321</v>
      </c>
      <c r="I510" s="76">
        <v>9.3596059113300489E-2</v>
      </c>
      <c r="J510" s="76">
        <v>9.8522167487684734E-2</v>
      </c>
      <c r="K510" s="76">
        <v>0.12315270935960591</v>
      </c>
      <c r="L510" s="76">
        <v>8.8669950738916259E-2</v>
      </c>
      <c r="M510" s="76">
        <v>5.9113300492610835E-2</v>
      </c>
      <c r="N510" s="76">
        <v>4.4334975369458129E-2</v>
      </c>
      <c r="O510" s="76">
        <v>0</v>
      </c>
      <c r="P510" s="76">
        <v>4.4334975369458129E-2</v>
      </c>
      <c r="Q510" s="81">
        <v>1.5517241379310343</v>
      </c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2:31" ht="12.75" customHeight="1" x14ac:dyDescent="0.25">
      <c r="B511" s="74" t="s">
        <v>0</v>
      </c>
      <c r="C511" s="75" t="s">
        <v>60</v>
      </c>
      <c r="D511" s="74">
        <v>529</v>
      </c>
      <c r="E511" s="76">
        <v>0.80529300567107753</v>
      </c>
      <c r="F511" s="76">
        <v>3.780718336483932E-2</v>
      </c>
      <c r="G511" s="76">
        <v>3.2136105860113423E-2</v>
      </c>
      <c r="H511" s="76">
        <v>3.2136105860113423E-2</v>
      </c>
      <c r="I511" s="76">
        <v>5.8601134215500943E-2</v>
      </c>
      <c r="J511" s="76">
        <v>6.8052930056710773E-2</v>
      </c>
      <c r="K511" s="76">
        <v>5.1039697542533083E-2</v>
      </c>
      <c r="L511" s="76">
        <v>5.6710775047258979E-2</v>
      </c>
      <c r="M511" s="76">
        <v>2.6465028355387523E-2</v>
      </c>
      <c r="N511" s="76">
        <v>1.890359168241966E-2</v>
      </c>
      <c r="O511" s="76">
        <v>0</v>
      </c>
      <c r="P511" s="76">
        <v>4.5368620037807186E-2</v>
      </c>
      <c r="Q511" s="81">
        <v>1.232514177693762</v>
      </c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2:31" ht="12.75" customHeight="1" x14ac:dyDescent="0.25">
      <c r="B512" s="74" t="s">
        <v>1</v>
      </c>
      <c r="C512" s="75" t="s">
        <v>94</v>
      </c>
      <c r="D512" s="74">
        <v>743</v>
      </c>
      <c r="E512" s="76">
        <v>0.70928667563930015</v>
      </c>
      <c r="F512" s="76">
        <v>0.10632570659488561</v>
      </c>
      <c r="G512" s="76">
        <v>3.4993270524899055E-2</v>
      </c>
      <c r="H512" s="76">
        <v>4.8452220726783311E-2</v>
      </c>
      <c r="I512" s="76">
        <v>9.5558546433378203E-2</v>
      </c>
      <c r="J512" s="76">
        <v>5.1144010767160158E-2</v>
      </c>
      <c r="K512" s="76">
        <v>8.613728129205922E-2</v>
      </c>
      <c r="L512" s="76">
        <v>5.1144010767160158E-2</v>
      </c>
      <c r="M512" s="76">
        <v>4.9798115746971738E-2</v>
      </c>
      <c r="N512" s="76">
        <v>6.1911170928667561E-2</v>
      </c>
      <c r="O512" s="76">
        <v>0</v>
      </c>
      <c r="P512" s="76">
        <v>3.3647375504710635E-2</v>
      </c>
      <c r="Q512" s="81">
        <v>1.328398384925976</v>
      </c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2:31" ht="12.75" customHeight="1" x14ac:dyDescent="0.25">
      <c r="B513" s="74" t="s">
        <v>0</v>
      </c>
      <c r="C513" s="75" t="s">
        <v>61</v>
      </c>
      <c r="D513" s="74">
        <v>674</v>
      </c>
      <c r="E513" s="76">
        <v>0.7314540059347181</v>
      </c>
      <c r="F513" s="76">
        <v>7.5667655786350152E-2</v>
      </c>
      <c r="G513" s="76">
        <v>3.4124629080118693E-2</v>
      </c>
      <c r="H513" s="76">
        <v>4.4510385756676561E-2</v>
      </c>
      <c r="I513" s="76">
        <v>6.3798219584569729E-2</v>
      </c>
      <c r="J513" s="76">
        <v>7.5667655786350152E-2</v>
      </c>
      <c r="K513" s="76">
        <v>5.7863501483679525E-2</v>
      </c>
      <c r="L513" s="76">
        <v>5.4896142433234422E-2</v>
      </c>
      <c r="M513" s="76">
        <v>3.1157270029673591E-2</v>
      </c>
      <c r="N513" s="76">
        <v>2.967359050445104E-2</v>
      </c>
      <c r="O513" s="76">
        <v>0</v>
      </c>
      <c r="P513" s="76">
        <v>2.3738872403560832E-2</v>
      </c>
      <c r="Q513" s="81">
        <v>1.2225519287833826</v>
      </c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2:31" ht="12.75" customHeight="1" x14ac:dyDescent="0.25">
      <c r="B514" s="74" t="s">
        <v>0</v>
      </c>
      <c r="C514" s="75" t="s">
        <v>62</v>
      </c>
      <c r="D514" s="74">
        <v>289</v>
      </c>
      <c r="E514" s="76">
        <v>0.73702422145328716</v>
      </c>
      <c r="F514" s="76">
        <v>5.8823529411764705E-2</v>
      </c>
      <c r="G514" s="76">
        <v>4.4982698961937718E-2</v>
      </c>
      <c r="H514" s="76">
        <v>0.11072664359861592</v>
      </c>
      <c r="I514" s="76">
        <v>6.9204152249134954E-2</v>
      </c>
      <c r="J514" s="76">
        <v>4.8442906574394463E-2</v>
      </c>
      <c r="K514" s="76">
        <v>5.1903114186851208E-2</v>
      </c>
      <c r="L514" s="76">
        <v>6.9204152249134954E-2</v>
      </c>
      <c r="M514" s="76">
        <v>2.768166089965398E-2</v>
      </c>
      <c r="N514" s="76">
        <v>5.1903114186851208E-2</v>
      </c>
      <c r="O514" s="76">
        <v>0</v>
      </c>
      <c r="P514" s="76">
        <v>7.6124567474048443E-2</v>
      </c>
      <c r="Q514" s="81">
        <v>1.3460207612456747</v>
      </c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2:31" ht="12.75" customHeight="1" x14ac:dyDescent="0.25">
      <c r="B515" s="74" t="s">
        <v>3</v>
      </c>
      <c r="C515" s="75" t="s">
        <v>109</v>
      </c>
      <c r="D515" s="74">
        <v>4324</v>
      </c>
      <c r="E515" s="76">
        <v>0.65679925994449584</v>
      </c>
      <c r="F515" s="76">
        <v>0.12904717853839037</v>
      </c>
      <c r="G515" s="76">
        <v>3.8621646623496764E-2</v>
      </c>
      <c r="H515" s="76">
        <v>5.6660499537465311E-2</v>
      </c>
      <c r="I515" s="76">
        <v>8.6262719703977794E-2</v>
      </c>
      <c r="J515" s="76">
        <v>5.920444033302498E-2</v>
      </c>
      <c r="K515" s="76">
        <v>7.7012025901942643E-2</v>
      </c>
      <c r="L515" s="76">
        <v>6.6373728029602216E-2</v>
      </c>
      <c r="M515" s="76">
        <v>7.2849213691026829E-2</v>
      </c>
      <c r="N515" s="76">
        <v>6.7067530064754854E-2</v>
      </c>
      <c r="O515" s="76">
        <v>0</v>
      </c>
      <c r="P515" s="76">
        <v>3.5383903792784457E-2</v>
      </c>
      <c r="Q515" s="81">
        <v>1.3452821461609621</v>
      </c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2:31" ht="12.75" customHeight="1" x14ac:dyDescent="0.25">
      <c r="B516" s="74" t="s">
        <v>0</v>
      </c>
      <c r="C516" s="75" t="s">
        <v>63</v>
      </c>
      <c r="D516" s="74">
        <v>1171</v>
      </c>
      <c r="E516" s="76">
        <v>0.69086251067463711</v>
      </c>
      <c r="F516" s="76">
        <v>0.11699402220324509</v>
      </c>
      <c r="G516" s="76">
        <v>3.8428693424423573E-2</v>
      </c>
      <c r="H516" s="76">
        <v>6.6609735269000853E-2</v>
      </c>
      <c r="I516" s="76">
        <v>7.9419299743808708E-2</v>
      </c>
      <c r="J516" s="76">
        <v>8.9666951323655E-2</v>
      </c>
      <c r="K516" s="76">
        <v>8.0273270708795905E-2</v>
      </c>
      <c r="L516" s="76">
        <v>5.0384286934244238E-2</v>
      </c>
      <c r="M516" s="76">
        <v>5.0384286934244238E-2</v>
      </c>
      <c r="N516" s="76">
        <v>7.1733561058923992E-2</v>
      </c>
      <c r="O516" s="76">
        <v>0</v>
      </c>
      <c r="P516" s="76">
        <v>2.9888983774551667E-2</v>
      </c>
      <c r="Q516" s="81">
        <v>1.3646456020495303</v>
      </c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2:31" ht="12.75" customHeight="1" x14ac:dyDescent="0.25">
      <c r="B517" s="74" t="s">
        <v>0</v>
      </c>
      <c r="C517" s="75" t="s">
        <v>64</v>
      </c>
      <c r="D517" s="74">
        <v>1036</v>
      </c>
      <c r="E517" s="76">
        <v>0.77895752895752901</v>
      </c>
      <c r="F517" s="76">
        <v>8.0115830115830122E-2</v>
      </c>
      <c r="G517" s="76">
        <v>3.6679536679536683E-2</v>
      </c>
      <c r="H517" s="76">
        <v>6.1776061776061778E-2</v>
      </c>
      <c r="I517" s="76">
        <v>6.7567567567567571E-2</v>
      </c>
      <c r="J517" s="76">
        <v>4.8262548262548263E-2</v>
      </c>
      <c r="K517" s="76">
        <v>3.7644787644787646E-2</v>
      </c>
      <c r="L517" s="76">
        <v>3.8610038610038609E-2</v>
      </c>
      <c r="M517" s="76">
        <v>2.1235521235521235E-2</v>
      </c>
      <c r="N517" s="76">
        <v>3.9575289575289573E-2</v>
      </c>
      <c r="O517" s="76">
        <v>0</v>
      </c>
      <c r="P517" s="76">
        <v>4.633204633204633E-2</v>
      </c>
      <c r="Q517" s="81">
        <v>1.2567567567567568</v>
      </c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2:31" ht="12.75" customHeight="1" x14ac:dyDescent="0.25">
      <c r="B518" s="74" t="s">
        <v>2</v>
      </c>
      <c r="C518" s="75" t="s">
        <v>97</v>
      </c>
      <c r="D518" s="74">
        <v>1371</v>
      </c>
      <c r="E518" s="76">
        <v>0.73887673231218087</v>
      </c>
      <c r="F518" s="76">
        <v>0.10722100656455143</v>
      </c>
      <c r="G518" s="76">
        <v>2.9905178701677606E-2</v>
      </c>
      <c r="H518" s="76">
        <v>4.5222465353756382E-2</v>
      </c>
      <c r="I518" s="76">
        <v>9.6280087527352301E-2</v>
      </c>
      <c r="J518" s="76">
        <v>6.1269146608315096E-2</v>
      </c>
      <c r="K518" s="76">
        <v>8.9715536105032828E-2</v>
      </c>
      <c r="L518" s="76">
        <v>4.7410649161196208E-2</v>
      </c>
      <c r="M518" s="76">
        <v>4.8140043763676151E-2</v>
      </c>
      <c r="N518" s="76">
        <v>5.689277899343545E-2</v>
      </c>
      <c r="O518" s="76">
        <v>0</v>
      </c>
      <c r="P518" s="76">
        <v>2.9175784099197667E-2</v>
      </c>
      <c r="Q518" s="81">
        <v>1.3501094091903723</v>
      </c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2:31" ht="12.75" customHeight="1" x14ac:dyDescent="0.25">
      <c r="B519" s="74" t="s">
        <v>3</v>
      </c>
      <c r="C519" s="75" t="s">
        <v>110</v>
      </c>
      <c r="D519" s="74">
        <v>1208</v>
      </c>
      <c r="E519" s="76">
        <v>0.65314569536423839</v>
      </c>
      <c r="F519" s="76">
        <v>0.17135761589403972</v>
      </c>
      <c r="G519" s="76">
        <v>5.9602649006622516E-2</v>
      </c>
      <c r="H519" s="76">
        <v>6.8708609271523183E-2</v>
      </c>
      <c r="I519" s="76">
        <v>0.10844370860927152</v>
      </c>
      <c r="J519" s="76">
        <v>8.8576158940397345E-2</v>
      </c>
      <c r="K519" s="76">
        <v>0.10596026490066225</v>
      </c>
      <c r="L519" s="76">
        <v>7.0364238410596025E-2</v>
      </c>
      <c r="M519" s="76">
        <v>7.8642384105960264E-2</v>
      </c>
      <c r="N519" s="76">
        <v>9.5198675496688742E-2</v>
      </c>
      <c r="O519" s="76">
        <v>0</v>
      </c>
      <c r="P519" s="76">
        <v>4.1390728476821195E-2</v>
      </c>
      <c r="Q519" s="81">
        <v>1.5413907284768211</v>
      </c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2:31" ht="12.75" customHeight="1" x14ac:dyDescent="0.25">
      <c r="B520" s="74" t="s">
        <v>4</v>
      </c>
      <c r="C520" s="75" t="s">
        <v>107</v>
      </c>
      <c r="D520" s="74">
        <v>631</v>
      </c>
      <c r="E520" s="76">
        <v>0.7527733755942948</v>
      </c>
      <c r="F520" s="76">
        <v>0.11410459587955626</v>
      </c>
      <c r="G520" s="76">
        <v>4.5958795562599047E-2</v>
      </c>
      <c r="H520" s="76">
        <v>6.9730586370839939E-2</v>
      </c>
      <c r="I520" s="76">
        <v>8.0824088748019024E-2</v>
      </c>
      <c r="J520" s="76">
        <v>2.3771790808240888E-2</v>
      </c>
      <c r="K520" s="76">
        <v>5.8637083993660855E-2</v>
      </c>
      <c r="L520" s="76">
        <v>6.9730586370839939E-2</v>
      </c>
      <c r="M520" s="76">
        <v>3.486529318541997E-2</v>
      </c>
      <c r="N520" s="76">
        <v>6.4976228209191758E-2</v>
      </c>
      <c r="O520" s="76">
        <v>0</v>
      </c>
      <c r="P520" s="76">
        <v>2.694136291600634E-2</v>
      </c>
      <c r="Q520" s="81">
        <v>1.3423137876386684</v>
      </c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2:31" ht="12.75" customHeight="1" x14ac:dyDescent="0.25">
      <c r="B521" s="74" t="s">
        <v>0</v>
      </c>
      <c r="C521" s="75" t="s">
        <v>65</v>
      </c>
      <c r="D521" s="74">
        <v>196</v>
      </c>
      <c r="E521" s="76">
        <v>0.67346938775510201</v>
      </c>
      <c r="F521" s="76">
        <v>8.673469387755102E-2</v>
      </c>
      <c r="G521" s="76">
        <v>1.5306122448979591E-2</v>
      </c>
      <c r="H521" s="76">
        <v>4.0816326530612242E-2</v>
      </c>
      <c r="I521" s="76">
        <v>9.1836734693877556E-2</v>
      </c>
      <c r="J521" s="76">
        <v>9.6938775510204078E-2</v>
      </c>
      <c r="K521" s="76">
        <v>7.1428571428571425E-2</v>
      </c>
      <c r="L521" s="76">
        <v>4.0816326530612242E-2</v>
      </c>
      <c r="M521" s="76">
        <v>6.6326530612244902E-2</v>
      </c>
      <c r="N521" s="76">
        <v>6.6326530612244902E-2</v>
      </c>
      <c r="O521" s="76">
        <v>0</v>
      </c>
      <c r="P521" s="76">
        <v>6.6326530612244902E-2</v>
      </c>
      <c r="Q521" s="81">
        <v>1.3163265306122449</v>
      </c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2:31" ht="12.75" customHeight="1" x14ac:dyDescent="0.25">
      <c r="B522" s="74" t="s">
        <v>0</v>
      </c>
      <c r="C522" s="75" t="s">
        <v>66</v>
      </c>
      <c r="D522" s="74">
        <v>2870</v>
      </c>
      <c r="E522" s="76">
        <v>0.70069686411149823</v>
      </c>
      <c r="F522" s="76">
        <v>0.11672473867595819</v>
      </c>
      <c r="G522" s="76">
        <v>2.4041811846689895E-2</v>
      </c>
      <c r="H522" s="76">
        <v>3.8675958188153309E-2</v>
      </c>
      <c r="I522" s="76">
        <v>7.4912891986062713E-2</v>
      </c>
      <c r="J522" s="76">
        <v>0.10383275261324042</v>
      </c>
      <c r="K522" s="76">
        <v>7.0034843205574918E-2</v>
      </c>
      <c r="L522" s="76">
        <v>6.6202090592334492E-2</v>
      </c>
      <c r="M522" s="76">
        <v>4.843205574912892E-2</v>
      </c>
      <c r="N522" s="76">
        <v>5.9930313588850176E-2</v>
      </c>
      <c r="O522" s="76">
        <v>0</v>
      </c>
      <c r="P522" s="76">
        <v>3.7630662020905925E-2</v>
      </c>
      <c r="Q522" s="81">
        <v>1.341114982578397</v>
      </c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2:31" ht="12.75" customHeight="1" x14ac:dyDescent="0.25">
      <c r="B523" s="74" t="s">
        <v>0</v>
      </c>
      <c r="C523" s="75" t="s">
        <v>67</v>
      </c>
      <c r="D523" s="74">
        <v>2438</v>
      </c>
      <c r="E523" s="76">
        <v>0.69606234618539786</v>
      </c>
      <c r="F523" s="76">
        <v>0.12305168170631665</v>
      </c>
      <c r="G523" s="76">
        <v>2.912223133716161E-2</v>
      </c>
      <c r="H523" s="76">
        <v>3.7735849056603772E-2</v>
      </c>
      <c r="I523" s="76">
        <v>9.1468416735028715E-2</v>
      </c>
      <c r="J523" s="76">
        <v>0.11484823625922888</v>
      </c>
      <c r="K523" s="76">
        <v>6.7268252666119771E-2</v>
      </c>
      <c r="L523" s="76">
        <v>6.2756357670221488E-2</v>
      </c>
      <c r="M523" s="76">
        <v>4.5939294503691552E-2</v>
      </c>
      <c r="N523" s="76">
        <v>6.3166529942575877E-2</v>
      </c>
      <c r="O523" s="76">
        <v>0</v>
      </c>
      <c r="P523" s="76">
        <v>3.3223954060705496E-2</v>
      </c>
      <c r="Q523" s="81">
        <v>1.3646431501230516</v>
      </c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2:31" ht="12.75" customHeight="1" x14ac:dyDescent="0.25">
      <c r="B524" s="74" t="s">
        <v>3</v>
      </c>
      <c r="C524" s="75" t="s">
        <v>118</v>
      </c>
      <c r="D524" s="74">
        <v>901</v>
      </c>
      <c r="E524" s="76">
        <v>0.58934517203107661</v>
      </c>
      <c r="F524" s="76">
        <v>0.17647058823529413</v>
      </c>
      <c r="G524" s="76">
        <v>7.9911209766925645E-2</v>
      </c>
      <c r="H524" s="76">
        <v>0.12097669256381798</v>
      </c>
      <c r="I524" s="76">
        <v>0.12430632630410655</v>
      </c>
      <c r="J524" s="76">
        <v>8.990011098779134E-2</v>
      </c>
      <c r="K524" s="76">
        <v>9.4339622641509441E-2</v>
      </c>
      <c r="L524" s="76">
        <v>6.4372918978912314E-2</v>
      </c>
      <c r="M524" s="76">
        <v>8.1021087680355167E-2</v>
      </c>
      <c r="N524" s="76">
        <v>8.5460599334073253E-2</v>
      </c>
      <c r="O524" s="76">
        <v>0</v>
      </c>
      <c r="P524" s="76">
        <v>4.5504994450610431E-2</v>
      </c>
      <c r="Q524" s="81">
        <v>1.5516093229744732</v>
      </c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2:31" ht="12.75" customHeight="1" x14ac:dyDescent="0.25">
      <c r="B525" s="74" t="s">
        <v>3</v>
      </c>
      <c r="C525" s="75" t="s">
        <v>111</v>
      </c>
      <c r="D525" s="74">
        <v>94</v>
      </c>
      <c r="E525" s="76">
        <v>0.7021276595744681</v>
      </c>
      <c r="F525" s="76">
        <v>0.11702127659574468</v>
      </c>
      <c r="G525" s="76">
        <v>0</v>
      </c>
      <c r="H525" s="76">
        <v>6.3829787234042548E-2</v>
      </c>
      <c r="I525" s="76">
        <v>7.4468085106382975E-2</v>
      </c>
      <c r="J525" s="76">
        <v>7.4468085106382975E-2</v>
      </c>
      <c r="K525" s="76">
        <v>6.3829787234042548E-2</v>
      </c>
      <c r="L525" s="76">
        <v>1.0638297872340425E-2</v>
      </c>
      <c r="M525" s="76">
        <v>2.1276595744680851E-2</v>
      </c>
      <c r="N525" s="76">
        <v>3.1914893617021274E-2</v>
      </c>
      <c r="O525" s="76">
        <v>0</v>
      </c>
      <c r="P525" s="76">
        <v>3.1914893617021274E-2</v>
      </c>
      <c r="Q525" s="81">
        <v>1.1914893617021276</v>
      </c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2:31" ht="12.75" customHeight="1" x14ac:dyDescent="0.25">
      <c r="B526" s="74" t="s">
        <v>0</v>
      </c>
      <c r="C526" s="75" t="s">
        <v>68</v>
      </c>
      <c r="D526" s="74">
        <v>2648</v>
      </c>
      <c r="E526" s="76">
        <v>0.66842900302114805</v>
      </c>
      <c r="F526" s="76">
        <v>0.118202416918429</v>
      </c>
      <c r="G526" s="76">
        <v>4.5317220543806644E-2</v>
      </c>
      <c r="H526" s="76">
        <v>0.10762839879154079</v>
      </c>
      <c r="I526" s="76">
        <v>9.6299093655589127E-2</v>
      </c>
      <c r="J526" s="76">
        <v>9.8564954682779454E-2</v>
      </c>
      <c r="K526" s="76">
        <v>6.3821752265861023E-2</v>
      </c>
      <c r="L526" s="76">
        <v>4.9848942598187312E-2</v>
      </c>
      <c r="M526" s="76">
        <v>6.6842900302114802E-2</v>
      </c>
      <c r="N526" s="76">
        <v>8.7613293051359523E-2</v>
      </c>
      <c r="O526" s="76">
        <v>0</v>
      </c>
      <c r="P526" s="76">
        <v>4.9093655589123868E-2</v>
      </c>
      <c r="Q526" s="81">
        <v>1.4516616314199398</v>
      </c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2:31" ht="12.75" customHeight="1" x14ac:dyDescent="0.25">
      <c r="B527" s="74" t="s">
        <v>0</v>
      </c>
      <c r="C527" s="75" t="s">
        <v>69</v>
      </c>
      <c r="D527" s="74">
        <v>2</v>
      </c>
      <c r="E527" s="76">
        <v>1</v>
      </c>
      <c r="F527" s="76">
        <v>0</v>
      </c>
      <c r="G527" s="76">
        <v>0</v>
      </c>
      <c r="H527" s="76">
        <v>0</v>
      </c>
      <c r="I527" s="76">
        <v>0</v>
      </c>
      <c r="J527" s="76">
        <v>0</v>
      </c>
      <c r="K527" s="76">
        <v>0</v>
      </c>
      <c r="L527" s="76">
        <v>0</v>
      </c>
      <c r="M527" s="76">
        <v>0</v>
      </c>
      <c r="N527" s="76">
        <v>0</v>
      </c>
      <c r="O527" s="76">
        <v>0</v>
      </c>
      <c r="P527" s="76">
        <v>0</v>
      </c>
      <c r="Q527" s="81">
        <v>1</v>
      </c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2:31" ht="12.75" customHeight="1" x14ac:dyDescent="0.25">
      <c r="B528" s="74" t="s">
        <v>0</v>
      </c>
      <c r="C528" s="75" t="s">
        <v>70</v>
      </c>
      <c r="D528" s="74">
        <v>894</v>
      </c>
      <c r="E528" s="76">
        <v>0.67337807606263977</v>
      </c>
      <c r="F528" s="76">
        <v>0.11409395973154363</v>
      </c>
      <c r="G528" s="76">
        <v>3.6912751677852351E-2</v>
      </c>
      <c r="H528" s="76">
        <v>7.7181208053691275E-2</v>
      </c>
      <c r="I528" s="76">
        <v>7.1588366890380312E-2</v>
      </c>
      <c r="J528" s="76">
        <v>5.8165548098434001E-2</v>
      </c>
      <c r="K528" s="76">
        <v>5.4809843400447429E-2</v>
      </c>
      <c r="L528" s="76">
        <v>5.9284116331096197E-2</v>
      </c>
      <c r="M528" s="76">
        <v>3.5794183445190156E-2</v>
      </c>
      <c r="N528" s="76">
        <v>5.3691275167785234E-2</v>
      </c>
      <c r="O528" s="76">
        <v>0</v>
      </c>
      <c r="P528" s="76">
        <v>4.4742729306487698E-2</v>
      </c>
      <c r="Q528" s="81">
        <v>1.2796420581655479</v>
      </c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2:31" ht="12.75" customHeight="1" x14ac:dyDescent="0.25">
      <c r="B529" s="74" t="s">
        <v>0</v>
      </c>
      <c r="C529" s="75" t="s">
        <v>71</v>
      </c>
      <c r="D529" s="74">
        <v>623</v>
      </c>
      <c r="E529" s="76">
        <v>0.7592295345104334</v>
      </c>
      <c r="F529" s="76">
        <v>6.0995184590690206E-2</v>
      </c>
      <c r="G529" s="76">
        <v>1.4446227929373997E-2</v>
      </c>
      <c r="H529" s="76">
        <v>2.7287319422150885E-2</v>
      </c>
      <c r="I529" s="76">
        <v>2.8892455858747994E-2</v>
      </c>
      <c r="J529" s="76">
        <v>9.1492776886035312E-2</v>
      </c>
      <c r="K529" s="76">
        <v>3.0497592295345103E-2</v>
      </c>
      <c r="L529" s="76">
        <v>2.8892455858747994E-2</v>
      </c>
      <c r="M529" s="76">
        <v>4.0128410914927769E-2</v>
      </c>
      <c r="N529" s="76">
        <v>4.0128410914927769E-2</v>
      </c>
      <c r="O529" s="76">
        <v>0</v>
      </c>
      <c r="P529" s="76">
        <v>6.0995184590690206E-2</v>
      </c>
      <c r="Q529" s="81">
        <v>1.1829855537720708</v>
      </c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2:31" ht="12.75" customHeight="1" x14ac:dyDescent="0.25">
      <c r="B530" s="74" t="s">
        <v>0</v>
      </c>
      <c r="C530" s="75" t="s">
        <v>72</v>
      </c>
      <c r="D530" s="74">
        <v>479</v>
      </c>
      <c r="E530" s="76">
        <v>0.62004175365344472</v>
      </c>
      <c r="F530" s="76">
        <v>0.15866388308977036</v>
      </c>
      <c r="G530" s="76">
        <v>2.9227557411273485E-2</v>
      </c>
      <c r="H530" s="76">
        <v>7.0981210855949897E-2</v>
      </c>
      <c r="I530" s="76">
        <v>0.11482254697286012</v>
      </c>
      <c r="J530" s="76">
        <v>0.12108559498956159</v>
      </c>
      <c r="K530" s="76">
        <v>8.5594989561586635E-2</v>
      </c>
      <c r="L530" s="76">
        <v>6.6805845511482248E-2</v>
      </c>
      <c r="M530" s="76">
        <v>8.7682672233820466E-2</v>
      </c>
      <c r="N530" s="76">
        <v>9.1858037578288101E-2</v>
      </c>
      <c r="O530" s="76">
        <v>0</v>
      </c>
      <c r="P530" s="76">
        <v>3.3402922755741124E-2</v>
      </c>
      <c r="Q530" s="81">
        <v>1.4801670146137784</v>
      </c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2:31" ht="12.75" customHeight="1" x14ac:dyDescent="0.25">
      <c r="B531" s="74" t="s">
        <v>0</v>
      </c>
      <c r="C531" s="75" t="s">
        <v>73</v>
      </c>
      <c r="D531" s="74">
        <v>1705</v>
      </c>
      <c r="E531" s="76">
        <v>0.70263929618768328</v>
      </c>
      <c r="F531" s="76">
        <v>0.1378299120234604</v>
      </c>
      <c r="G531" s="76">
        <v>3.870967741935484E-2</v>
      </c>
      <c r="H531" s="76">
        <v>9.6774193548387094E-2</v>
      </c>
      <c r="I531" s="76">
        <v>8.6803519061583581E-2</v>
      </c>
      <c r="J531" s="76">
        <v>0.10557184750733138</v>
      </c>
      <c r="K531" s="76">
        <v>6.0410557184750732E-2</v>
      </c>
      <c r="L531" s="76">
        <v>5.5718475073313782E-2</v>
      </c>
      <c r="M531" s="76">
        <v>4.9853372434017593E-2</v>
      </c>
      <c r="N531" s="76">
        <v>5.865102639296188E-2</v>
      </c>
      <c r="O531" s="76">
        <v>0</v>
      </c>
      <c r="P531" s="76">
        <v>3.8123167155425221E-2</v>
      </c>
      <c r="Q531" s="81">
        <v>1.4310850439882694</v>
      </c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2:31" ht="12.75" customHeight="1" x14ac:dyDescent="0.25">
      <c r="B532" s="74" t="s">
        <v>0</v>
      </c>
      <c r="C532" s="75" t="s">
        <v>74</v>
      </c>
      <c r="D532" s="74">
        <v>903</v>
      </c>
      <c r="E532" s="76">
        <v>0.6888150609080842</v>
      </c>
      <c r="F532" s="76">
        <v>9.7452934662236992E-2</v>
      </c>
      <c r="G532" s="76">
        <v>2.768549280177187E-2</v>
      </c>
      <c r="H532" s="76">
        <v>3.4330011074197121E-2</v>
      </c>
      <c r="I532" s="76">
        <v>8.6378737541528236E-2</v>
      </c>
      <c r="J532" s="76">
        <v>0.11074197120708748</v>
      </c>
      <c r="K532" s="76">
        <v>7.4197120708748621E-2</v>
      </c>
      <c r="L532" s="76">
        <v>5.3156146179401995E-2</v>
      </c>
      <c r="M532" s="76">
        <v>4.7619047619047616E-2</v>
      </c>
      <c r="N532" s="76">
        <v>5.8693244739756366E-2</v>
      </c>
      <c r="O532" s="76">
        <v>0</v>
      </c>
      <c r="P532" s="76">
        <v>4.0974529346622372E-2</v>
      </c>
      <c r="Q532" s="81">
        <v>1.3200442967884829</v>
      </c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2:31" ht="12.75" customHeight="1" x14ac:dyDescent="0.25">
      <c r="B533" s="74" t="s">
        <v>0</v>
      </c>
      <c r="C533" s="75" t="s">
        <v>75</v>
      </c>
      <c r="D533" s="74">
        <v>635</v>
      </c>
      <c r="E533" s="76">
        <v>0.75275590551181104</v>
      </c>
      <c r="F533" s="76">
        <v>0.12125984251968504</v>
      </c>
      <c r="G533" s="76">
        <v>5.1968503937007873E-2</v>
      </c>
      <c r="H533" s="76">
        <v>4.5669291338582677E-2</v>
      </c>
      <c r="I533" s="76">
        <v>0.10078740157480315</v>
      </c>
      <c r="J533" s="76">
        <v>8.1889763779527558E-2</v>
      </c>
      <c r="K533" s="76">
        <v>8.1889763779527558E-2</v>
      </c>
      <c r="L533" s="76">
        <v>5.9842519685039369E-2</v>
      </c>
      <c r="M533" s="76">
        <v>5.5118110236220472E-2</v>
      </c>
      <c r="N533" s="76">
        <v>0.10393700787401575</v>
      </c>
      <c r="O533" s="76">
        <v>0</v>
      </c>
      <c r="P533" s="76">
        <v>2.8346456692913385E-2</v>
      </c>
      <c r="Q533" s="81">
        <v>1.483464566929134</v>
      </c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2:31" ht="12.75" customHeight="1" x14ac:dyDescent="0.25">
      <c r="B534" s="74" t="s">
        <v>0</v>
      </c>
      <c r="C534" s="75" t="s">
        <v>76</v>
      </c>
      <c r="D534" s="74">
        <v>1160</v>
      </c>
      <c r="E534" s="76">
        <v>0.67500000000000004</v>
      </c>
      <c r="F534" s="76">
        <v>0.15431034482758621</v>
      </c>
      <c r="G534" s="76">
        <v>3.7068965517241377E-2</v>
      </c>
      <c r="H534" s="76">
        <v>5.5172413793103448E-2</v>
      </c>
      <c r="I534" s="76">
        <v>8.8793103448275859E-2</v>
      </c>
      <c r="J534" s="76">
        <v>0.10086206896551723</v>
      </c>
      <c r="K534" s="76">
        <v>7.4137931034482754E-2</v>
      </c>
      <c r="L534" s="76">
        <v>5.2586206896551725E-2</v>
      </c>
      <c r="M534" s="76">
        <v>5.5172413793103448E-2</v>
      </c>
      <c r="N534" s="76">
        <v>8.0172413793103442E-2</v>
      </c>
      <c r="O534" s="76">
        <v>0</v>
      </c>
      <c r="P534" s="76">
        <v>2.8448275862068967E-2</v>
      </c>
      <c r="Q534" s="81">
        <v>1.4017241379310346</v>
      </c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2:31" ht="12.75" customHeight="1" x14ac:dyDescent="0.25">
      <c r="B535" s="74" t="s">
        <v>0</v>
      </c>
      <c r="C535" s="75" t="s">
        <v>77</v>
      </c>
      <c r="D535" s="74">
        <v>2220</v>
      </c>
      <c r="E535" s="76">
        <v>0.7013513513513514</v>
      </c>
      <c r="F535" s="76">
        <v>0.12657657657657659</v>
      </c>
      <c r="G535" s="76">
        <v>3.0180180180180181E-2</v>
      </c>
      <c r="H535" s="76">
        <v>4.5945945945945948E-2</v>
      </c>
      <c r="I535" s="76">
        <v>8.9189189189189194E-2</v>
      </c>
      <c r="J535" s="76">
        <v>0.10405405405405406</v>
      </c>
      <c r="K535" s="76">
        <v>6.8468468468468463E-2</v>
      </c>
      <c r="L535" s="76">
        <v>5.18018018018018E-2</v>
      </c>
      <c r="M535" s="76">
        <v>6.126126126126126E-2</v>
      </c>
      <c r="N535" s="76">
        <v>6.9369369369369369E-2</v>
      </c>
      <c r="O535" s="76">
        <v>0</v>
      </c>
      <c r="P535" s="76">
        <v>4.0540540540540543E-2</v>
      </c>
      <c r="Q535" s="81">
        <v>1.3887387387387389</v>
      </c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2:31" ht="12.75" customHeight="1" x14ac:dyDescent="0.25">
      <c r="B536" s="74" t="s">
        <v>0</v>
      </c>
      <c r="C536" s="75" t="s">
        <v>121</v>
      </c>
      <c r="D536" s="74">
        <v>5</v>
      </c>
      <c r="E536" s="76">
        <v>0.6</v>
      </c>
      <c r="F536" s="76">
        <v>0.6</v>
      </c>
      <c r="G536" s="76">
        <v>0.4</v>
      </c>
      <c r="H536" s="76">
        <v>0.4</v>
      </c>
      <c r="I536" s="76">
        <v>0.4</v>
      </c>
      <c r="J536" s="76">
        <v>0.4</v>
      </c>
      <c r="K536" s="76">
        <v>0.6</v>
      </c>
      <c r="L536" s="76">
        <v>0.4</v>
      </c>
      <c r="M536" s="76">
        <v>0.4</v>
      </c>
      <c r="N536" s="76">
        <v>0.4</v>
      </c>
      <c r="O536" s="76">
        <v>0</v>
      </c>
      <c r="P536" s="76">
        <v>0.4</v>
      </c>
      <c r="Q536" s="81">
        <v>5.0000000000000009</v>
      </c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2:31" ht="12.75" customHeight="1" x14ac:dyDescent="0.25">
      <c r="B537" s="74" t="s">
        <v>0</v>
      </c>
      <c r="C537" s="75" t="s">
        <v>78</v>
      </c>
      <c r="D537" s="74">
        <v>2585</v>
      </c>
      <c r="E537" s="76">
        <v>0.67736943907156677</v>
      </c>
      <c r="F537" s="76">
        <v>0.1276595744680851</v>
      </c>
      <c r="G537" s="76">
        <v>4.2166344294003871E-2</v>
      </c>
      <c r="H537" s="76">
        <v>5.493230174081238E-2</v>
      </c>
      <c r="I537" s="76">
        <v>8.9748549323017401E-2</v>
      </c>
      <c r="J537" s="76">
        <v>9.8646034816247577E-2</v>
      </c>
      <c r="K537" s="76">
        <v>8.7040618955512572E-2</v>
      </c>
      <c r="L537" s="76">
        <v>6.0735009671179882E-2</v>
      </c>
      <c r="M537" s="76">
        <v>5.5705996131528046E-2</v>
      </c>
      <c r="N537" s="76">
        <v>6.8858800773694384E-2</v>
      </c>
      <c r="O537" s="76">
        <v>0</v>
      </c>
      <c r="P537" s="76">
        <v>3.7911025145067695E-2</v>
      </c>
      <c r="Q537" s="81">
        <v>1.4007736943907156</v>
      </c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2:31" ht="12.75" customHeight="1" x14ac:dyDescent="0.25">
      <c r="B538" s="74" t="s">
        <v>0</v>
      </c>
      <c r="C538" s="75" t="s">
        <v>79</v>
      </c>
      <c r="D538" s="74">
        <v>1105</v>
      </c>
      <c r="E538" s="76">
        <v>0.70497737556561091</v>
      </c>
      <c r="F538" s="76">
        <v>0.11583710407239819</v>
      </c>
      <c r="G538" s="76">
        <v>3.4389140271493215E-2</v>
      </c>
      <c r="H538" s="76">
        <v>4.4343891402714934E-2</v>
      </c>
      <c r="I538" s="76">
        <v>9.4117647058823528E-2</v>
      </c>
      <c r="J538" s="76">
        <v>8.0542986425339372E-2</v>
      </c>
      <c r="K538" s="76">
        <v>8.5972850678733032E-2</v>
      </c>
      <c r="L538" s="76">
        <v>6.6063348416289594E-2</v>
      </c>
      <c r="M538" s="76">
        <v>7.3303167420814483E-2</v>
      </c>
      <c r="N538" s="76">
        <v>6.8778280542986431E-2</v>
      </c>
      <c r="O538" s="76">
        <v>0</v>
      </c>
      <c r="P538" s="76">
        <v>4.5248868778280542E-2</v>
      </c>
      <c r="Q538" s="81">
        <v>1.413574660633484</v>
      </c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2:31" ht="12.75" customHeight="1" x14ac:dyDescent="0.25">
      <c r="B539" s="74" t="s">
        <v>0</v>
      </c>
      <c r="C539" s="75" t="s">
        <v>80</v>
      </c>
      <c r="D539" s="74">
        <v>305</v>
      </c>
      <c r="E539" s="76">
        <v>0.5540983606557377</v>
      </c>
      <c r="F539" s="76">
        <v>0.18688524590163935</v>
      </c>
      <c r="G539" s="76">
        <v>0.10163934426229508</v>
      </c>
      <c r="H539" s="76">
        <v>0.11475409836065574</v>
      </c>
      <c r="I539" s="76">
        <v>0.13114754098360656</v>
      </c>
      <c r="J539" s="76">
        <v>0.12786885245901639</v>
      </c>
      <c r="K539" s="76">
        <v>6.8852459016393447E-2</v>
      </c>
      <c r="L539" s="76">
        <v>0.10491803278688525</v>
      </c>
      <c r="M539" s="76">
        <v>9.8360655737704916E-2</v>
      </c>
      <c r="N539" s="76">
        <v>9.5081967213114751E-2</v>
      </c>
      <c r="O539" s="76">
        <v>0</v>
      </c>
      <c r="P539" s="76">
        <v>4.9180327868852458E-2</v>
      </c>
      <c r="Q539" s="81">
        <v>1.6327868852459018</v>
      </c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2:31" ht="12.75" customHeight="1" x14ac:dyDescent="0.25">
      <c r="B540" s="74" t="s">
        <v>0</v>
      </c>
      <c r="C540" s="75" t="s">
        <v>81</v>
      </c>
      <c r="D540" s="74">
        <v>1</v>
      </c>
      <c r="E540" s="76">
        <v>0</v>
      </c>
      <c r="F540" s="76">
        <v>0</v>
      </c>
      <c r="G540" s="76">
        <v>0</v>
      </c>
      <c r="H540" s="76">
        <v>1</v>
      </c>
      <c r="I540" s="76">
        <v>0</v>
      </c>
      <c r="J540" s="76">
        <v>0</v>
      </c>
      <c r="K540" s="76">
        <v>0</v>
      </c>
      <c r="L540" s="76">
        <v>0</v>
      </c>
      <c r="M540" s="76">
        <v>0</v>
      </c>
      <c r="N540" s="76">
        <v>0</v>
      </c>
      <c r="O540" s="76">
        <v>0</v>
      </c>
      <c r="P540" s="76">
        <v>0</v>
      </c>
      <c r="Q540" s="81">
        <v>1</v>
      </c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2:31" ht="12.75" customHeight="1" x14ac:dyDescent="0.25">
      <c r="B541" s="74" t="s">
        <v>0</v>
      </c>
      <c r="C541" s="75" t="s">
        <v>82</v>
      </c>
      <c r="D541" s="74">
        <v>1879</v>
      </c>
      <c r="E541" s="76">
        <v>0.6918573709419904</v>
      </c>
      <c r="F541" s="76">
        <v>0.12346993081426291</v>
      </c>
      <c r="G541" s="76">
        <v>4.7365620010643962E-2</v>
      </c>
      <c r="H541" s="76">
        <v>8.6748270356572649E-2</v>
      </c>
      <c r="I541" s="76">
        <v>8.7280468334220332E-2</v>
      </c>
      <c r="J541" s="76">
        <v>6.9185737094199048E-2</v>
      </c>
      <c r="K541" s="76">
        <v>7.2378924960085148E-2</v>
      </c>
      <c r="L541" s="76">
        <v>6.5992549228312936E-2</v>
      </c>
      <c r="M541" s="76">
        <v>4.7897817988291645E-2</v>
      </c>
      <c r="N541" s="76">
        <v>7.0250133049494415E-2</v>
      </c>
      <c r="O541" s="76">
        <v>0</v>
      </c>
      <c r="P541" s="76">
        <v>4.9494411921234702E-2</v>
      </c>
      <c r="Q541" s="81">
        <v>1.4119212346993082</v>
      </c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2:31" ht="12.75" customHeight="1" x14ac:dyDescent="0.25">
      <c r="B542" s="74" t="s">
        <v>0</v>
      </c>
      <c r="C542" s="75" t="s">
        <v>120</v>
      </c>
      <c r="D542" s="74">
        <v>1</v>
      </c>
      <c r="E542" s="76">
        <v>1</v>
      </c>
      <c r="F542" s="76">
        <v>0</v>
      </c>
      <c r="G542" s="76">
        <v>0</v>
      </c>
      <c r="H542" s="76">
        <v>0</v>
      </c>
      <c r="I542" s="76">
        <v>0</v>
      </c>
      <c r="J542" s="76">
        <v>0</v>
      </c>
      <c r="K542" s="76">
        <v>0</v>
      </c>
      <c r="L542" s="76">
        <v>0</v>
      </c>
      <c r="M542" s="76">
        <v>0</v>
      </c>
      <c r="N542" s="76">
        <v>0</v>
      </c>
      <c r="O542" s="76">
        <v>0</v>
      </c>
      <c r="P542" s="76">
        <v>0</v>
      </c>
      <c r="Q542" s="81">
        <v>1</v>
      </c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2:31" ht="12.75" customHeight="1" x14ac:dyDescent="0.25">
      <c r="B543" s="74" t="s">
        <v>0</v>
      </c>
      <c r="C543" s="75" t="s">
        <v>83</v>
      </c>
      <c r="D543" s="74">
        <v>2168</v>
      </c>
      <c r="E543" s="76">
        <v>0.6872693726937269</v>
      </c>
      <c r="F543" s="76">
        <v>0.10516605166051661</v>
      </c>
      <c r="G543" s="76">
        <v>2.8136531365313654E-2</v>
      </c>
      <c r="H543" s="76">
        <v>5.5811808118081181E-2</v>
      </c>
      <c r="I543" s="76">
        <v>7.5645756457564578E-2</v>
      </c>
      <c r="J543" s="76">
        <v>7.0571955719557197E-2</v>
      </c>
      <c r="K543" s="76">
        <v>5.2583025830258305E-2</v>
      </c>
      <c r="L543" s="76">
        <v>5.1660516605166053E-2</v>
      </c>
      <c r="M543" s="76">
        <v>4.3819188191881922E-2</v>
      </c>
      <c r="N543" s="76">
        <v>5.5350553505535055E-2</v>
      </c>
      <c r="O543" s="76">
        <v>0</v>
      </c>
      <c r="P543" s="76">
        <v>5.4428044280442803E-2</v>
      </c>
      <c r="Q543" s="81">
        <v>1.280442804428044</v>
      </c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2:31" ht="12.75" customHeight="1" x14ac:dyDescent="0.25">
      <c r="B544" s="74" t="s">
        <v>0</v>
      </c>
      <c r="C544" s="75" t="s">
        <v>84</v>
      </c>
      <c r="D544" s="74">
        <v>15356</v>
      </c>
      <c r="E544" s="76">
        <v>0.66573326387079967</v>
      </c>
      <c r="F544" s="76">
        <v>0.15589997395154989</v>
      </c>
      <c r="G544" s="76">
        <v>3.6402709038812188E-2</v>
      </c>
      <c r="H544" s="76">
        <v>6.4730398541286788E-2</v>
      </c>
      <c r="I544" s="76">
        <v>9.2992966918468353E-2</v>
      </c>
      <c r="J544" s="76">
        <v>9.9765563948945035E-2</v>
      </c>
      <c r="K544" s="76">
        <v>7.352175045584787E-2</v>
      </c>
      <c r="L544" s="76">
        <v>5.8999739515498827E-2</v>
      </c>
      <c r="M544" s="76">
        <v>6.7986454805939053E-2</v>
      </c>
      <c r="N544" s="76">
        <v>8.2964313623339406E-2</v>
      </c>
      <c r="O544" s="76">
        <v>0</v>
      </c>
      <c r="P544" s="76">
        <v>3.5881740036467831E-2</v>
      </c>
      <c r="Q544" s="81">
        <v>1.4348788747069547</v>
      </c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2:31" ht="12.75" customHeight="1" x14ac:dyDescent="0.25">
      <c r="B545" s="74" t="s">
        <v>0</v>
      </c>
      <c r="C545" s="75" t="s">
        <v>85</v>
      </c>
      <c r="D545" s="74">
        <v>13</v>
      </c>
      <c r="E545" s="76">
        <v>0.61538461538461542</v>
      </c>
      <c r="F545" s="76">
        <v>0.38461538461538464</v>
      </c>
      <c r="G545" s="76">
        <v>0</v>
      </c>
      <c r="H545" s="76">
        <v>0</v>
      </c>
      <c r="I545" s="76">
        <v>0</v>
      </c>
      <c r="J545" s="76">
        <v>7.6923076923076927E-2</v>
      </c>
      <c r="K545" s="76">
        <v>0</v>
      </c>
      <c r="L545" s="76">
        <v>0</v>
      </c>
      <c r="M545" s="76">
        <v>0</v>
      </c>
      <c r="N545" s="76">
        <v>0</v>
      </c>
      <c r="O545" s="76">
        <v>0</v>
      </c>
      <c r="P545" s="76">
        <v>0</v>
      </c>
      <c r="Q545" s="81">
        <v>1.0769230769230769</v>
      </c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2:31" ht="12.75" customHeight="1" x14ac:dyDescent="0.25">
      <c r="B546" s="74" t="s">
        <v>0</v>
      </c>
      <c r="C546" s="75" t="s">
        <v>86</v>
      </c>
      <c r="D546" s="74">
        <v>1182</v>
      </c>
      <c r="E546" s="76">
        <v>0.65905245346869712</v>
      </c>
      <c r="F546" s="76">
        <v>0.11336717428087986</v>
      </c>
      <c r="G546" s="76">
        <v>2.961082910321489E-2</v>
      </c>
      <c r="H546" s="76">
        <v>7.7834179357021999E-2</v>
      </c>
      <c r="I546" s="76">
        <v>8.037225042301184E-2</v>
      </c>
      <c r="J546" s="76">
        <v>9.3062605752961089E-2</v>
      </c>
      <c r="K546" s="76">
        <v>6.2605752961082908E-2</v>
      </c>
      <c r="L546" s="76">
        <v>4.1455160744500848E-2</v>
      </c>
      <c r="M546" s="76">
        <v>6.2605752961082908E-2</v>
      </c>
      <c r="N546" s="76">
        <v>7.5296108291032143E-2</v>
      </c>
      <c r="O546" s="76">
        <v>0</v>
      </c>
      <c r="P546" s="76">
        <v>5.3299492385786802E-2</v>
      </c>
      <c r="Q546" s="81">
        <v>1.3485617597292723</v>
      </c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2:31" ht="12.75" customHeight="1" x14ac:dyDescent="0.25">
      <c r="B547" s="74" t="s">
        <v>0</v>
      </c>
      <c r="C547" s="75" t="s">
        <v>87</v>
      </c>
      <c r="D547" s="74">
        <v>486</v>
      </c>
      <c r="E547" s="76">
        <v>0.68930041152263377</v>
      </c>
      <c r="F547" s="76">
        <v>0.11728395061728394</v>
      </c>
      <c r="G547" s="76">
        <v>5.7613168724279837E-2</v>
      </c>
      <c r="H547" s="76">
        <v>8.4362139917695478E-2</v>
      </c>
      <c r="I547" s="76">
        <v>8.2304526748971193E-2</v>
      </c>
      <c r="J547" s="76">
        <v>5.9670781893004114E-2</v>
      </c>
      <c r="K547" s="76">
        <v>6.9958847736625515E-2</v>
      </c>
      <c r="L547" s="76">
        <v>4.7325102880658436E-2</v>
      </c>
      <c r="M547" s="76">
        <v>5.7613168724279837E-2</v>
      </c>
      <c r="N547" s="76">
        <v>5.9670781893004114E-2</v>
      </c>
      <c r="O547" s="76">
        <v>0</v>
      </c>
      <c r="P547" s="76">
        <v>5.1440329218106998E-2</v>
      </c>
      <c r="Q547" s="81">
        <v>1.3765432098765429</v>
      </c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2:31" ht="12.75" customHeight="1" x14ac:dyDescent="0.25">
      <c r="B548" s="74" t="s">
        <v>0</v>
      </c>
      <c r="C548" s="75" t="s">
        <v>88</v>
      </c>
      <c r="D548" s="74">
        <v>546</v>
      </c>
      <c r="E548" s="76">
        <v>0.62087912087912089</v>
      </c>
      <c r="F548" s="76">
        <v>0.11355311355311355</v>
      </c>
      <c r="G548" s="76">
        <v>3.2967032967032968E-2</v>
      </c>
      <c r="H548" s="76">
        <v>5.4945054945054944E-2</v>
      </c>
      <c r="I548" s="76">
        <v>7.1428571428571425E-2</v>
      </c>
      <c r="J548" s="76">
        <v>0.1336996336996337</v>
      </c>
      <c r="K548" s="76">
        <v>0.10073260073260074</v>
      </c>
      <c r="L548" s="76">
        <v>8.0586080586080591E-2</v>
      </c>
      <c r="M548" s="76">
        <v>6.2271062271062272E-2</v>
      </c>
      <c r="N548" s="76">
        <v>9.7069597069597072E-2</v>
      </c>
      <c r="O548" s="76">
        <v>0</v>
      </c>
      <c r="P548" s="76">
        <v>4.0293040293040296E-2</v>
      </c>
      <c r="Q548" s="81">
        <v>1.4084249084249088</v>
      </c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2:31" ht="12.75" customHeight="1" x14ac:dyDescent="0.25">
      <c r="B549" s="74" t="s">
        <v>3</v>
      </c>
      <c r="C549" s="75" t="s">
        <v>198</v>
      </c>
      <c r="D549" s="74">
        <v>307</v>
      </c>
      <c r="E549" s="76">
        <v>0.64169381107491852</v>
      </c>
      <c r="F549" s="76">
        <v>8.7947882736156349E-2</v>
      </c>
      <c r="G549" s="76">
        <v>6.1889250814332247E-2</v>
      </c>
      <c r="H549" s="76">
        <v>7.1661237785016291E-2</v>
      </c>
      <c r="I549" s="76">
        <v>8.143322475570032E-2</v>
      </c>
      <c r="J549" s="76">
        <v>4.2345276872964167E-2</v>
      </c>
      <c r="K549" s="76">
        <v>8.143322475570032E-2</v>
      </c>
      <c r="L549" s="76">
        <v>6.8403908794788276E-2</v>
      </c>
      <c r="M549" s="76">
        <v>9.1205211726384364E-2</v>
      </c>
      <c r="N549" s="76">
        <v>0.10749185667752444</v>
      </c>
      <c r="O549" s="76">
        <v>0</v>
      </c>
      <c r="P549" s="76">
        <v>4.8859934853420196E-2</v>
      </c>
      <c r="Q549" s="81">
        <v>1.3843648208469057</v>
      </c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2:31" ht="12.75" customHeight="1" x14ac:dyDescent="0.25">
      <c r="B550" s="74" t="s">
        <v>119</v>
      </c>
      <c r="C550" s="75" t="s">
        <v>155</v>
      </c>
      <c r="D550" s="74">
        <v>51</v>
      </c>
      <c r="E550" s="76">
        <v>0.68627450980392157</v>
      </c>
      <c r="F550" s="76">
        <v>0.13725490196078433</v>
      </c>
      <c r="G550" s="76">
        <v>1.9607843137254902E-2</v>
      </c>
      <c r="H550" s="76">
        <v>3.9215686274509803E-2</v>
      </c>
      <c r="I550" s="76">
        <v>0.15686274509803921</v>
      </c>
      <c r="J550" s="76">
        <v>7.8431372549019607E-2</v>
      </c>
      <c r="K550" s="76">
        <v>5.8823529411764705E-2</v>
      </c>
      <c r="L550" s="76">
        <v>5.8823529411764705E-2</v>
      </c>
      <c r="M550" s="76">
        <v>1.9607843137254902E-2</v>
      </c>
      <c r="N550" s="76">
        <v>5.8823529411764705E-2</v>
      </c>
      <c r="O550" s="76">
        <v>0</v>
      </c>
      <c r="P550" s="76">
        <v>9.8039215686274508E-2</v>
      </c>
      <c r="Q550" s="81">
        <v>1.4117647058823528</v>
      </c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2:31" ht="12.75" customHeight="1" x14ac:dyDescent="0.25">
      <c r="B551" s="74" t="s">
        <v>3</v>
      </c>
      <c r="C551" s="75" t="s">
        <v>199</v>
      </c>
      <c r="D551" s="74">
        <v>1060</v>
      </c>
      <c r="E551" s="76">
        <v>0.62735849056603776</v>
      </c>
      <c r="F551" s="76">
        <v>0.18301886792452829</v>
      </c>
      <c r="G551" s="76">
        <v>7.7358490566037733E-2</v>
      </c>
      <c r="H551" s="76">
        <v>5.9433962264150944E-2</v>
      </c>
      <c r="I551" s="76">
        <v>9.5283018867924535E-2</v>
      </c>
      <c r="J551" s="76">
        <v>6.3207547169811321E-2</v>
      </c>
      <c r="K551" s="76">
        <v>9.3396226415094333E-2</v>
      </c>
      <c r="L551" s="76">
        <v>5.4716981132075473E-2</v>
      </c>
      <c r="M551" s="76">
        <v>0.10849056603773585</v>
      </c>
      <c r="N551" s="76">
        <v>9.6226415094339629E-2</v>
      </c>
      <c r="O551" s="76">
        <v>0</v>
      </c>
      <c r="P551" s="76">
        <v>7.3584905660377356E-2</v>
      </c>
      <c r="Q551" s="81">
        <v>1.5320754716981133</v>
      </c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2:31" ht="12.75" customHeight="1" x14ac:dyDescent="0.25">
      <c r="B552" s="74" t="s">
        <v>119</v>
      </c>
      <c r="C552" s="75" t="s">
        <v>156</v>
      </c>
      <c r="D552" s="74">
        <v>276</v>
      </c>
      <c r="E552" s="76">
        <v>0.76086956521739135</v>
      </c>
      <c r="F552" s="76">
        <v>0.11231884057971014</v>
      </c>
      <c r="G552" s="76">
        <v>5.0724637681159424E-2</v>
      </c>
      <c r="H552" s="76">
        <v>9.0579710144927536E-2</v>
      </c>
      <c r="I552" s="76">
        <v>8.6956521739130432E-2</v>
      </c>
      <c r="J552" s="76">
        <v>4.3478260869565216E-2</v>
      </c>
      <c r="K552" s="76">
        <v>3.6231884057971016E-2</v>
      </c>
      <c r="L552" s="76">
        <v>4.3478260869565216E-2</v>
      </c>
      <c r="M552" s="76">
        <v>1.4492753623188406E-2</v>
      </c>
      <c r="N552" s="76">
        <v>5.0724637681159424E-2</v>
      </c>
      <c r="O552" s="76">
        <v>0</v>
      </c>
      <c r="P552" s="76">
        <v>5.7971014492753624E-2</v>
      </c>
      <c r="Q552" s="81">
        <v>1.3478260869565217</v>
      </c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2:31" ht="12.75" customHeight="1" x14ac:dyDescent="0.25">
      <c r="B553" s="74" t="s">
        <v>119</v>
      </c>
      <c r="C553" s="75" t="s">
        <v>157</v>
      </c>
      <c r="D553" s="74">
        <v>1188</v>
      </c>
      <c r="E553" s="76">
        <v>0.67003367003366998</v>
      </c>
      <c r="F553" s="76">
        <v>0.15740740740740741</v>
      </c>
      <c r="G553" s="76">
        <v>4.9663299663299666E-2</v>
      </c>
      <c r="H553" s="76">
        <v>0.11868686868686869</v>
      </c>
      <c r="I553" s="76">
        <v>0.10521885521885523</v>
      </c>
      <c r="J553" s="76">
        <v>4.2929292929292928E-2</v>
      </c>
      <c r="K553" s="76">
        <v>6.9023569023569029E-2</v>
      </c>
      <c r="L553" s="76">
        <v>6.3973063973063973E-2</v>
      </c>
      <c r="M553" s="76">
        <v>4.6296296296296294E-2</v>
      </c>
      <c r="N553" s="76">
        <v>7.407407407407407E-2</v>
      </c>
      <c r="O553" s="76">
        <v>0</v>
      </c>
      <c r="P553" s="76">
        <v>4.9663299663299666E-2</v>
      </c>
      <c r="Q553" s="81">
        <v>1.4469696969696972</v>
      </c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2:31" ht="12.75" customHeight="1" x14ac:dyDescent="0.25">
      <c r="B554" s="74" t="s">
        <v>3</v>
      </c>
      <c r="C554" s="75" t="s">
        <v>200</v>
      </c>
      <c r="D554" s="74">
        <v>303</v>
      </c>
      <c r="E554" s="76">
        <v>0.54455445544554459</v>
      </c>
      <c r="F554" s="76">
        <v>0.18811881188118812</v>
      </c>
      <c r="G554" s="76">
        <v>6.9306930693069313E-2</v>
      </c>
      <c r="H554" s="76">
        <v>0.17821782178217821</v>
      </c>
      <c r="I554" s="76">
        <v>0.14521452145214522</v>
      </c>
      <c r="J554" s="76">
        <v>8.2508250825082508E-2</v>
      </c>
      <c r="K554" s="76">
        <v>8.5808580858085806E-2</v>
      </c>
      <c r="L554" s="76">
        <v>7.590759075907591E-2</v>
      </c>
      <c r="M554" s="76">
        <v>6.2706270627062702E-2</v>
      </c>
      <c r="N554" s="76">
        <v>9.5709570957095716E-2</v>
      </c>
      <c r="O554" s="76">
        <v>0</v>
      </c>
      <c r="P554" s="76">
        <v>6.6006600660066E-2</v>
      </c>
      <c r="Q554" s="81">
        <v>1.5940594059405937</v>
      </c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2:31" ht="12.75" customHeight="1" x14ac:dyDescent="0.25">
      <c r="B555" s="74" t="s">
        <v>1</v>
      </c>
      <c r="C555" s="75" t="s">
        <v>164</v>
      </c>
      <c r="D555" s="74">
        <v>5</v>
      </c>
      <c r="E555" s="76">
        <v>0.4</v>
      </c>
      <c r="F555" s="76">
        <v>0</v>
      </c>
      <c r="G555" s="76">
        <v>0</v>
      </c>
      <c r="H555" s="76">
        <v>0.6</v>
      </c>
      <c r="I555" s="76">
        <v>0</v>
      </c>
      <c r="J555" s="76">
        <v>0</v>
      </c>
      <c r="K555" s="76">
        <v>0</v>
      </c>
      <c r="L555" s="76">
        <v>0</v>
      </c>
      <c r="M555" s="76">
        <v>0</v>
      </c>
      <c r="N555" s="76">
        <v>0</v>
      </c>
      <c r="O555" s="76">
        <v>0</v>
      </c>
      <c r="P555" s="76">
        <v>0</v>
      </c>
      <c r="Q555" s="81">
        <v>1</v>
      </c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2:31" ht="12.75" customHeight="1" x14ac:dyDescent="0.25">
      <c r="B556" s="74" t="s">
        <v>3</v>
      </c>
      <c r="C556" s="75" t="s">
        <v>201</v>
      </c>
      <c r="D556" s="74">
        <v>62</v>
      </c>
      <c r="E556" s="76">
        <v>0.95161290322580649</v>
      </c>
      <c r="F556" s="76">
        <v>3.2258064516129031E-2</v>
      </c>
      <c r="G556" s="76">
        <v>0</v>
      </c>
      <c r="H556" s="76">
        <v>0</v>
      </c>
      <c r="I556" s="76">
        <v>1.6129032258064516E-2</v>
      </c>
      <c r="J556" s="76">
        <v>6.4516129032258063E-2</v>
      </c>
      <c r="K556" s="76">
        <v>0</v>
      </c>
      <c r="L556" s="76">
        <v>0</v>
      </c>
      <c r="M556" s="76">
        <v>0</v>
      </c>
      <c r="N556" s="76">
        <v>0</v>
      </c>
      <c r="O556" s="76">
        <v>0</v>
      </c>
      <c r="P556" s="76">
        <v>0</v>
      </c>
      <c r="Q556" s="81">
        <v>1.064516129032258</v>
      </c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2:31" ht="12.75" customHeight="1" x14ac:dyDescent="0.25">
      <c r="B557" s="74" t="s">
        <v>4</v>
      </c>
      <c r="C557" s="75" t="s">
        <v>216</v>
      </c>
      <c r="D557" s="74">
        <v>1705</v>
      </c>
      <c r="E557" s="76">
        <v>0.73607038123167157</v>
      </c>
      <c r="F557" s="76">
        <v>7.1554252199413484E-2</v>
      </c>
      <c r="G557" s="76">
        <v>1.994134897360704E-2</v>
      </c>
      <c r="H557" s="76">
        <v>0.10205278592375366</v>
      </c>
      <c r="I557" s="76">
        <v>5.6891495601173021E-2</v>
      </c>
      <c r="J557" s="76">
        <v>3.519061583577713E-2</v>
      </c>
      <c r="K557" s="76">
        <v>3.2844574780058651E-2</v>
      </c>
      <c r="L557" s="76">
        <v>3.8123167155425221E-2</v>
      </c>
      <c r="M557" s="76">
        <v>2.463343108504399E-2</v>
      </c>
      <c r="N557" s="76">
        <v>4.868035190615836E-2</v>
      </c>
      <c r="O557" s="76">
        <v>0</v>
      </c>
      <c r="P557" s="76">
        <v>6.7448680351906154E-2</v>
      </c>
      <c r="Q557" s="81">
        <v>1.2334310850439882</v>
      </c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2:31" ht="12.75" customHeight="1" x14ac:dyDescent="0.25">
      <c r="B558" s="74" t="s">
        <v>4</v>
      </c>
      <c r="C558" s="75" t="s">
        <v>217</v>
      </c>
      <c r="D558" s="74">
        <v>206</v>
      </c>
      <c r="E558" s="76">
        <v>0.73786407766990292</v>
      </c>
      <c r="F558" s="76">
        <v>0.12135922330097088</v>
      </c>
      <c r="G558" s="76">
        <v>4.8543689320388349E-2</v>
      </c>
      <c r="H558" s="76">
        <v>9.2233009708737865E-2</v>
      </c>
      <c r="I558" s="76">
        <v>4.8543689320388349E-2</v>
      </c>
      <c r="J558" s="76">
        <v>6.7961165048543687E-2</v>
      </c>
      <c r="K558" s="76">
        <v>5.3398058252427182E-2</v>
      </c>
      <c r="L558" s="76">
        <v>3.3980582524271843E-2</v>
      </c>
      <c r="M558" s="76">
        <v>2.9126213592233011E-2</v>
      </c>
      <c r="N558" s="76">
        <v>6.3106796116504854E-2</v>
      </c>
      <c r="O558" s="76">
        <v>0</v>
      </c>
      <c r="P558" s="76">
        <v>5.3398058252427182E-2</v>
      </c>
      <c r="Q558" s="81">
        <v>1.349514563106796</v>
      </c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2:31" ht="12.75" customHeight="1" x14ac:dyDescent="0.25">
      <c r="B559" s="74" t="s">
        <v>1</v>
      </c>
      <c r="C559" s="75" t="s">
        <v>165</v>
      </c>
      <c r="D559" s="74">
        <v>14</v>
      </c>
      <c r="E559" s="76">
        <v>0.7857142857142857</v>
      </c>
      <c r="F559" s="76">
        <v>0.2857142857142857</v>
      </c>
      <c r="G559" s="76">
        <v>0.14285714285714285</v>
      </c>
      <c r="H559" s="76">
        <v>0.14285714285714285</v>
      </c>
      <c r="I559" s="76">
        <v>0.14285714285714285</v>
      </c>
      <c r="J559" s="76">
        <v>0.14285714285714285</v>
      </c>
      <c r="K559" s="76">
        <v>0.2857142857142857</v>
      </c>
      <c r="L559" s="76">
        <v>0.14285714285714285</v>
      </c>
      <c r="M559" s="76">
        <v>0.14285714285714285</v>
      </c>
      <c r="N559" s="76">
        <v>0.21428571428571427</v>
      </c>
      <c r="O559" s="76">
        <v>0</v>
      </c>
      <c r="P559" s="76">
        <v>0.14285714285714285</v>
      </c>
      <c r="Q559" s="81">
        <v>2.5714285714285712</v>
      </c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2:31" ht="12.75" customHeight="1" x14ac:dyDescent="0.25">
      <c r="B560" s="74" t="s">
        <v>4</v>
      </c>
      <c r="C560" s="75" t="s">
        <v>218</v>
      </c>
      <c r="D560" s="74">
        <v>1118</v>
      </c>
      <c r="E560" s="76">
        <v>0.74239713774597493</v>
      </c>
      <c r="F560" s="76">
        <v>7.2450805008944547E-2</v>
      </c>
      <c r="G560" s="76">
        <v>2.7728085867620753E-2</v>
      </c>
      <c r="H560" s="76">
        <v>7.8711985688729877E-2</v>
      </c>
      <c r="I560" s="76">
        <v>7.1556350626118065E-2</v>
      </c>
      <c r="J560" s="76">
        <v>2.6833631484794274E-2</v>
      </c>
      <c r="K560" s="76">
        <v>5.5456171735241505E-2</v>
      </c>
      <c r="L560" s="76">
        <v>7.0661896243291597E-2</v>
      </c>
      <c r="M560" s="76">
        <v>1.7889087656529516E-2</v>
      </c>
      <c r="N560" s="76">
        <v>4.7406082289803218E-2</v>
      </c>
      <c r="O560" s="76">
        <v>0</v>
      </c>
      <c r="P560" s="76">
        <v>4.0250447227191413E-2</v>
      </c>
      <c r="Q560" s="81">
        <v>1.2513416815742398</v>
      </c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2:31" ht="12.75" customHeight="1" x14ac:dyDescent="0.25">
      <c r="B561" s="74" t="s">
        <v>1</v>
      </c>
      <c r="C561" s="75" t="s">
        <v>166</v>
      </c>
      <c r="D561" s="74">
        <v>242</v>
      </c>
      <c r="E561" s="76">
        <v>0.74380165289256195</v>
      </c>
      <c r="F561" s="76">
        <v>7.0247933884297523E-2</v>
      </c>
      <c r="G561" s="76">
        <v>4.1322314049586778E-2</v>
      </c>
      <c r="H561" s="76">
        <v>3.71900826446281E-2</v>
      </c>
      <c r="I561" s="76">
        <v>6.1983471074380167E-2</v>
      </c>
      <c r="J561" s="76">
        <v>6.1983471074380167E-2</v>
      </c>
      <c r="K561" s="76">
        <v>4.5454545454545456E-2</v>
      </c>
      <c r="L561" s="76">
        <v>3.71900826446281E-2</v>
      </c>
      <c r="M561" s="76">
        <v>9.9173553719008267E-2</v>
      </c>
      <c r="N561" s="76">
        <v>6.6115702479338845E-2</v>
      </c>
      <c r="O561" s="76">
        <v>0</v>
      </c>
      <c r="P561" s="76">
        <v>3.71900826446281E-2</v>
      </c>
      <c r="Q561" s="81">
        <v>1.3016528925619832</v>
      </c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2:31" ht="12.75" customHeight="1" x14ac:dyDescent="0.25">
      <c r="B562" s="74" t="s">
        <v>1</v>
      </c>
      <c r="C562" s="75" t="s">
        <v>167</v>
      </c>
      <c r="D562" s="74">
        <v>128</v>
      </c>
      <c r="E562" s="76">
        <v>0.71875</v>
      </c>
      <c r="F562" s="76">
        <v>0.109375</v>
      </c>
      <c r="G562" s="76">
        <v>0.1015625</v>
      </c>
      <c r="H562" s="76">
        <v>7.8125E-3</v>
      </c>
      <c r="I562" s="76">
        <v>3.125E-2</v>
      </c>
      <c r="J562" s="76">
        <v>7.8125E-3</v>
      </c>
      <c r="K562" s="76">
        <v>7.03125E-2</v>
      </c>
      <c r="L562" s="76">
        <v>3.90625E-2</v>
      </c>
      <c r="M562" s="76">
        <v>5.46875E-2</v>
      </c>
      <c r="N562" s="76">
        <v>0.1015625</v>
      </c>
      <c r="O562" s="76">
        <v>0</v>
      </c>
      <c r="P562" s="76">
        <v>1.5625E-2</v>
      </c>
      <c r="Q562" s="81">
        <v>1.2578125</v>
      </c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2:31" ht="12.75" customHeight="1" x14ac:dyDescent="0.25">
      <c r="B563" s="74" t="s">
        <v>3</v>
      </c>
      <c r="C563" s="75" t="s">
        <v>148</v>
      </c>
      <c r="D563" s="74">
        <v>32</v>
      </c>
      <c r="E563" s="76">
        <v>0.5</v>
      </c>
      <c r="F563" s="76">
        <v>0.21875</v>
      </c>
      <c r="G563" s="76">
        <v>0</v>
      </c>
      <c r="H563" s="76">
        <v>0.125</v>
      </c>
      <c r="I563" s="76">
        <v>0.125</v>
      </c>
      <c r="J563" s="76">
        <v>6.25E-2</v>
      </c>
      <c r="K563" s="76">
        <v>6.25E-2</v>
      </c>
      <c r="L563" s="76">
        <v>0</v>
      </c>
      <c r="M563" s="76">
        <v>3.125E-2</v>
      </c>
      <c r="N563" s="76">
        <v>9.375E-2</v>
      </c>
      <c r="O563" s="76">
        <v>0</v>
      </c>
      <c r="P563" s="76">
        <v>0</v>
      </c>
      <c r="Q563" s="81">
        <v>1.21875</v>
      </c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2:31" ht="12.75" customHeight="1" x14ac:dyDescent="0.25">
      <c r="B564" s="74" t="s">
        <v>2</v>
      </c>
      <c r="C564" s="75" t="s">
        <v>186</v>
      </c>
      <c r="D564" s="74">
        <v>272</v>
      </c>
      <c r="E564" s="76">
        <v>0.64338235294117652</v>
      </c>
      <c r="F564" s="76">
        <v>0.10661764705882353</v>
      </c>
      <c r="G564" s="76">
        <v>4.4117647058823532E-2</v>
      </c>
      <c r="H564" s="76">
        <v>7.720588235294118E-2</v>
      </c>
      <c r="I564" s="76">
        <v>9.9264705882352935E-2</v>
      </c>
      <c r="J564" s="76">
        <v>9.9264705882352935E-2</v>
      </c>
      <c r="K564" s="76">
        <v>6.985294117647059E-2</v>
      </c>
      <c r="L564" s="76">
        <v>6.985294117647059E-2</v>
      </c>
      <c r="M564" s="76">
        <v>5.8823529411764705E-2</v>
      </c>
      <c r="N564" s="76">
        <v>8.0882352941176475E-2</v>
      </c>
      <c r="O564" s="76">
        <v>0</v>
      </c>
      <c r="P564" s="76">
        <v>4.0441176470588237E-2</v>
      </c>
      <c r="Q564" s="81">
        <v>1.3897058823529411</v>
      </c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2:31" ht="12.75" customHeight="1" x14ac:dyDescent="0.25">
      <c r="B565" s="74" t="s">
        <v>4</v>
      </c>
      <c r="C565" s="75" t="s">
        <v>219</v>
      </c>
      <c r="D565" s="74">
        <v>19</v>
      </c>
      <c r="E565" s="76">
        <v>1</v>
      </c>
      <c r="F565" s="76">
        <v>0</v>
      </c>
      <c r="G565" s="76">
        <v>0</v>
      </c>
      <c r="H565" s="76">
        <v>0</v>
      </c>
      <c r="I565" s="76">
        <v>0</v>
      </c>
      <c r="J565" s="76">
        <v>0</v>
      </c>
      <c r="K565" s="76">
        <v>0</v>
      </c>
      <c r="L565" s="76">
        <v>0</v>
      </c>
      <c r="M565" s="76">
        <v>0</v>
      </c>
      <c r="N565" s="76">
        <v>0</v>
      </c>
      <c r="O565" s="76">
        <v>0</v>
      </c>
      <c r="P565" s="76">
        <v>5.2631578947368418E-2</v>
      </c>
      <c r="Q565" s="81">
        <v>1.0526315789473684</v>
      </c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2:31" ht="12.75" customHeight="1" x14ac:dyDescent="0.25">
      <c r="B566" s="74" t="s">
        <v>1</v>
      </c>
      <c r="C566" s="75" t="s">
        <v>168</v>
      </c>
      <c r="D566" s="74">
        <v>722</v>
      </c>
      <c r="E566" s="76">
        <v>0.75623268698060941</v>
      </c>
      <c r="F566" s="76">
        <v>9.833795013850416E-2</v>
      </c>
      <c r="G566" s="76">
        <v>4.0166204986149583E-2</v>
      </c>
      <c r="H566" s="76">
        <v>8.4487534626038779E-2</v>
      </c>
      <c r="I566" s="76">
        <v>9.6952908587257622E-2</v>
      </c>
      <c r="J566" s="76">
        <v>4.2936288088642659E-2</v>
      </c>
      <c r="K566" s="76">
        <v>8.0332409972299165E-2</v>
      </c>
      <c r="L566" s="76">
        <v>6.0941828254847646E-2</v>
      </c>
      <c r="M566" s="76">
        <v>5.2631578947368418E-2</v>
      </c>
      <c r="N566" s="76">
        <v>5.9556786703601108E-2</v>
      </c>
      <c r="O566" s="76">
        <v>0</v>
      </c>
      <c r="P566" s="76">
        <v>2.6315789473684209E-2</v>
      </c>
      <c r="Q566" s="81">
        <v>1.3988919667590025</v>
      </c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2:31" ht="12.75" customHeight="1" x14ac:dyDescent="0.25">
      <c r="B567" s="74" t="s">
        <v>1</v>
      </c>
      <c r="C567" s="75" t="s">
        <v>169</v>
      </c>
      <c r="D567" s="74">
        <v>206</v>
      </c>
      <c r="E567" s="76">
        <v>0.81553398058252424</v>
      </c>
      <c r="F567" s="76">
        <v>7.281553398058252E-2</v>
      </c>
      <c r="G567" s="76">
        <v>3.3980582524271843E-2</v>
      </c>
      <c r="H567" s="76">
        <v>8.7378640776699032E-2</v>
      </c>
      <c r="I567" s="76">
        <v>8.2524271844660199E-2</v>
      </c>
      <c r="J567" s="76">
        <v>4.8543689320388349E-2</v>
      </c>
      <c r="K567" s="76">
        <v>7.281553398058252E-2</v>
      </c>
      <c r="L567" s="76">
        <v>3.3980582524271843E-2</v>
      </c>
      <c r="M567" s="76">
        <v>7.7669902912621352E-2</v>
      </c>
      <c r="N567" s="76">
        <v>7.281553398058252E-2</v>
      </c>
      <c r="O567" s="76">
        <v>0</v>
      </c>
      <c r="P567" s="76">
        <v>2.9126213592233011E-2</v>
      </c>
      <c r="Q567" s="81">
        <v>1.4271844660194173</v>
      </c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2:31" ht="12.75" customHeight="1" x14ac:dyDescent="0.25">
      <c r="B568" s="74" t="s">
        <v>1</v>
      </c>
      <c r="C568" s="75" t="s">
        <v>170</v>
      </c>
      <c r="D568" s="74">
        <v>747</v>
      </c>
      <c r="E568" s="76">
        <v>0.76037483266398931</v>
      </c>
      <c r="F568" s="76">
        <v>7.4966532797858101E-2</v>
      </c>
      <c r="G568" s="76">
        <v>3.4805890227576977E-2</v>
      </c>
      <c r="H568" s="76">
        <v>8.5676037483266396E-2</v>
      </c>
      <c r="I568" s="76">
        <v>8.2998661311914329E-2</v>
      </c>
      <c r="J568" s="76">
        <v>3.0789825970548863E-2</v>
      </c>
      <c r="K568" s="76">
        <v>6.0240963855421686E-2</v>
      </c>
      <c r="L568" s="76">
        <v>7.7643908969210168E-2</v>
      </c>
      <c r="M568" s="76">
        <v>3.614457831325301E-2</v>
      </c>
      <c r="N568" s="76">
        <v>5.6224899598393573E-2</v>
      </c>
      <c r="O568" s="76">
        <v>0</v>
      </c>
      <c r="P568" s="76">
        <v>1.6064257028112448E-2</v>
      </c>
      <c r="Q568" s="81">
        <v>1.315930388219545</v>
      </c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2:31" ht="12.75" customHeight="1" x14ac:dyDescent="0.25">
      <c r="B569" s="74" t="s">
        <v>1</v>
      </c>
      <c r="C569" s="75" t="s">
        <v>171</v>
      </c>
      <c r="D569" s="74">
        <v>303</v>
      </c>
      <c r="E569" s="76">
        <v>0.80198019801980203</v>
      </c>
      <c r="F569" s="76">
        <v>0.10891089108910891</v>
      </c>
      <c r="G569" s="76">
        <v>3.3003300330033E-2</v>
      </c>
      <c r="H569" s="76">
        <v>6.2706270627062702E-2</v>
      </c>
      <c r="I569" s="76">
        <v>6.2706270627062702E-2</v>
      </c>
      <c r="J569" s="76">
        <v>3.9603960396039604E-2</v>
      </c>
      <c r="K569" s="76">
        <v>7.590759075907591E-2</v>
      </c>
      <c r="L569" s="76">
        <v>3.3003300330033E-2</v>
      </c>
      <c r="M569" s="76">
        <v>4.9504950495049507E-2</v>
      </c>
      <c r="N569" s="76">
        <v>9.2409240924092403E-2</v>
      </c>
      <c r="O569" s="76">
        <v>0</v>
      </c>
      <c r="P569" s="76">
        <v>2.3102310231023101E-2</v>
      </c>
      <c r="Q569" s="81">
        <v>1.3828382838283828</v>
      </c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2:31" ht="12.75" customHeight="1" x14ac:dyDescent="0.25">
      <c r="B570" s="74" t="s">
        <v>1</v>
      </c>
      <c r="C570" s="75" t="s">
        <v>172</v>
      </c>
      <c r="D570" s="74">
        <v>187</v>
      </c>
      <c r="E570" s="76">
        <v>0.77540106951871657</v>
      </c>
      <c r="F570" s="76">
        <v>8.0213903743315509E-2</v>
      </c>
      <c r="G570" s="76">
        <v>2.6737967914438502E-2</v>
      </c>
      <c r="H570" s="76">
        <v>5.3475935828877004E-2</v>
      </c>
      <c r="I570" s="76">
        <v>4.2780748663101602E-2</v>
      </c>
      <c r="J570" s="76">
        <v>2.1390374331550801E-2</v>
      </c>
      <c r="K570" s="76">
        <v>5.3475935828877004E-2</v>
      </c>
      <c r="L570" s="76">
        <v>1.06951871657754E-2</v>
      </c>
      <c r="M570" s="76">
        <v>3.2085561497326207E-2</v>
      </c>
      <c r="N570" s="76">
        <v>3.7433155080213901E-2</v>
      </c>
      <c r="O570" s="76">
        <v>0</v>
      </c>
      <c r="P570" s="76">
        <v>2.6737967914438502E-2</v>
      </c>
      <c r="Q570" s="81">
        <v>1.160427807486631</v>
      </c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2:31" ht="12.75" customHeight="1" x14ac:dyDescent="0.25">
      <c r="B571" s="74" t="s">
        <v>1</v>
      </c>
      <c r="C571" s="75" t="s">
        <v>173</v>
      </c>
      <c r="D571" s="74">
        <v>14</v>
      </c>
      <c r="E571" s="76">
        <v>1</v>
      </c>
      <c r="F571" s="76">
        <v>0</v>
      </c>
      <c r="G571" s="76">
        <v>0</v>
      </c>
      <c r="H571" s="76">
        <v>0</v>
      </c>
      <c r="I571" s="76">
        <v>0</v>
      </c>
      <c r="J571" s="76">
        <v>0</v>
      </c>
      <c r="K571" s="76">
        <v>0</v>
      </c>
      <c r="L571" s="76">
        <v>0</v>
      </c>
      <c r="M571" s="76">
        <v>0</v>
      </c>
      <c r="N571" s="76">
        <v>0</v>
      </c>
      <c r="O571" s="76">
        <v>0</v>
      </c>
      <c r="P571" s="76">
        <v>0</v>
      </c>
      <c r="Q571" s="81">
        <v>1</v>
      </c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2:31" ht="12.75" customHeight="1" x14ac:dyDescent="0.25">
      <c r="B572" s="74" t="s">
        <v>1</v>
      </c>
      <c r="C572" s="75" t="s">
        <v>174</v>
      </c>
      <c r="D572" s="74">
        <v>3065</v>
      </c>
      <c r="E572" s="76">
        <v>0.7941272430668842</v>
      </c>
      <c r="F572" s="76">
        <v>8.1566068515497553E-2</v>
      </c>
      <c r="G572" s="76">
        <v>2.5774877650897227E-2</v>
      </c>
      <c r="H572" s="76">
        <v>4.9918433931484506E-2</v>
      </c>
      <c r="I572" s="76">
        <v>7.1451876019575852E-2</v>
      </c>
      <c r="J572" s="76">
        <v>2.7406199021207178E-2</v>
      </c>
      <c r="K572" s="76">
        <v>6.6884176182707991E-2</v>
      </c>
      <c r="L572" s="76">
        <v>6.1337683523654159E-2</v>
      </c>
      <c r="M572" s="76">
        <v>3.6541598694942903E-2</v>
      </c>
      <c r="N572" s="76">
        <v>4.5350734094616638E-2</v>
      </c>
      <c r="O572" s="76">
        <v>0</v>
      </c>
      <c r="P572" s="76">
        <v>3.360522022838499E-2</v>
      </c>
      <c r="Q572" s="81">
        <v>1.293964110929853</v>
      </c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2:31" ht="12.75" customHeight="1" x14ac:dyDescent="0.25">
      <c r="B573" s="74" t="s">
        <v>3</v>
      </c>
      <c r="C573" s="75" t="s">
        <v>202</v>
      </c>
      <c r="D573" s="74">
        <v>157</v>
      </c>
      <c r="E573" s="76">
        <v>0.61146496815286622</v>
      </c>
      <c r="F573" s="76">
        <v>0.14012738853503184</v>
      </c>
      <c r="G573" s="76">
        <v>3.1847133757961783E-2</v>
      </c>
      <c r="H573" s="76">
        <v>2.5477707006369428E-2</v>
      </c>
      <c r="I573" s="76">
        <v>7.6433121019108277E-2</v>
      </c>
      <c r="J573" s="76">
        <v>2.5477707006369428E-2</v>
      </c>
      <c r="K573" s="76">
        <v>6.3694267515923567E-2</v>
      </c>
      <c r="L573" s="76">
        <v>5.7324840764331211E-2</v>
      </c>
      <c r="M573" s="76">
        <v>5.0955414012738856E-2</v>
      </c>
      <c r="N573" s="76">
        <v>0.12101910828025478</v>
      </c>
      <c r="O573" s="76">
        <v>0</v>
      </c>
      <c r="P573" s="76">
        <v>1.2738853503184714E-2</v>
      </c>
      <c r="Q573" s="81">
        <v>1.2165605095541401</v>
      </c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2:31" ht="12.75" customHeight="1" x14ac:dyDescent="0.25">
      <c r="B574" s="74" t="s">
        <v>119</v>
      </c>
      <c r="C574" s="75" t="s">
        <v>143</v>
      </c>
      <c r="D574" s="74">
        <v>46</v>
      </c>
      <c r="E574" s="76">
        <v>0.80434782608695654</v>
      </c>
      <c r="F574" s="76">
        <v>0.15217391304347827</v>
      </c>
      <c r="G574" s="76">
        <v>6.5217391304347824E-2</v>
      </c>
      <c r="H574" s="76">
        <v>6.5217391304347824E-2</v>
      </c>
      <c r="I574" s="76">
        <v>6.5217391304347824E-2</v>
      </c>
      <c r="J574" s="76">
        <v>6.5217391304347824E-2</v>
      </c>
      <c r="K574" s="76">
        <v>6.5217391304347824E-2</v>
      </c>
      <c r="L574" s="76">
        <v>0.10869565217391304</v>
      </c>
      <c r="M574" s="76">
        <v>6.5217391304347824E-2</v>
      </c>
      <c r="N574" s="76">
        <v>0.15217391304347827</v>
      </c>
      <c r="O574" s="76">
        <v>0</v>
      </c>
      <c r="P574" s="76">
        <v>6.5217391304347824E-2</v>
      </c>
      <c r="Q574" s="81">
        <v>1.6739130434782614</v>
      </c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2:31" ht="12.75" customHeight="1" x14ac:dyDescent="0.25">
      <c r="B575" s="74" t="s">
        <v>3</v>
      </c>
      <c r="C575" s="75" t="s">
        <v>203</v>
      </c>
      <c r="D575" s="74">
        <v>1479</v>
      </c>
      <c r="E575" s="76">
        <v>0.66734279918864092</v>
      </c>
      <c r="F575" s="76">
        <v>0.10885733603786342</v>
      </c>
      <c r="G575" s="76">
        <v>3.8539553752535496E-2</v>
      </c>
      <c r="H575" s="76">
        <v>9.330628803245436E-2</v>
      </c>
      <c r="I575" s="76">
        <v>9.6686950642325895E-2</v>
      </c>
      <c r="J575" s="76">
        <v>3.110209601081812E-2</v>
      </c>
      <c r="K575" s="76">
        <v>6.6260987153482082E-2</v>
      </c>
      <c r="L575" s="76">
        <v>6.0175794455713319E-2</v>
      </c>
      <c r="M575" s="76">
        <v>4.7329276538201487E-2</v>
      </c>
      <c r="N575" s="76">
        <v>5.7471264367816091E-2</v>
      </c>
      <c r="O575" s="76">
        <v>0</v>
      </c>
      <c r="P575" s="76">
        <v>3.0425963488843813E-2</v>
      </c>
      <c r="Q575" s="81">
        <v>1.2974983096686947</v>
      </c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2:31" ht="12.75" customHeight="1" x14ac:dyDescent="0.25">
      <c r="B576" s="74" t="s">
        <v>3</v>
      </c>
      <c r="C576" s="75" t="s">
        <v>204</v>
      </c>
      <c r="D576" s="74">
        <v>425</v>
      </c>
      <c r="E576" s="76">
        <v>0.6705882352941176</v>
      </c>
      <c r="F576" s="76">
        <v>0.15764705882352942</v>
      </c>
      <c r="G576" s="76">
        <v>5.4117647058823527E-2</v>
      </c>
      <c r="H576" s="76">
        <v>9.1764705882352943E-2</v>
      </c>
      <c r="I576" s="76">
        <v>0.10352941176470588</v>
      </c>
      <c r="J576" s="76">
        <v>7.2941176470588232E-2</v>
      </c>
      <c r="K576" s="76">
        <v>7.5294117647058817E-2</v>
      </c>
      <c r="L576" s="76">
        <v>9.4117647058823528E-2</v>
      </c>
      <c r="M576" s="76">
        <v>7.0588235294117646E-2</v>
      </c>
      <c r="N576" s="76">
        <v>6.5882352941176475E-2</v>
      </c>
      <c r="O576" s="76">
        <v>0</v>
      </c>
      <c r="P576" s="76">
        <v>3.2941176470588238E-2</v>
      </c>
      <c r="Q576" s="81">
        <v>1.4894117647058822</v>
      </c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2:31" ht="12.75" customHeight="1" x14ac:dyDescent="0.25">
      <c r="B577" s="74" t="s">
        <v>3</v>
      </c>
      <c r="C577" s="75" t="s">
        <v>252</v>
      </c>
      <c r="D577" s="74">
        <v>370</v>
      </c>
      <c r="E577" s="76">
        <v>0.61891891891891893</v>
      </c>
      <c r="F577" s="76">
        <v>0.15675675675675677</v>
      </c>
      <c r="G577" s="76">
        <v>5.4054054054054057E-2</v>
      </c>
      <c r="H577" s="76">
        <v>5.4054054054054057E-2</v>
      </c>
      <c r="I577" s="76">
        <v>0.10540540540540541</v>
      </c>
      <c r="J577" s="76">
        <v>5.1351351351351354E-2</v>
      </c>
      <c r="K577" s="76">
        <v>8.9189189189189194E-2</v>
      </c>
      <c r="L577" s="76">
        <v>7.567567567567568E-2</v>
      </c>
      <c r="M577" s="76">
        <v>9.1891891891891897E-2</v>
      </c>
      <c r="N577" s="76">
        <v>7.567567567567568E-2</v>
      </c>
      <c r="O577" s="76">
        <v>0</v>
      </c>
      <c r="P577" s="76">
        <v>6.7567567567567571E-2</v>
      </c>
      <c r="Q577" s="81">
        <v>1.4405405405405407</v>
      </c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2:31" ht="12.75" customHeight="1" x14ac:dyDescent="0.25">
      <c r="B578" s="74" t="s">
        <v>4</v>
      </c>
      <c r="C578" s="75" t="s">
        <v>220</v>
      </c>
      <c r="D578" s="74">
        <v>1260</v>
      </c>
      <c r="E578" s="76">
        <v>0.74206349206349209</v>
      </c>
      <c r="F578" s="76">
        <v>0.11349206349206349</v>
      </c>
      <c r="G578" s="76">
        <v>4.0476190476190478E-2</v>
      </c>
      <c r="H578" s="76">
        <v>6.9841269841269843E-2</v>
      </c>
      <c r="I578" s="76">
        <v>6.7460317460317457E-2</v>
      </c>
      <c r="J578" s="76">
        <v>4.2063492063492067E-2</v>
      </c>
      <c r="K578" s="76">
        <v>5.1587301587301584E-2</v>
      </c>
      <c r="L578" s="76">
        <v>4.6031746031746035E-2</v>
      </c>
      <c r="M578" s="76">
        <v>5.0793650793650794E-2</v>
      </c>
      <c r="N578" s="76">
        <v>7.6984126984126988E-2</v>
      </c>
      <c r="O578" s="76">
        <v>0</v>
      </c>
      <c r="P578" s="76">
        <v>5.4761904761904762E-2</v>
      </c>
      <c r="Q578" s="81">
        <v>1.3555555555555558</v>
      </c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2:31" ht="12.75" customHeight="1" x14ac:dyDescent="0.25">
      <c r="B579" s="74" t="s">
        <v>2</v>
      </c>
      <c r="C579" s="75" t="s">
        <v>187</v>
      </c>
      <c r="D579" s="74">
        <v>377</v>
      </c>
      <c r="E579" s="76">
        <v>0.74801061007957559</v>
      </c>
      <c r="F579" s="76">
        <v>9.5490716180371346E-2</v>
      </c>
      <c r="G579" s="76">
        <v>2.3872679045092837E-2</v>
      </c>
      <c r="H579" s="76">
        <v>6.1007957559681698E-2</v>
      </c>
      <c r="I579" s="76">
        <v>7.6923076923076927E-2</v>
      </c>
      <c r="J579" s="76">
        <v>2.3872679045092837E-2</v>
      </c>
      <c r="K579" s="76">
        <v>4.7745358090185673E-2</v>
      </c>
      <c r="L579" s="76">
        <v>5.0397877984084884E-2</v>
      </c>
      <c r="M579" s="76">
        <v>5.3050397877984087E-2</v>
      </c>
      <c r="N579" s="76">
        <v>5.8355437665782495E-2</v>
      </c>
      <c r="O579" s="76">
        <v>0</v>
      </c>
      <c r="P579" s="76">
        <v>4.5092838196286469E-2</v>
      </c>
      <c r="Q579" s="81">
        <v>1.2838196286472148</v>
      </c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2:31" ht="12.75" customHeight="1" x14ac:dyDescent="0.25">
      <c r="B580" s="74" t="s">
        <v>1</v>
      </c>
      <c r="C580" s="75" t="s">
        <v>175</v>
      </c>
      <c r="D580" s="74">
        <v>71</v>
      </c>
      <c r="E580" s="76">
        <v>0.6901408450704225</v>
      </c>
      <c r="F580" s="76">
        <v>8.4507042253521125E-2</v>
      </c>
      <c r="G580" s="76">
        <v>9.8591549295774641E-2</v>
      </c>
      <c r="H580" s="76">
        <v>4.2253521126760563E-2</v>
      </c>
      <c r="I580" s="76">
        <v>4.2253521126760563E-2</v>
      </c>
      <c r="J580" s="76">
        <v>4.2253521126760563E-2</v>
      </c>
      <c r="K580" s="76">
        <v>2.8169014084507043E-2</v>
      </c>
      <c r="L580" s="76">
        <v>1.4084507042253521E-2</v>
      </c>
      <c r="M580" s="76">
        <v>2.8169014084507043E-2</v>
      </c>
      <c r="N580" s="76">
        <v>5.6338028169014086E-2</v>
      </c>
      <c r="O580" s="76">
        <v>0</v>
      </c>
      <c r="P580" s="76">
        <v>2.8169014084507043E-2</v>
      </c>
      <c r="Q580" s="81">
        <v>1.1549295774647883</v>
      </c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2:31" ht="12.75" customHeight="1" x14ac:dyDescent="0.25">
      <c r="B581" s="74" t="s">
        <v>1</v>
      </c>
      <c r="C581" s="75" t="s">
        <v>176</v>
      </c>
      <c r="D581" s="74">
        <v>239</v>
      </c>
      <c r="E581" s="76">
        <v>0.73221757322175729</v>
      </c>
      <c r="F581" s="76">
        <v>0.14225941422594143</v>
      </c>
      <c r="G581" s="76">
        <v>3.7656903765690378E-2</v>
      </c>
      <c r="H581" s="76">
        <v>7.1129707112970716E-2</v>
      </c>
      <c r="I581" s="76">
        <v>0.10460251046025104</v>
      </c>
      <c r="J581" s="76">
        <v>5.0209205020920501E-2</v>
      </c>
      <c r="K581" s="76">
        <v>5.0209205020920501E-2</v>
      </c>
      <c r="L581" s="76">
        <v>7.9497907949790794E-2</v>
      </c>
      <c r="M581" s="76">
        <v>5.0209205020920501E-2</v>
      </c>
      <c r="N581" s="76">
        <v>4.1841004184100417E-2</v>
      </c>
      <c r="O581" s="76">
        <v>0</v>
      </c>
      <c r="P581" s="76">
        <v>3.3472803347280332E-2</v>
      </c>
      <c r="Q581" s="81">
        <v>1.3933054393305437</v>
      </c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2:31" ht="12.75" customHeight="1" x14ac:dyDescent="0.25">
      <c r="B582" s="74" t="s">
        <v>3</v>
      </c>
      <c r="C582" s="75" t="s">
        <v>206</v>
      </c>
      <c r="D582" s="74">
        <v>46</v>
      </c>
      <c r="E582" s="76">
        <v>0.82608695652173914</v>
      </c>
      <c r="F582" s="76">
        <v>2.1739130434782608E-2</v>
      </c>
      <c r="G582" s="76">
        <v>0</v>
      </c>
      <c r="H582" s="76">
        <v>0</v>
      </c>
      <c r="I582" s="76">
        <v>2.1739130434782608E-2</v>
      </c>
      <c r="J582" s="76">
        <v>2.1739130434782608E-2</v>
      </c>
      <c r="K582" s="76">
        <v>2.1739130434782608E-2</v>
      </c>
      <c r="L582" s="76">
        <v>0</v>
      </c>
      <c r="M582" s="76">
        <v>0.10869565217391304</v>
      </c>
      <c r="N582" s="76">
        <v>4.3478260869565216E-2</v>
      </c>
      <c r="O582" s="76">
        <v>0</v>
      </c>
      <c r="P582" s="76">
        <v>0</v>
      </c>
      <c r="Q582" s="81">
        <v>1.0652173913043477</v>
      </c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2:31" ht="12.75" customHeight="1" x14ac:dyDescent="0.25">
      <c r="B583" s="74" t="s">
        <v>2</v>
      </c>
      <c r="C583" s="75" t="s">
        <v>188</v>
      </c>
      <c r="D583" s="74">
        <v>16</v>
      </c>
      <c r="E583" s="76">
        <v>0.875</v>
      </c>
      <c r="F583" s="76">
        <v>6.25E-2</v>
      </c>
      <c r="G583" s="76">
        <v>0</v>
      </c>
      <c r="H583" s="76">
        <v>0</v>
      </c>
      <c r="I583" s="76">
        <v>6.25E-2</v>
      </c>
      <c r="J583" s="76">
        <v>0</v>
      </c>
      <c r="K583" s="76">
        <v>6.25E-2</v>
      </c>
      <c r="L583" s="76">
        <v>0</v>
      </c>
      <c r="M583" s="76">
        <v>0</v>
      </c>
      <c r="N583" s="76">
        <v>0</v>
      </c>
      <c r="O583" s="76">
        <v>0</v>
      </c>
      <c r="P583" s="76">
        <v>0</v>
      </c>
      <c r="Q583" s="81">
        <v>1.0625</v>
      </c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2:31" ht="12.75" customHeight="1" x14ac:dyDescent="0.25">
      <c r="B584" s="74" t="s">
        <v>2</v>
      </c>
      <c r="C584" s="75" t="s">
        <v>189</v>
      </c>
      <c r="D584" s="74">
        <v>1102</v>
      </c>
      <c r="E584" s="76">
        <v>0.65517241379310343</v>
      </c>
      <c r="F584" s="76">
        <v>0.20417422867513613</v>
      </c>
      <c r="G584" s="76">
        <v>6.9872958257713252E-2</v>
      </c>
      <c r="H584" s="76">
        <v>7.985480943738657E-2</v>
      </c>
      <c r="I584" s="76">
        <v>0.12976406533575319</v>
      </c>
      <c r="J584" s="76">
        <v>9.8003629764065334E-2</v>
      </c>
      <c r="K584" s="76">
        <v>9.8003629764065334E-2</v>
      </c>
      <c r="L584" s="76">
        <v>9.5281306715063518E-2</v>
      </c>
      <c r="M584" s="76">
        <v>0.10526315789473684</v>
      </c>
      <c r="N584" s="76">
        <v>0.13611615245009073</v>
      </c>
      <c r="O584" s="76">
        <v>0</v>
      </c>
      <c r="P584" s="76">
        <v>9.2558983666061703E-2</v>
      </c>
      <c r="Q584" s="81">
        <v>1.7640653357531761</v>
      </c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2:31" ht="12.75" customHeight="1" x14ac:dyDescent="0.25">
      <c r="B585" s="74" t="s">
        <v>2</v>
      </c>
      <c r="C585" s="75" t="s">
        <v>190</v>
      </c>
      <c r="D585" s="74">
        <v>84</v>
      </c>
      <c r="E585" s="76">
        <v>0.73809523809523814</v>
      </c>
      <c r="F585" s="76">
        <v>0.16666666666666666</v>
      </c>
      <c r="G585" s="76">
        <v>8.3333333333333329E-2</v>
      </c>
      <c r="H585" s="76">
        <v>5.9523809523809521E-2</v>
      </c>
      <c r="I585" s="76">
        <v>8.3333333333333329E-2</v>
      </c>
      <c r="J585" s="76">
        <v>7.1428571428571425E-2</v>
      </c>
      <c r="K585" s="76">
        <v>0.14285714285714285</v>
      </c>
      <c r="L585" s="76">
        <v>0.13095238095238096</v>
      </c>
      <c r="M585" s="76">
        <v>8.3333333333333329E-2</v>
      </c>
      <c r="N585" s="76">
        <v>8.3333333333333329E-2</v>
      </c>
      <c r="O585" s="76">
        <v>0</v>
      </c>
      <c r="P585" s="76">
        <v>5.9523809523809521E-2</v>
      </c>
      <c r="Q585" s="81">
        <v>1.7023809523809521</v>
      </c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2:31" ht="12.75" customHeight="1" x14ac:dyDescent="0.25">
      <c r="B586" s="74" t="s">
        <v>119</v>
      </c>
      <c r="C586" s="75" t="s">
        <v>158</v>
      </c>
      <c r="D586" s="74">
        <v>280</v>
      </c>
      <c r="E586" s="76">
        <v>0.71071428571428574</v>
      </c>
      <c r="F586" s="76">
        <v>9.6428571428571433E-2</v>
      </c>
      <c r="G586" s="76">
        <v>2.1428571428571429E-2</v>
      </c>
      <c r="H586" s="76">
        <v>8.2142857142857142E-2</v>
      </c>
      <c r="I586" s="76">
        <v>8.5714285714285715E-2</v>
      </c>
      <c r="J586" s="76">
        <v>7.857142857142857E-2</v>
      </c>
      <c r="K586" s="76">
        <v>4.642857142857143E-2</v>
      </c>
      <c r="L586" s="76">
        <v>4.2857142857142858E-2</v>
      </c>
      <c r="M586" s="76">
        <v>1.7857142857142856E-2</v>
      </c>
      <c r="N586" s="76">
        <v>3.9285714285714285E-2</v>
      </c>
      <c r="O586" s="76">
        <v>0</v>
      </c>
      <c r="P586" s="76">
        <v>2.1428571428571429E-2</v>
      </c>
      <c r="Q586" s="81">
        <v>1.2428571428571431</v>
      </c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2:31" ht="12.75" customHeight="1" x14ac:dyDescent="0.25">
      <c r="B587" s="74" t="s">
        <v>1</v>
      </c>
      <c r="C587" s="75" t="s">
        <v>178</v>
      </c>
      <c r="D587" s="74">
        <v>161</v>
      </c>
      <c r="E587" s="76">
        <v>0.81366459627329191</v>
      </c>
      <c r="F587" s="76">
        <v>8.6956521739130432E-2</v>
      </c>
      <c r="G587" s="76">
        <v>4.3478260869565216E-2</v>
      </c>
      <c r="H587" s="76">
        <v>4.3478260869565216E-2</v>
      </c>
      <c r="I587" s="76">
        <v>8.0745341614906832E-2</v>
      </c>
      <c r="J587" s="76">
        <v>2.4844720496894408E-2</v>
      </c>
      <c r="K587" s="76">
        <v>5.5900621118012424E-2</v>
      </c>
      <c r="L587" s="76">
        <v>3.7267080745341616E-2</v>
      </c>
      <c r="M587" s="76">
        <v>5.5900621118012424E-2</v>
      </c>
      <c r="N587" s="76">
        <v>8.0745341614906832E-2</v>
      </c>
      <c r="O587" s="76">
        <v>0</v>
      </c>
      <c r="P587" s="76">
        <v>1.8633540372670808E-2</v>
      </c>
      <c r="Q587" s="81">
        <v>1.3416149068322982</v>
      </c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2:31" ht="12.75" customHeight="1" x14ac:dyDescent="0.25">
      <c r="B588" s="74" t="s">
        <v>2</v>
      </c>
      <c r="C588" s="75" t="s">
        <v>191</v>
      </c>
      <c r="D588" s="74">
        <v>566</v>
      </c>
      <c r="E588" s="76">
        <v>0.68551236749116606</v>
      </c>
      <c r="F588" s="76">
        <v>0.12544169611307421</v>
      </c>
      <c r="G588" s="76">
        <v>4.4169611307420496E-2</v>
      </c>
      <c r="H588" s="76">
        <v>3.8869257950530034E-2</v>
      </c>
      <c r="I588" s="76">
        <v>0.11130742049469965</v>
      </c>
      <c r="J588" s="76">
        <v>5.1236749116607777E-2</v>
      </c>
      <c r="K588" s="76">
        <v>7.2438162544169613E-2</v>
      </c>
      <c r="L588" s="76">
        <v>6.3604240282685506E-2</v>
      </c>
      <c r="M588" s="76">
        <v>7.7738515901060068E-2</v>
      </c>
      <c r="N588" s="76">
        <v>9.7173144876325085E-2</v>
      </c>
      <c r="O588" s="76">
        <v>0</v>
      </c>
      <c r="P588" s="76">
        <v>3.7102473498233215E-2</v>
      </c>
      <c r="Q588" s="81">
        <v>1.4045936395759715</v>
      </c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2:31" ht="12.75" customHeight="1" x14ac:dyDescent="0.25">
      <c r="B589" s="74" t="s">
        <v>3</v>
      </c>
      <c r="C589" s="75" t="s">
        <v>207</v>
      </c>
      <c r="D589" s="74">
        <v>483</v>
      </c>
      <c r="E589" s="76">
        <v>0.67701863354037262</v>
      </c>
      <c r="F589" s="76">
        <v>0.16149068322981366</v>
      </c>
      <c r="G589" s="76">
        <v>4.1407867494824016E-2</v>
      </c>
      <c r="H589" s="76">
        <v>2.8985507246376812E-2</v>
      </c>
      <c r="I589" s="76">
        <v>7.2463768115942032E-2</v>
      </c>
      <c r="J589" s="76">
        <v>4.1407867494824016E-2</v>
      </c>
      <c r="K589" s="76">
        <v>6.4182194616977231E-2</v>
      </c>
      <c r="L589" s="76">
        <v>2.6915113871635612E-2</v>
      </c>
      <c r="M589" s="76">
        <v>5.3830227743271224E-2</v>
      </c>
      <c r="N589" s="76">
        <v>3.7267080745341616E-2</v>
      </c>
      <c r="O589" s="76">
        <v>0</v>
      </c>
      <c r="P589" s="76">
        <v>5.3830227743271224E-2</v>
      </c>
      <c r="Q589" s="81">
        <v>1.2587991718426501</v>
      </c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2:31" ht="12.75" customHeight="1" x14ac:dyDescent="0.25">
      <c r="B590" s="74" t="s">
        <v>3</v>
      </c>
      <c r="C590" s="75" t="s">
        <v>208</v>
      </c>
      <c r="D590" s="74">
        <v>169</v>
      </c>
      <c r="E590" s="76">
        <v>0.66272189349112431</v>
      </c>
      <c r="F590" s="76">
        <v>0.15384615384615385</v>
      </c>
      <c r="G590" s="76">
        <v>4.7337278106508875E-2</v>
      </c>
      <c r="H590" s="76">
        <v>2.3668639053254437E-2</v>
      </c>
      <c r="I590" s="76">
        <v>5.9171597633136092E-2</v>
      </c>
      <c r="J590" s="76">
        <v>1.7751479289940829E-2</v>
      </c>
      <c r="K590" s="76">
        <v>4.142011834319527E-2</v>
      </c>
      <c r="L590" s="76">
        <v>5.3254437869822487E-2</v>
      </c>
      <c r="M590" s="76">
        <v>4.7337278106508875E-2</v>
      </c>
      <c r="N590" s="76">
        <v>1.7751479289940829E-2</v>
      </c>
      <c r="O590" s="76">
        <v>0</v>
      </c>
      <c r="P590" s="76">
        <v>5.3254437869822487E-2</v>
      </c>
      <c r="Q590" s="81">
        <v>1.1775147928994085</v>
      </c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2:31" ht="12.75" customHeight="1" x14ac:dyDescent="0.25">
      <c r="B591" s="74" t="s">
        <v>1</v>
      </c>
      <c r="C591" s="75" t="s">
        <v>180</v>
      </c>
      <c r="D591" s="74">
        <v>462</v>
      </c>
      <c r="E591" s="76">
        <v>0.7056277056277056</v>
      </c>
      <c r="F591" s="76">
        <v>0.15800865800865802</v>
      </c>
      <c r="G591" s="76">
        <v>3.67965367965368E-2</v>
      </c>
      <c r="H591" s="76">
        <v>5.627705627705628E-2</v>
      </c>
      <c r="I591" s="76">
        <v>7.3593073593073599E-2</v>
      </c>
      <c r="J591" s="76">
        <v>1.948051948051948E-2</v>
      </c>
      <c r="K591" s="76">
        <v>7.792207792207792E-2</v>
      </c>
      <c r="L591" s="76">
        <v>5.4112554112554112E-2</v>
      </c>
      <c r="M591" s="76">
        <v>6.0606060606060608E-2</v>
      </c>
      <c r="N591" s="76">
        <v>7.1428571428571425E-2</v>
      </c>
      <c r="O591" s="76">
        <v>0</v>
      </c>
      <c r="P591" s="76">
        <v>1.0822510822510822E-2</v>
      </c>
      <c r="Q591" s="81">
        <v>1.3246753246753245</v>
      </c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2:31" ht="12.75" customHeight="1" x14ac:dyDescent="0.25">
      <c r="B592" s="74" t="s">
        <v>1</v>
      </c>
      <c r="C592" s="75" t="s">
        <v>181</v>
      </c>
      <c r="D592" s="74">
        <v>70</v>
      </c>
      <c r="E592" s="76">
        <v>0.62857142857142856</v>
      </c>
      <c r="F592" s="76">
        <v>0.24285714285714285</v>
      </c>
      <c r="G592" s="76">
        <v>5.7142857142857141E-2</v>
      </c>
      <c r="H592" s="76">
        <v>0.2</v>
      </c>
      <c r="I592" s="76">
        <v>0.11428571428571428</v>
      </c>
      <c r="J592" s="76">
        <v>0.14285714285714285</v>
      </c>
      <c r="K592" s="76">
        <v>0.11428571428571428</v>
      </c>
      <c r="L592" s="76">
        <v>8.5714285714285715E-2</v>
      </c>
      <c r="M592" s="76">
        <v>8.5714285714285715E-2</v>
      </c>
      <c r="N592" s="76">
        <v>8.5714285714285715E-2</v>
      </c>
      <c r="O592" s="76">
        <v>0</v>
      </c>
      <c r="P592" s="76">
        <v>0.1</v>
      </c>
      <c r="Q592" s="81">
        <v>1.857142857142857</v>
      </c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2:31" ht="12.75" customHeight="1" x14ac:dyDescent="0.25">
      <c r="B593" s="74" t="s">
        <v>3</v>
      </c>
      <c r="C593" s="75" t="s">
        <v>209</v>
      </c>
      <c r="D593" s="74">
        <v>555</v>
      </c>
      <c r="E593" s="76">
        <v>0.64864864864864868</v>
      </c>
      <c r="F593" s="76">
        <v>0.14414414414414414</v>
      </c>
      <c r="G593" s="76">
        <v>7.7477477477477477E-2</v>
      </c>
      <c r="H593" s="76">
        <v>0.13513513513513514</v>
      </c>
      <c r="I593" s="76">
        <v>0.1063063063063063</v>
      </c>
      <c r="J593" s="76">
        <v>7.3873873873873869E-2</v>
      </c>
      <c r="K593" s="76">
        <v>8.8288288288288289E-2</v>
      </c>
      <c r="L593" s="76">
        <v>5.2252252252252253E-2</v>
      </c>
      <c r="M593" s="76">
        <v>8.468468468468468E-2</v>
      </c>
      <c r="N593" s="76">
        <v>0.12792792792792793</v>
      </c>
      <c r="O593" s="76">
        <v>0</v>
      </c>
      <c r="P593" s="76">
        <v>6.6666666666666666E-2</v>
      </c>
      <c r="Q593" s="81">
        <v>1.6054054054054052</v>
      </c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2:31" ht="12.75" customHeight="1" x14ac:dyDescent="0.25">
      <c r="B594" s="74" t="s">
        <v>2</v>
      </c>
      <c r="C594" s="75" t="s">
        <v>192</v>
      </c>
      <c r="D594" s="74">
        <v>440</v>
      </c>
      <c r="E594" s="76">
        <v>0.62045454545454548</v>
      </c>
      <c r="F594" s="76">
        <v>0.17499999999999999</v>
      </c>
      <c r="G594" s="76">
        <v>5.2272727272727269E-2</v>
      </c>
      <c r="H594" s="76">
        <v>0.11590909090909091</v>
      </c>
      <c r="I594" s="76">
        <v>0.10681818181818181</v>
      </c>
      <c r="J594" s="76">
        <v>6.8181818181818177E-2</v>
      </c>
      <c r="K594" s="76">
        <v>0.10454545454545454</v>
      </c>
      <c r="L594" s="76">
        <v>7.2727272727272724E-2</v>
      </c>
      <c r="M594" s="76">
        <v>8.4090909090909091E-2</v>
      </c>
      <c r="N594" s="76">
        <v>0.10454545454545454</v>
      </c>
      <c r="O594" s="76">
        <v>0</v>
      </c>
      <c r="P594" s="76">
        <v>2.5000000000000001E-2</v>
      </c>
      <c r="Q594" s="81">
        <v>1.5295454545454541</v>
      </c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2:31" ht="12.75" customHeight="1" x14ac:dyDescent="0.25">
      <c r="B595" s="74" t="s">
        <v>2</v>
      </c>
      <c r="C595" s="75" t="s">
        <v>193</v>
      </c>
      <c r="D595" s="74">
        <v>151</v>
      </c>
      <c r="E595" s="76">
        <v>0.61589403973509937</v>
      </c>
      <c r="F595" s="76">
        <v>0.17218543046357615</v>
      </c>
      <c r="G595" s="76">
        <v>3.3112582781456956E-2</v>
      </c>
      <c r="H595" s="76">
        <v>7.2847682119205295E-2</v>
      </c>
      <c r="I595" s="76">
        <v>1.9867549668874173E-2</v>
      </c>
      <c r="J595" s="76">
        <v>7.2847682119205295E-2</v>
      </c>
      <c r="K595" s="76">
        <v>5.2980132450331126E-2</v>
      </c>
      <c r="L595" s="76">
        <v>2.6490066225165563E-2</v>
      </c>
      <c r="M595" s="76">
        <v>7.2847682119205295E-2</v>
      </c>
      <c r="N595" s="76">
        <v>3.9735099337748346E-2</v>
      </c>
      <c r="O595" s="76">
        <v>0</v>
      </c>
      <c r="P595" s="76">
        <v>1.9867549668874173E-2</v>
      </c>
      <c r="Q595" s="81">
        <v>1.1986754966887416</v>
      </c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2:31" ht="12.75" customHeight="1" x14ac:dyDescent="0.25">
      <c r="B596" s="74" t="s">
        <v>4</v>
      </c>
      <c r="C596" s="75" t="s">
        <v>221</v>
      </c>
      <c r="D596" s="74">
        <v>185</v>
      </c>
      <c r="E596" s="76">
        <v>0.8</v>
      </c>
      <c r="F596" s="76">
        <v>7.567567567567568E-2</v>
      </c>
      <c r="G596" s="76">
        <v>2.7027027027027029E-2</v>
      </c>
      <c r="H596" s="76">
        <v>6.4864864864864868E-2</v>
      </c>
      <c r="I596" s="76">
        <v>5.4054054054054057E-2</v>
      </c>
      <c r="J596" s="76">
        <v>1.0810810810810811E-2</v>
      </c>
      <c r="K596" s="76">
        <v>3.783783783783784E-2</v>
      </c>
      <c r="L596" s="76">
        <v>8.6486486486486491E-2</v>
      </c>
      <c r="M596" s="76">
        <v>5.4054054054054057E-3</v>
      </c>
      <c r="N596" s="76">
        <v>2.7027027027027029E-2</v>
      </c>
      <c r="O596" s="76">
        <v>0</v>
      </c>
      <c r="P596" s="76">
        <v>5.4054054054054057E-2</v>
      </c>
      <c r="Q596" s="81">
        <v>1.2432432432432434</v>
      </c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2:31" ht="12.75" customHeight="1" x14ac:dyDescent="0.25">
      <c r="B597" s="74" t="s">
        <v>1</v>
      </c>
      <c r="C597" s="75" t="s">
        <v>182</v>
      </c>
      <c r="D597" s="74">
        <v>2122</v>
      </c>
      <c r="E597" s="76">
        <v>0.73091423185673887</v>
      </c>
      <c r="F597" s="76">
        <v>0.11875589066918002</v>
      </c>
      <c r="G597" s="76">
        <v>3.581526861451461E-2</v>
      </c>
      <c r="H597" s="76">
        <v>5.4194156456173419E-2</v>
      </c>
      <c r="I597" s="76">
        <v>9.3308199811498585E-2</v>
      </c>
      <c r="J597" s="76">
        <v>3.6286522148916117E-2</v>
      </c>
      <c r="K597" s="76">
        <v>6.8331762488218664E-2</v>
      </c>
      <c r="L597" s="76">
        <v>7.163053722902922E-2</v>
      </c>
      <c r="M597" s="76">
        <v>5.4194156456173419E-2</v>
      </c>
      <c r="N597" s="76">
        <v>6.5975494816211122E-2</v>
      </c>
      <c r="O597" s="76">
        <v>0</v>
      </c>
      <c r="P597" s="76">
        <v>4.9481621112158342E-2</v>
      </c>
      <c r="Q597" s="81">
        <v>1.3788878416588122</v>
      </c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2:31" ht="12.75" customHeight="1" x14ac:dyDescent="0.25">
      <c r="B598" s="74" t="s">
        <v>3</v>
      </c>
      <c r="C598" s="75" t="s">
        <v>210</v>
      </c>
      <c r="D598" s="74">
        <v>605</v>
      </c>
      <c r="E598" s="76">
        <v>0.68264462809917359</v>
      </c>
      <c r="F598" s="76">
        <v>0.13719008264462809</v>
      </c>
      <c r="G598" s="76">
        <v>4.7933884297520664E-2</v>
      </c>
      <c r="H598" s="76">
        <v>9.2561983471074374E-2</v>
      </c>
      <c r="I598" s="76">
        <v>8.9256198347107435E-2</v>
      </c>
      <c r="J598" s="76">
        <v>6.9421487603305784E-2</v>
      </c>
      <c r="K598" s="76">
        <v>8.7603305785123972E-2</v>
      </c>
      <c r="L598" s="76">
        <v>7.43801652892562E-2</v>
      </c>
      <c r="M598" s="76">
        <v>6.7768595041322308E-2</v>
      </c>
      <c r="N598" s="76">
        <v>8.5950413223140495E-2</v>
      </c>
      <c r="O598" s="76">
        <v>0</v>
      </c>
      <c r="P598" s="76">
        <v>5.9504132231404959E-2</v>
      </c>
      <c r="Q598" s="81">
        <v>1.4942148760330578</v>
      </c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2:31" ht="12.75" customHeight="1" x14ac:dyDescent="0.25">
      <c r="B599" s="74" t="s">
        <v>4</v>
      </c>
      <c r="C599" s="75" t="s">
        <v>222</v>
      </c>
      <c r="D599" s="74">
        <v>838</v>
      </c>
      <c r="E599" s="76">
        <v>0.74343675417661093</v>
      </c>
      <c r="F599" s="76">
        <v>0.10978520286396182</v>
      </c>
      <c r="G599" s="76">
        <v>4.0572792362768499E-2</v>
      </c>
      <c r="H599" s="76">
        <v>7.3985680190930783E-2</v>
      </c>
      <c r="I599" s="76">
        <v>6.5632458233890217E-2</v>
      </c>
      <c r="J599" s="76">
        <v>3.4606205250596656E-2</v>
      </c>
      <c r="K599" s="76">
        <v>4.2959427207637228E-2</v>
      </c>
      <c r="L599" s="76">
        <v>5.2505966587112173E-2</v>
      </c>
      <c r="M599" s="76">
        <v>2.9832935560859187E-2</v>
      </c>
      <c r="N599" s="76">
        <v>4.6539379474940336E-2</v>
      </c>
      <c r="O599" s="76">
        <v>0</v>
      </c>
      <c r="P599" s="76">
        <v>5.6085918854415273E-2</v>
      </c>
      <c r="Q599" s="81">
        <v>1.2959427207637231</v>
      </c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2:31" ht="12.75" customHeight="1" x14ac:dyDescent="0.25">
      <c r="B600" s="74" t="s">
        <v>2</v>
      </c>
      <c r="C600" s="75" t="s">
        <v>194</v>
      </c>
      <c r="D600" s="74">
        <v>79</v>
      </c>
      <c r="E600" s="76">
        <v>0.65822784810126578</v>
      </c>
      <c r="F600" s="76">
        <v>0.15189873417721519</v>
      </c>
      <c r="G600" s="76">
        <v>2.5316455696202531E-2</v>
      </c>
      <c r="H600" s="76">
        <v>7.5949367088607597E-2</v>
      </c>
      <c r="I600" s="76">
        <v>5.0632911392405063E-2</v>
      </c>
      <c r="J600" s="76">
        <v>8.8607594936708861E-2</v>
      </c>
      <c r="K600" s="76">
        <v>0.10126582278481013</v>
      </c>
      <c r="L600" s="76">
        <v>2.5316455696202531E-2</v>
      </c>
      <c r="M600" s="76">
        <v>6.3291139240506333E-2</v>
      </c>
      <c r="N600" s="76">
        <v>0.10126582278481013</v>
      </c>
      <c r="O600" s="76">
        <v>0</v>
      </c>
      <c r="P600" s="76">
        <v>5.0632911392405063E-2</v>
      </c>
      <c r="Q600" s="81">
        <v>1.3924050632911393</v>
      </c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2:31" ht="12.75" customHeight="1" x14ac:dyDescent="0.25">
      <c r="B601" s="74" t="s">
        <v>1</v>
      </c>
      <c r="C601" s="75" t="s">
        <v>183</v>
      </c>
      <c r="D601" s="74">
        <v>2</v>
      </c>
      <c r="E601" s="76">
        <v>1</v>
      </c>
      <c r="F601" s="76">
        <v>0</v>
      </c>
      <c r="G601" s="76">
        <v>0</v>
      </c>
      <c r="H601" s="76">
        <v>0</v>
      </c>
      <c r="I601" s="76">
        <v>0</v>
      </c>
      <c r="J601" s="76">
        <v>0</v>
      </c>
      <c r="K601" s="76">
        <v>0</v>
      </c>
      <c r="L601" s="76">
        <v>0</v>
      </c>
      <c r="M601" s="76">
        <v>0</v>
      </c>
      <c r="N601" s="76">
        <v>0</v>
      </c>
      <c r="O601" s="76">
        <v>0</v>
      </c>
      <c r="P601" s="76">
        <v>0</v>
      </c>
      <c r="Q601" s="81">
        <v>1</v>
      </c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2:31" ht="12.75" customHeight="1" x14ac:dyDescent="0.25">
      <c r="B602" s="74" t="s">
        <v>1</v>
      </c>
      <c r="C602" s="75" t="s">
        <v>184</v>
      </c>
      <c r="D602" s="74">
        <v>314</v>
      </c>
      <c r="E602" s="76">
        <v>0.64649681528662417</v>
      </c>
      <c r="F602" s="76">
        <v>0.16878980891719744</v>
      </c>
      <c r="G602" s="76">
        <v>5.7324840764331211E-2</v>
      </c>
      <c r="H602" s="76">
        <v>6.3694267515923567E-2</v>
      </c>
      <c r="I602" s="76">
        <v>7.9617834394904455E-2</v>
      </c>
      <c r="J602" s="76">
        <v>6.0509554140127389E-2</v>
      </c>
      <c r="K602" s="76">
        <v>7.6433121019108277E-2</v>
      </c>
      <c r="L602" s="76">
        <v>4.1401273885350316E-2</v>
      </c>
      <c r="M602" s="76">
        <v>7.0063694267515922E-2</v>
      </c>
      <c r="N602" s="76">
        <v>9.8726114649681534E-2</v>
      </c>
      <c r="O602" s="76">
        <v>0</v>
      </c>
      <c r="P602" s="76">
        <v>4.1401273885350316E-2</v>
      </c>
      <c r="Q602" s="81">
        <v>1.4044585987261149</v>
      </c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2:31" ht="12.75" customHeight="1" x14ac:dyDescent="0.25">
      <c r="B603" s="74" t="s">
        <v>119</v>
      </c>
      <c r="C603" s="75" t="s">
        <v>159</v>
      </c>
      <c r="D603" s="74">
        <v>434</v>
      </c>
      <c r="E603" s="76">
        <v>0.70046082949308752</v>
      </c>
      <c r="F603" s="76">
        <v>9.6774193548387094E-2</v>
      </c>
      <c r="G603" s="76">
        <v>2.3041474654377881E-2</v>
      </c>
      <c r="H603" s="76">
        <v>6.6820276497695855E-2</v>
      </c>
      <c r="I603" s="76">
        <v>8.755760368663594E-2</v>
      </c>
      <c r="J603" s="76">
        <v>2.7649769585253458E-2</v>
      </c>
      <c r="K603" s="76">
        <v>4.8387096774193547E-2</v>
      </c>
      <c r="L603" s="76">
        <v>5.7603686635944701E-2</v>
      </c>
      <c r="M603" s="76">
        <v>1.8433179723502304E-2</v>
      </c>
      <c r="N603" s="76">
        <v>4.6082949308755762E-2</v>
      </c>
      <c r="O603" s="76">
        <v>0</v>
      </c>
      <c r="P603" s="76">
        <v>2.7649769585253458E-2</v>
      </c>
      <c r="Q603" s="81">
        <v>1.2004608294930874</v>
      </c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2:31" ht="12.75" customHeight="1" x14ac:dyDescent="0.25">
      <c r="B604" s="74" t="s">
        <v>119</v>
      </c>
      <c r="C604" s="75" t="s">
        <v>160</v>
      </c>
      <c r="D604" s="74">
        <v>97</v>
      </c>
      <c r="E604" s="76">
        <v>0.71134020618556704</v>
      </c>
      <c r="F604" s="76">
        <v>0.15463917525773196</v>
      </c>
      <c r="G604" s="76">
        <v>2.0618556701030927E-2</v>
      </c>
      <c r="H604" s="76">
        <v>0.14432989690721648</v>
      </c>
      <c r="I604" s="76">
        <v>7.2164948453608241E-2</v>
      </c>
      <c r="J604" s="76">
        <v>2.0618556701030927E-2</v>
      </c>
      <c r="K604" s="76">
        <v>2.0618556701030927E-2</v>
      </c>
      <c r="L604" s="76">
        <v>4.1237113402061855E-2</v>
      </c>
      <c r="M604" s="76">
        <v>5.1546391752577317E-2</v>
      </c>
      <c r="N604" s="76">
        <v>7.2164948453608241E-2</v>
      </c>
      <c r="O604" s="76">
        <v>0</v>
      </c>
      <c r="P604" s="76">
        <v>3.0927835051546393E-2</v>
      </c>
      <c r="Q604" s="81">
        <v>1.3402061855670104</v>
      </c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2:31" ht="12.75" customHeight="1" x14ac:dyDescent="0.25">
      <c r="B605" s="74" t="s">
        <v>2</v>
      </c>
      <c r="C605" s="75" t="s">
        <v>195</v>
      </c>
      <c r="D605" s="74">
        <v>156</v>
      </c>
      <c r="E605" s="76">
        <v>0.5641025641025641</v>
      </c>
      <c r="F605" s="76">
        <v>0.22435897435897437</v>
      </c>
      <c r="G605" s="76">
        <v>5.128205128205128E-2</v>
      </c>
      <c r="H605" s="76">
        <v>9.6153846153846159E-2</v>
      </c>
      <c r="I605" s="76">
        <v>0.17948717948717949</v>
      </c>
      <c r="J605" s="76">
        <v>0.17948717948717949</v>
      </c>
      <c r="K605" s="76">
        <v>0.15384615384615385</v>
      </c>
      <c r="L605" s="76">
        <v>0.16666666666666666</v>
      </c>
      <c r="M605" s="76">
        <v>0.14743589743589744</v>
      </c>
      <c r="N605" s="76">
        <v>0.14743589743589744</v>
      </c>
      <c r="O605" s="76">
        <v>0</v>
      </c>
      <c r="P605" s="76">
        <v>5.128205128205128E-2</v>
      </c>
      <c r="Q605" s="81">
        <v>1.9615384615384617</v>
      </c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2:31" ht="12.75" customHeight="1" x14ac:dyDescent="0.25">
      <c r="B606" s="74" t="s">
        <v>3</v>
      </c>
      <c r="C606" s="75" t="s">
        <v>211</v>
      </c>
      <c r="D606" s="74">
        <v>615</v>
      </c>
      <c r="E606" s="76">
        <v>0.70731707317073167</v>
      </c>
      <c r="F606" s="76">
        <v>0.12195121951219512</v>
      </c>
      <c r="G606" s="76">
        <v>5.8536585365853662E-2</v>
      </c>
      <c r="H606" s="76">
        <v>9.9186991869918695E-2</v>
      </c>
      <c r="I606" s="76">
        <v>9.2682926829268292E-2</v>
      </c>
      <c r="J606" s="76">
        <v>5.3658536585365853E-2</v>
      </c>
      <c r="K606" s="76">
        <v>8.2926829268292687E-2</v>
      </c>
      <c r="L606" s="76">
        <v>7.1544715447154475E-2</v>
      </c>
      <c r="M606" s="76">
        <v>6.0162601626016263E-2</v>
      </c>
      <c r="N606" s="76">
        <v>8.1300813008130079E-2</v>
      </c>
      <c r="O606" s="76">
        <v>0</v>
      </c>
      <c r="P606" s="76">
        <v>5.3658536585365853E-2</v>
      </c>
      <c r="Q606" s="81">
        <v>1.4829268292682929</v>
      </c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2:31" ht="12.75" customHeight="1" x14ac:dyDescent="0.25">
      <c r="B607" s="74" t="s">
        <v>3</v>
      </c>
      <c r="C607" s="75" t="s">
        <v>212</v>
      </c>
      <c r="D607" s="74">
        <v>846</v>
      </c>
      <c r="E607" s="76">
        <v>0.72695035460992907</v>
      </c>
      <c r="F607" s="76">
        <v>0.10638297872340426</v>
      </c>
      <c r="G607" s="76">
        <v>3.0732860520094562E-2</v>
      </c>
      <c r="H607" s="76">
        <v>6.7375886524822695E-2</v>
      </c>
      <c r="I607" s="76">
        <v>6.8557919621749411E-2</v>
      </c>
      <c r="J607" s="76">
        <v>4.2553191489361701E-2</v>
      </c>
      <c r="K607" s="76">
        <v>6.7375886524822695E-2</v>
      </c>
      <c r="L607" s="76">
        <v>4.0189125295508277E-2</v>
      </c>
      <c r="M607" s="76">
        <v>3.7825059101654845E-2</v>
      </c>
      <c r="N607" s="76">
        <v>4.4917257683215132E-2</v>
      </c>
      <c r="O607" s="76">
        <v>0</v>
      </c>
      <c r="P607" s="76">
        <v>1.8912529550827423E-2</v>
      </c>
      <c r="Q607" s="81">
        <v>1.2517730496453903</v>
      </c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2:31" ht="12.75" customHeight="1" x14ac:dyDescent="0.25">
      <c r="B608" s="74" t="s">
        <v>4</v>
      </c>
      <c r="C608" s="75" t="s">
        <v>223</v>
      </c>
      <c r="D608" s="74">
        <v>561</v>
      </c>
      <c r="E608" s="76">
        <v>0.72549019607843135</v>
      </c>
      <c r="F608" s="76">
        <v>9.9821746880570411E-2</v>
      </c>
      <c r="G608" s="76">
        <v>4.2780748663101602E-2</v>
      </c>
      <c r="H608" s="76">
        <v>9.4474153297682703E-2</v>
      </c>
      <c r="I608" s="76">
        <v>6.5953654188948302E-2</v>
      </c>
      <c r="J608" s="76">
        <v>4.2780748663101602E-2</v>
      </c>
      <c r="K608" s="76">
        <v>3.2085561497326207E-2</v>
      </c>
      <c r="L608" s="76">
        <v>3.9215686274509803E-2</v>
      </c>
      <c r="M608" s="76">
        <v>2.1390374331550801E-2</v>
      </c>
      <c r="N608" s="76">
        <v>4.6345811051693407E-2</v>
      </c>
      <c r="O608" s="76">
        <v>0</v>
      </c>
      <c r="P608" s="76">
        <v>5.1693404634581108E-2</v>
      </c>
      <c r="Q608" s="81">
        <v>1.2620320855614975</v>
      </c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2:31" ht="12.75" customHeight="1" x14ac:dyDescent="0.25">
      <c r="B609" s="74" t="s">
        <v>3</v>
      </c>
      <c r="C609" s="75" t="s">
        <v>213</v>
      </c>
      <c r="D609" s="74">
        <v>505</v>
      </c>
      <c r="E609" s="76">
        <v>0.59405940594059403</v>
      </c>
      <c r="F609" s="76">
        <v>0.14059405940594061</v>
      </c>
      <c r="G609" s="76">
        <v>6.9306930693069313E-2</v>
      </c>
      <c r="H609" s="76">
        <v>0.100990099009901</v>
      </c>
      <c r="I609" s="76">
        <v>0.12475247524752475</v>
      </c>
      <c r="J609" s="76">
        <v>8.1188118811881191E-2</v>
      </c>
      <c r="K609" s="76">
        <v>0.12277227722772277</v>
      </c>
      <c r="L609" s="76">
        <v>6.5346534653465349E-2</v>
      </c>
      <c r="M609" s="76">
        <v>7.9207920792079209E-2</v>
      </c>
      <c r="N609" s="76">
        <v>8.7128712871287123E-2</v>
      </c>
      <c r="O609" s="76">
        <v>0</v>
      </c>
      <c r="P609" s="76">
        <v>4.3564356435643561E-2</v>
      </c>
      <c r="Q609" s="81">
        <v>1.5089108910891094</v>
      </c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2:31" ht="12.75" customHeight="1" x14ac:dyDescent="0.25">
      <c r="B610" s="74" t="s">
        <v>3</v>
      </c>
      <c r="C610" s="75" t="s">
        <v>214</v>
      </c>
      <c r="D610" s="74">
        <v>358</v>
      </c>
      <c r="E610" s="76">
        <v>0.63128491620111726</v>
      </c>
      <c r="F610" s="76">
        <v>0.11173184357541899</v>
      </c>
      <c r="G610" s="76">
        <v>2.7932960893854747E-2</v>
      </c>
      <c r="H610" s="76">
        <v>9.7765363128491614E-2</v>
      </c>
      <c r="I610" s="76">
        <v>5.027932960893855E-2</v>
      </c>
      <c r="J610" s="76">
        <v>3.3519553072625698E-2</v>
      </c>
      <c r="K610" s="76">
        <v>5.8659217877094973E-2</v>
      </c>
      <c r="L610" s="76">
        <v>1.3966480446927373E-2</v>
      </c>
      <c r="M610" s="76">
        <v>4.4692737430167599E-2</v>
      </c>
      <c r="N610" s="76">
        <v>4.7486033519553071E-2</v>
      </c>
      <c r="O610" s="76">
        <v>0</v>
      </c>
      <c r="P610" s="76">
        <v>4.7486033519553071E-2</v>
      </c>
      <c r="Q610" s="81">
        <v>1.1648044692737427</v>
      </c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2:31" ht="12.75" customHeight="1" x14ac:dyDescent="0.25">
      <c r="B611" s="74" t="s">
        <v>3</v>
      </c>
      <c r="C611" s="75" t="s">
        <v>215</v>
      </c>
      <c r="D611" s="74">
        <v>1366</v>
      </c>
      <c r="E611" s="76">
        <v>0.64421669106881407</v>
      </c>
      <c r="F611" s="76">
        <v>0.14568081991215226</v>
      </c>
      <c r="G611" s="76">
        <v>6.9546120058565156E-2</v>
      </c>
      <c r="H611" s="76">
        <v>9.0775988286969256E-2</v>
      </c>
      <c r="I611" s="76">
        <v>0.10761346998535871</v>
      </c>
      <c r="J611" s="76">
        <v>5.7833089311859445E-2</v>
      </c>
      <c r="K611" s="76">
        <v>8.5651537335285508E-2</v>
      </c>
      <c r="L611" s="76">
        <v>7.1010248901903369E-2</v>
      </c>
      <c r="M611" s="76">
        <v>7.3938506588579797E-2</v>
      </c>
      <c r="N611" s="76">
        <v>7.6134699853587118E-2</v>
      </c>
      <c r="O611" s="76">
        <v>0</v>
      </c>
      <c r="P611" s="76">
        <v>4.9780380673499269E-2</v>
      </c>
      <c r="Q611" s="81">
        <v>1.472181551976574</v>
      </c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2:31" ht="12.75" customHeight="1" x14ac:dyDescent="0.25">
      <c r="B612" s="74" t="s">
        <v>4</v>
      </c>
      <c r="C612" s="75" t="s">
        <v>224</v>
      </c>
      <c r="D612" s="74">
        <v>412</v>
      </c>
      <c r="E612" s="76">
        <v>0.76699029126213591</v>
      </c>
      <c r="F612" s="76">
        <v>0.11407766990291263</v>
      </c>
      <c r="G612" s="76">
        <v>5.3398058252427182E-2</v>
      </c>
      <c r="H612" s="76">
        <v>6.3106796116504854E-2</v>
      </c>
      <c r="I612" s="76">
        <v>8.0097087378640783E-2</v>
      </c>
      <c r="J612" s="76">
        <v>4.8543689320388349E-2</v>
      </c>
      <c r="K612" s="76">
        <v>5.0970873786407765E-2</v>
      </c>
      <c r="L612" s="76">
        <v>5.3398058252427182E-2</v>
      </c>
      <c r="M612" s="76">
        <v>1.9417475728155338E-2</v>
      </c>
      <c r="N612" s="76">
        <v>6.3106796116504854E-2</v>
      </c>
      <c r="O612" s="76">
        <v>0</v>
      </c>
      <c r="P612" s="76">
        <v>4.6116504854368932E-2</v>
      </c>
      <c r="Q612" s="81">
        <v>1.3592233009708738</v>
      </c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2:31" ht="12.75" customHeight="1" x14ac:dyDescent="0.25">
      <c r="B613" s="74" t="s">
        <v>119</v>
      </c>
      <c r="C613" s="75" t="s">
        <v>161</v>
      </c>
      <c r="D613" s="74">
        <v>360</v>
      </c>
      <c r="E613" s="76">
        <v>0.70277777777777772</v>
      </c>
      <c r="F613" s="76">
        <v>0.13055555555555556</v>
      </c>
      <c r="G613" s="76">
        <v>6.3888888888888884E-2</v>
      </c>
      <c r="H613" s="76">
        <v>6.6666666666666666E-2</v>
      </c>
      <c r="I613" s="76">
        <v>9.4444444444444442E-2</v>
      </c>
      <c r="J613" s="76">
        <v>3.0555555555555555E-2</v>
      </c>
      <c r="K613" s="76">
        <v>4.7222222222222221E-2</v>
      </c>
      <c r="L613" s="76">
        <v>4.4444444444444446E-2</v>
      </c>
      <c r="M613" s="76">
        <v>8.611111111111111E-2</v>
      </c>
      <c r="N613" s="76">
        <v>0.11944444444444445</v>
      </c>
      <c r="O613" s="76">
        <v>0</v>
      </c>
      <c r="P613" s="76">
        <v>2.7777777777777776E-2</v>
      </c>
      <c r="Q613" s="81">
        <v>1.4138888888888885</v>
      </c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2:31" ht="12.75" customHeight="1" x14ac:dyDescent="0.25">
      <c r="B614" s="74" t="s">
        <v>4</v>
      </c>
      <c r="C614" s="75" t="s">
        <v>225</v>
      </c>
      <c r="D614" s="74">
        <v>244</v>
      </c>
      <c r="E614" s="76">
        <v>0.79098360655737709</v>
      </c>
      <c r="F614" s="76">
        <v>8.6065573770491802E-2</v>
      </c>
      <c r="G614" s="76">
        <v>2.8688524590163935E-2</v>
      </c>
      <c r="H614" s="76">
        <v>4.9180327868852458E-2</v>
      </c>
      <c r="I614" s="76">
        <v>0.12295081967213115</v>
      </c>
      <c r="J614" s="76">
        <v>7.3770491803278687E-2</v>
      </c>
      <c r="K614" s="76">
        <v>7.7868852459016397E-2</v>
      </c>
      <c r="L614" s="76">
        <v>5.3278688524590161E-2</v>
      </c>
      <c r="M614" s="76">
        <v>4.5081967213114756E-2</v>
      </c>
      <c r="N614" s="76">
        <v>6.9672131147540978E-2</v>
      </c>
      <c r="O614" s="76">
        <v>0</v>
      </c>
      <c r="P614" s="76">
        <v>7.7868852459016397E-2</v>
      </c>
      <c r="Q614" s="81">
        <v>1.4754098360655739</v>
      </c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2:31" ht="12.75" customHeight="1" x14ac:dyDescent="0.25">
      <c r="B615" s="74" t="s">
        <v>3</v>
      </c>
      <c r="C615" s="75" t="s">
        <v>149</v>
      </c>
      <c r="D615" s="74">
        <v>218</v>
      </c>
      <c r="E615" s="76">
        <v>0.61926605504587151</v>
      </c>
      <c r="F615" s="76">
        <v>0.17889908256880735</v>
      </c>
      <c r="G615" s="76">
        <v>5.5045871559633031E-2</v>
      </c>
      <c r="H615" s="76">
        <v>9.6330275229357804E-2</v>
      </c>
      <c r="I615" s="76">
        <v>0.12844036697247707</v>
      </c>
      <c r="J615" s="76">
        <v>0.12844036697247707</v>
      </c>
      <c r="K615" s="76">
        <v>0.11467889908256881</v>
      </c>
      <c r="L615" s="76">
        <v>0.11009174311926606</v>
      </c>
      <c r="M615" s="76">
        <v>0.12844036697247707</v>
      </c>
      <c r="N615" s="76">
        <v>0.15596330275229359</v>
      </c>
      <c r="O615" s="76">
        <v>0</v>
      </c>
      <c r="P615" s="76">
        <v>4.5871559633027525E-2</v>
      </c>
      <c r="Q615" s="81">
        <v>1.7614678899082568</v>
      </c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2:31" ht="12.75" customHeight="1" x14ac:dyDescent="0.25">
      <c r="B616" s="74" t="s">
        <v>2</v>
      </c>
      <c r="C616" s="75" t="s">
        <v>196</v>
      </c>
      <c r="D616" s="74">
        <v>599</v>
      </c>
      <c r="E616" s="76">
        <v>0.74624373956594325</v>
      </c>
      <c r="F616" s="76">
        <v>0.14524207011686144</v>
      </c>
      <c r="G616" s="76">
        <v>4.8414023372287146E-2</v>
      </c>
      <c r="H616" s="76">
        <v>5.0083472454090151E-2</v>
      </c>
      <c r="I616" s="76">
        <v>9.0150250417362271E-2</v>
      </c>
      <c r="J616" s="76">
        <v>7.8464106844741241E-2</v>
      </c>
      <c r="K616" s="76">
        <v>9.0150250417362271E-2</v>
      </c>
      <c r="L616" s="76">
        <v>8.1803005008347252E-2</v>
      </c>
      <c r="M616" s="76">
        <v>7.178631051752922E-2</v>
      </c>
      <c r="N616" s="76">
        <v>9.515859766277128E-2</v>
      </c>
      <c r="O616" s="76">
        <v>0</v>
      </c>
      <c r="P616" s="76">
        <v>5.3422370617696162E-2</v>
      </c>
      <c r="Q616" s="81">
        <v>1.5509181969949917</v>
      </c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2:31" ht="12.75" customHeight="1" x14ac:dyDescent="0.25">
      <c r="B617" s="74" t="s">
        <v>3</v>
      </c>
      <c r="C617" s="75" t="s">
        <v>251</v>
      </c>
      <c r="D617" s="74">
        <v>345</v>
      </c>
      <c r="E617" s="76">
        <v>0.672463768115942</v>
      </c>
      <c r="F617" s="76">
        <v>9.2753623188405798E-2</v>
      </c>
      <c r="G617" s="76">
        <v>2.6086956521739129E-2</v>
      </c>
      <c r="H617" s="76">
        <v>4.9275362318840582E-2</v>
      </c>
      <c r="I617" s="76">
        <v>0.1072463768115942</v>
      </c>
      <c r="J617" s="76">
        <v>3.7681159420289857E-2</v>
      </c>
      <c r="K617" s="76">
        <v>2.8985507246376812E-2</v>
      </c>
      <c r="L617" s="76">
        <v>3.1884057971014491E-2</v>
      </c>
      <c r="M617" s="76">
        <v>3.7681159420289857E-2</v>
      </c>
      <c r="N617" s="76">
        <v>5.2173913043478258E-2</v>
      </c>
      <c r="O617" s="76">
        <v>0</v>
      </c>
      <c r="P617" s="76">
        <v>2.318840579710145E-2</v>
      </c>
      <c r="Q617" s="81">
        <v>1.1594202898550723</v>
      </c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2:31" ht="12.75" customHeight="1" x14ac:dyDescent="0.25">
      <c r="B618" s="74" t="s">
        <v>1</v>
      </c>
      <c r="C618" s="75" t="s">
        <v>185</v>
      </c>
      <c r="D618" s="74">
        <v>1</v>
      </c>
      <c r="E618" s="76">
        <v>1</v>
      </c>
      <c r="F618" s="76">
        <v>0</v>
      </c>
      <c r="G618" s="76">
        <v>0</v>
      </c>
      <c r="H618" s="76">
        <v>0</v>
      </c>
      <c r="I618" s="76">
        <v>0</v>
      </c>
      <c r="J618" s="76">
        <v>0</v>
      </c>
      <c r="K618" s="76">
        <v>0</v>
      </c>
      <c r="L618" s="76">
        <v>0</v>
      </c>
      <c r="M618" s="76">
        <v>0</v>
      </c>
      <c r="N618" s="76">
        <v>0</v>
      </c>
      <c r="O618" s="76">
        <v>0</v>
      </c>
      <c r="P618" s="76">
        <v>0</v>
      </c>
      <c r="Q618" s="81">
        <v>1</v>
      </c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2:31" ht="12.75" customHeight="1" x14ac:dyDescent="0.25">
      <c r="B619" s="74" t="s">
        <v>4</v>
      </c>
      <c r="C619" s="75" t="s">
        <v>287</v>
      </c>
      <c r="D619" s="74">
        <v>6350</v>
      </c>
      <c r="E619" s="76">
        <v>0.77968503937007871</v>
      </c>
      <c r="F619" s="76">
        <v>9.2755905511811024E-2</v>
      </c>
      <c r="G619" s="76">
        <v>3.417322834645669E-2</v>
      </c>
      <c r="H619" s="76">
        <v>7.3385826771653548E-2</v>
      </c>
      <c r="I619" s="76">
        <v>6.6456692913385823E-2</v>
      </c>
      <c r="J619" s="76">
        <v>2.8818897637795274E-2</v>
      </c>
      <c r="K619" s="76">
        <v>4.6456692913385826E-2</v>
      </c>
      <c r="L619" s="76">
        <v>4.4251968503937006E-2</v>
      </c>
      <c r="M619" s="76">
        <v>2.0629921259842518E-2</v>
      </c>
      <c r="N619" s="76">
        <v>4.4409448818897634E-2</v>
      </c>
      <c r="O619" s="76">
        <v>0</v>
      </c>
      <c r="P619" s="76">
        <v>3.7637795275590552E-2</v>
      </c>
      <c r="Q619" s="81">
        <v>1.2686614173228346</v>
      </c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2:31" ht="12.75" customHeight="1" x14ac:dyDescent="0.25">
      <c r="B620" s="74" t="s">
        <v>1</v>
      </c>
      <c r="C620" s="75" t="s">
        <v>292</v>
      </c>
      <c r="D620" s="74">
        <v>1067</v>
      </c>
      <c r="E620" s="76">
        <v>0.71508903467666352</v>
      </c>
      <c r="F620" s="76">
        <v>0.1134020618556701</v>
      </c>
      <c r="G620" s="76">
        <v>4.3111527647610122E-2</v>
      </c>
      <c r="H620" s="76">
        <v>5.3420805998125584E-2</v>
      </c>
      <c r="I620" s="76">
        <v>6.7478912839737587E-2</v>
      </c>
      <c r="J620" s="76">
        <v>5.8106841611996252E-2</v>
      </c>
      <c r="K620" s="76">
        <v>7.4976569821930641E-2</v>
      </c>
      <c r="L620" s="76">
        <v>6.1855670103092786E-2</v>
      </c>
      <c r="M620" s="76">
        <v>4.2174320524835988E-2</v>
      </c>
      <c r="N620" s="76">
        <v>5.9044048734770385E-2</v>
      </c>
      <c r="O620" s="76">
        <v>0</v>
      </c>
      <c r="P620" s="76">
        <v>3.280224929709466E-2</v>
      </c>
      <c r="Q620" s="81">
        <v>1.3214620431115278</v>
      </c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2:31" ht="12.75" customHeight="1" x14ac:dyDescent="0.25">
      <c r="B621" s="74" t="s">
        <v>119</v>
      </c>
      <c r="C621" s="75" t="s">
        <v>279</v>
      </c>
      <c r="D621" s="74">
        <v>962</v>
      </c>
      <c r="E621" s="76">
        <v>0.67359667359667363</v>
      </c>
      <c r="F621" s="76">
        <v>0.14864864864864866</v>
      </c>
      <c r="G621" s="76">
        <v>5.6133056133056136E-2</v>
      </c>
      <c r="H621" s="76">
        <v>7.068607068607069E-2</v>
      </c>
      <c r="I621" s="76">
        <v>8.8357588357588362E-2</v>
      </c>
      <c r="J621" s="76">
        <v>5.0935550935550938E-2</v>
      </c>
      <c r="K621" s="76">
        <v>7.3804573804573809E-2</v>
      </c>
      <c r="L621" s="76">
        <v>5.5093555093555097E-2</v>
      </c>
      <c r="M621" s="76">
        <v>6.3409563409563413E-2</v>
      </c>
      <c r="N621" s="76">
        <v>7.5883575883575888E-2</v>
      </c>
      <c r="O621" s="76">
        <v>0</v>
      </c>
      <c r="P621" s="76">
        <v>4.8856548856548859E-2</v>
      </c>
      <c r="Q621" s="81">
        <v>1.4054054054054057</v>
      </c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2:31" ht="12.75" customHeight="1" x14ac:dyDescent="0.25">
      <c r="B622" s="74" t="s">
        <v>1</v>
      </c>
      <c r="C622" s="75" t="s">
        <v>281</v>
      </c>
      <c r="D622" s="74">
        <v>1930</v>
      </c>
      <c r="E622" s="76">
        <v>0.68911917098445596</v>
      </c>
      <c r="F622" s="76">
        <v>0.14766839378238342</v>
      </c>
      <c r="G622" s="76">
        <v>3.4715025906735753E-2</v>
      </c>
      <c r="H622" s="76">
        <v>4.2487046632124353E-2</v>
      </c>
      <c r="I622" s="76">
        <v>8.3419689119170984E-2</v>
      </c>
      <c r="J622" s="76">
        <v>3.5751295336787565E-2</v>
      </c>
      <c r="K622" s="76">
        <v>5.5440414507772019E-2</v>
      </c>
      <c r="L622" s="76">
        <v>4.7668393782383418E-2</v>
      </c>
      <c r="M622" s="76">
        <v>6.9430051813471505E-2</v>
      </c>
      <c r="N622" s="76">
        <v>7.5647668393782383E-2</v>
      </c>
      <c r="O622" s="76">
        <v>0</v>
      </c>
      <c r="P622" s="76">
        <v>4.5077720207253889E-2</v>
      </c>
      <c r="Q622" s="81">
        <v>1.3264248704663213</v>
      </c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2:31" ht="12.75" customHeight="1" x14ac:dyDescent="0.25">
      <c r="B623" s="74" t="s">
        <v>4</v>
      </c>
      <c r="C623" s="75" t="s">
        <v>286</v>
      </c>
      <c r="D623" s="74">
        <v>2051</v>
      </c>
      <c r="E623" s="76">
        <v>0.74256460263286206</v>
      </c>
      <c r="F623" s="76">
        <v>0.12579229644076059</v>
      </c>
      <c r="G623" s="76">
        <v>3.217942467089225E-2</v>
      </c>
      <c r="H623" s="76">
        <v>6.3871282301316432E-2</v>
      </c>
      <c r="I623" s="76">
        <v>6.3871282301316432E-2</v>
      </c>
      <c r="J623" s="76">
        <v>4.8756704046806439E-2</v>
      </c>
      <c r="K623" s="76">
        <v>4.5831301803998047E-2</v>
      </c>
      <c r="L623" s="76">
        <v>4.1443198439785472E-2</v>
      </c>
      <c r="M623" s="76">
        <v>3.8517796196977087E-2</v>
      </c>
      <c r="N623" s="76">
        <v>6.3871282301316432E-2</v>
      </c>
      <c r="O623" s="76">
        <v>0</v>
      </c>
      <c r="P623" s="76">
        <v>4.0955631399317405E-2</v>
      </c>
      <c r="Q623" s="81">
        <v>1.3076548025353485</v>
      </c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2:31" ht="12.75" customHeight="1" x14ac:dyDescent="0.25">
      <c r="B624" s="74" t="s">
        <v>4</v>
      </c>
      <c r="C624" s="75" t="s">
        <v>291</v>
      </c>
      <c r="D624" s="74">
        <v>1119</v>
      </c>
      <c r="E624" s="76">
        <v>0.74798927613941024</v>
      </c>
      <c r="F624" s="76">
        <v>0.13315460232350312</v>
      </c>
      <c r="G624" s="76">
        <v>6.4343163538873996E-2</v>
      </c>
      <c r="H624" s="76">
        <v>8.3109919571045576E-2</v>
      </c>
      <c r="I624" s="76">
        <v>0.10366398570151922</v>
      </c>
      <c r="J624" s="76">
        <v>7.9535299374441468E-2</v>
      </c>
      <c r="K624" s="76">
        <v>7.7747989276139406E-2</v>
      </c>
      <c r="L624" s="76">
        <v>7.9535299374441468E-2</v>
      </c>
      <c r="M624" s="76">
        <v>5.4512957998212687E-2</v>
      </c>
      <c r="N624" s="76">
        <v>8.0428954423592491E-2</v>
      </c>
      <c r="O624" s="76">
        <v>0</v>
      </c>
      <c r="P624" s="76">
        <v>6.076854334226988E-2</v>
      </c>
      <c r="Q624" s="81">
        <v>1.5647899910634493</v>
      </c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</row>
    <row r="625" spans="1:31" ht="12.75" customHeight="1" x14ac:dyDescent="0.25">
      <c r="B625" s="74" t="s">
        <v>1</v>
      </c>
      <c r="C625" s="75" t="s">
        <v>282</v>
      </c>
      <c r="D625" s="74">
        <v>4467</v>
      </c>
      <c r="E625" s="76">
        <v>0.66800985001119317</v>
      </c>
      <c r="F625" s="76">
        <v>0.16252518468770988</v>
      </c>
      <c r="G625" s="76">
        <v>6.9173942243116182E-2</v>
      </c>
      <c r="H625" s="76">
        <v>5.3727333781061114E-2</v>
      </c>
      <c r="I625" s="76">
        <v>0.10073875083948959</v>
      </c>
      <c r="J625" s="76">
        <v>5.6413700470114174E-2</v>
      </c>
      <c r="K625" s="76">
        <v>7.678531452876651E-2</v>
      </c>
      <c r="L625" s="76">
        <v>6.3129617192746804E-2</v>
      </c>
      <c r="M625" s="76">
        <v>7.678531452876651E-2</v>
      </c>
      <c r="N625" s="76">
        <v>8.9321692411014106E-2</v>
      </c>
      <c r="O625" s="76">
        <v>0</v>
      </c>
      <c r="P625" s="76">
        <v>3.5146630848444146E-2</v>
      </c>
      <c r="Q625" s="81">
        <v>1.4517573315424221</v>
      </c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1:31" ht="12.75" customHeight="1" x14ac:dyDescent="0.25">
      <c r="B626" s="74" t="s">
        <v>1</v>
      </c>
      <c r="C626" s="75" t="s">
        <v>293</v>
      </c>
      <c r="D626" s="74">
        <v>420</v>
      </c>
      <c r="E626" s="76">
        <v>0.65476190476190477</v>
      </c>
      <c r="F626" s="76">
        <v>0.12619047619047619</v>
      </c>
      <c r="G626" s="76">
        <v>5.2380952380952382E-2</v>
      </c>
      <c r="H626" s="76">
        <v>6.1904761904761907E-2</v>
      </c>
      <c r="I626" s="76">
        <v>6.6666666666666666E-2</v>
      </c>
      <c r="J626" s="76">
        <v>5.4761904761904762E-2</v>
      </c>
      <c r="K626" s="76">
        <v>5.9523809523809521E-2</v>
      </c>
      <c r="L626" s="76">
        <v>3.3333333333333333E-2</v>
      </c>
      <c r="M626" s="76">
        <v>8.0952380952380956E-2</v>
      </c>
      <c r="N626" s="76">
        <v>9.0476190476190474E-2</v>
      </c>
      <c r="O626" s="76">
        <v>0</v>
      </c>
      <c r="P626" s="76">
        <v>3.5714285714285712E-2</v>
      </c>
      <c r="Q626" s="81">
        <v>1.3166666666666667</v>
      </c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1:31" ht="12.75" customHeight="1" x14ac:dyDescent="0.25">
      <c r="B627" s="74" t="s">
        <v>1</v>
      </c>
      <c r="C627" s="75" t="s">
        <v>280</v>
      </c>
      <c r="D627" s="74">
        <v>2815</v>
      </c>
      <c r="E627" s="76">
        <v>0.74671403197158082</v>
      </c>
      <c r="F627" s="76">
        <v>0.11154529307282415</v>
      </c>
      <c r="G627" s="76">
        <v>3.7655417406749554E-2</v>
      </c>
      <c r="H627" s="76">
        <v>4.5470692717584367E-2</v>
      </c>
      <c r="I627" s="76">
        <v>7.1758436944937831E-2</v>
      </c>
      <c r="J627" s="76">
        <v>4.6181172291296625E-2</v>
      </c>
      <c r="K627" s="76">
        <v>6.6074600355239793E-2</v>
      </c>
      <c r="L627" s="76">
        <v>5.7193605683836593E-2</v>
      </c>
      <c r="M627" s="76">
        <v>5.186500888099467E-2</v>
      </c>
      <c r="N627" s="76">
        <v>6.0390763765541741E-2</v>
      </c>
      <c r="O627" s="76">
        <v>0</v>
      </c>
      <c r="P627" s="76">
        <v>3.161634103019538E-2</v>
      </c>
      <c r="Q627" s="81">
        <v>1.3264653641207813</v>
      </c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</row>
    <row r="628" spans="1:31" ht="12.75" customHeight="1" x14ac:dyDescent="0.25">
      <c r="B628" s="74" t="s">
        <v>3</v>
      </c>
      <c r="C628" s="75" t="s">
        <v>289</v>
      </c>
      <c r="D628" s="74">
        <v>413</v>
      </c>
      <c r="E628" s="76">
        <v>0.73849878934624702</v>
      </c>
      <c r="F628" s="76">
        <v>0.17433414043583534</v>
      </c>
      <c r="G628" s="76">
        <v>4.8426150121065374E-2</v>
      </c>
      <c r="H628" s="76">
        <v>3.6319612590799029E-2</v>
      </c>
      <c r="I628" s="76">
        <v>7.0217917675544791E-2</v>
      </c>
      <c r="J628" s="76">
        <v>4.3583535108958835E-2</v>
      </c>
      <c r="K628" s="76">
        <v>3.1476997578692496E-2</v>
      </c>
      <c r="L628" s="76">
        <v>4.1162227602905568E-2</v>
      </c>
      <c r="M628" s="76">
        <v>6.2953995157384993E-2</v>
      </c>
      <c r="N628" s="76">
        <v>3.8740920096852302E-2</v>
      </c>
      <c r="O628" s="76">
        <v>0</v>
      </c>
      <c r="P628" s="76">
        <v>4.3583535108958835E-2</v>
      </c>
      <c r="Q628" s="81">
        <v>1.3292978208232447</v>
      </c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1:31" ht="12.75" customHeight="1" x14ac:dyDescent="0.25">
      <c r="B629" s="74" t="s">
        <v>2</v>
      </c>
      <c r="C629" s="75" t="s">
        <v>294</v>
      </c>
      <c r="D629" s="74">
        <v>2223</v>
      </c>
      <c r="E629" s="76">
        <v>0.68061178587494375</v>
      </c>
      <c r="F629" s="76">
        <v>0.17183985605038238</v>
      </c>
      <c r="G629" s="76">
        <v>5.4430949167791273E-2</v>
      </c>
      <c r="H629" s="76">
        <v>6.1178587494376969E-2</v>
      </c>
      <c r="I629" s="76">
        <v>8.8169140800719747E-2</v>
      </c>
      <c r="J629" s="76">
        <v>6.162843004948268E-2</v>
      </c>
      <c r="K629" s="76">
        <v>8.3670715249662617E-2</v>
      </c>
      <c r="L629" s="76">
        <v>5.5780476833108411E-2</v>
      </c>
      <c r="M629" s="76">
        <v>8.3220872694556899E-2</v>
      </c>
      <c r="N629" s="76">
        <v>8.771929824561403E-2</v>
      </c>
      <c r="O629" s="76">
        <v>0</v>
      </c>
      <c r="P629" s="76">
        <v>3.7786774628879895E-2</v>
      </c>
      <c r="Q629" s="81">
        <v>1.4660368870895186</v>
      </c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1:31" ht="12.75" customHeight="1" x14ac:dyDescent="0.25">
      <c r="B630" s="74" t="s">
        <v>1</v>
      </c>
      <c r="C630" s="75" t="s">
        <v>285</v>
      </c>
      <c r="D630" s="74">
        <v>3340</v>
      </c>
      <c r="E630" s="76">
        <v>0.67754491017964069</v>
      </c>
      <c r="F630" s="76">
        <v>0.15808383233532936</v>
      </c>
      <c r="G630" s="76">
        <v>6.4670658682634732E-2</v>
      </c>
      <c r="H630" s="76">
        <v>7.0059880239520964E-2</v>
      </c>
      <c r="I630" s="76">
        <v>0.10658682634730539</v>
      </c>
      <c r="J630" s="76">
        <v>6.1377245508982034E-2</v>
      </c>
      <c r="K630" s="76">
        <v>7.4251497005988029E-2</v>
      </c>
      <c r="L630" s="76">
        <v>7.3652694610778446E-2</v>
      </c>
      <c r="M630" s="76">
        <v>9.1317365269461076E-2</v>
      </c>
      <c r="N630" s="76">
        <v>0.11347305389221557</v>
      </c>
      <c r="O630" s="76">
        <v>0</v>
      </c>
      <c r="P630" s="76">
        <v>4.5209580838323354E-2</v>
      </c>
      <c r="Q630" s="81">
        <v>1.5362275449101794</v>
      </c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</row>
    <row r="631" spans="1:31" ht="12.75" customHeight="1" x14ac:dyDescent="0.25">
      <c r="B631" s="74" t="s">
        <v>1</v>
      </c>
      <c r="C631" s="75" t="s">
        <v>284</v>
      </c>
      <c r="D631" s="74">
        <v>1192</v>
      </c>
      <c r="E631" s="76">
        <v>0.74161073825503354</v>
      </c>
      <c r="F631" s="76">
        <v>0.11073825503355705</v>
      </c>
      <c r="G631" s="76">
        <v>4.5302013422818789E-2</v>
      </c>
      <c r="H631" s="76">
        <v>4.8657718120805368E-2</v>
      </c>
      <c r="I631" s="76">
        <v>8.8087248322147649E-2</v>
      </c>
      <c r="J631" s="76">
        <v>5.7046979865771813E-2</v>
      </c>
      <c r="K631" s="76">
        <v>8.137583892617449E-2</v>
      </c>
      <c r="L631" s="76">
        <v>7.7181208053691275E-2</v>
      </c>
      <c r="M631" s="76">
        <v>5.8724832214765099E-2</v>
      </c>
      <c r="N631" s="76">
        <v>5.9563758389261742E-2</v>
      </c>
      <c r="O631" s="76">
        <v>0</v>
      </c>
      <c r="P631" s="76">
        <v>2.936241610738255E-2</v>
      </c>
      <c r="Q631" s="81">
        <v>1.3976510067114094</v>
      </c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1:31" ht="12.75" customHeight="1" x14ac:dyDescent="0.25">
      <c r="B632" s="74" t="s">
        <v>1</v>
      </c>
      <c r="C632" s="75" t="s">
        <v>283</v>
      </c>
      <c r="D632" s="74">
        <v>2122</v>
      </c>
      <c r="E632" s="76">
        <v>0.72007540056550423</v>
      </c>
      <c r="F632" s="76">
        <v>0.13666352497643733</v>
      </c>
      <c r="G632" s="76">
        <v>5.7021677662582468E-2</v>
      </c>
      <c r="H632" s="76">
        <v>4.0527803958529687E-2</v>
      </c>
      <c r="I632" s="76">
        <v>6.9745523091423192E-2</v>
      </c>
      <c r="J632" s="76">
        <v>3.157398680490104E-2</v>
      </c>
      <c r="K632" s="76">
        <v>4.8067860508953821E-2</v>
      </c>
      <c r="L632" s="76">
        <v>4.9952874646559849E-2</v>
      </c>
      <c r="M632" s="76">
        <v>5.9849198868991517E-2</v>
      </c>
      <c r="N632" s="76">
        <v>7.3515551366635248E-2</v>
      </c>
      <c r="O632" s="76">
        <v>0</v>
      </c>
      <c r="P632" s="76">
        <v>3.6286522148916117E-2</v>
      </c>
      <c r="Q632" s="81">
        <v>1.3232799245994344</v>
      </c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1:31" ht="12.75" customHeight="1" x14ac:dyDescent="0.25">
      <c r="A633" s="61"/>
      <c r="B633" s="74" t="s">
        <v>1</v>
      </c>
      <c r="C633" s="75" t="s">
        <v>288</v>
      </c>
      <c r="D633" s="74">
        <v>768</v>
      </c>
      <c r="E633" s="76">
        <v>0.6640625</v>
      </c>
      <c r="F633" s="76">
        <v>0.12890625</v>
      </c>
      <c r="G633" s="76">
        <v>6.5104166666666671E-2</v>
      </c>
      <c r="H633" s="76">
        <v>5.2083333333333336E-2</v>
      </c>
      <c r="I633" s="76">
        <v>8.984375E-2</v>
      </c>
      <c r="J633" s="76">
        <v>6.25E-2</v>
      </c>
      <c r="K633" s="76">
        <v>9.2447916666666671E-2</v>
      </c>
      <c r="L633" s="76">
        <v>6.3802083333333329E-2</v>
      </c>
      <c r="M633" s="76">
        <v>8.203125E-2</v>
      </c>
      <c r="N633" s="76">
        <v>9.5052083333333329E-2</v>
      </c>
      <c r="O633" s="76">
        <v>0</v>
      </c>
      <c r="P633" s="76">
        <v>4.9479166666666664E-2</v>
      </c>
      <c r="Q633" s="81">
        <v>1.4453125</v>
      </c>
      <c r="R633" s="66"/>
      <c r="S633" s="64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</row>
    <row r="634" spans="1:31" ht="12.75" customHeight="1" x14ac:dyDescent="0.25">
      <c r="A634" s="61"/>
      <c r="B634" s="74" t="s">
        <v>2</v>
      </c>
      <c r="C634" s="75" t="s">
        <v>290</v>
      </c>
      <c r="D634" s="74">
        <v>1051</v>
      </c>
      <c r="E634" s="76">
        <v>0.70218839200761185</v>
      </c>
      <c r="F634" s="76">
        <v>0.17126546146527116</v>
      </c>
      <c r="G634" s="76">
        <v>4.6622264509990484E-2</v>
      </c>
      <c r="H634" s="76">
        <v>4.0913415794481447E-2</v>
      </c>
      <c r="I634" s="76">
        <v>9.1341579448144625E-2</v>
      </c>
      <c r="J634" s="76">
        <v>7.2312083729781165E-2</v>
      </c>
      <c r="K634" s="76">
        <v>9.8953377735490011E-2</v>
      </c>
      <c r="L634" s="76">
        <v>8.3729781160799238E-2</v>
      </c>
      <c r="M634" s="76">
        <v>6.2797335870599436E-2</v>
      </c>
      <c r="N634" s="76">
        <v>7.516650808753568E-2</v>
      </c>
      <c r="O634" s="76">
        <v>0</v>
      </c>
      <c r="P634" s="76">
        <v>3.5204567078972404E-2</v>
      </c>
      <c r="Q634" s="81">
        <v>1.4804947668886779</v>
      </c>
      <c r="R634" s="66"/>
      <c r="S634" s="64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</row>
    <row r="635" spans="1:31" ht="12.75" customHeight="1" x14ac:dyDescent="0.25">
      <c r="R635" s="4"/>
    </row>
    <row r="636" spans="1:31" ht="12.75" customHeight="1" x14ac:dyDescent="0.25">
      <c r="R636" s="4"/>
    </row>
    <row r="637" spans="1:31" ht="12.75" customHeight="1" x14ac:dyDescent="0.25">
      <c r="R637" s="4"/>
    </row>
    <row r="638" spans="1:31" ht="12.75" customHeight="1" x14ac:dyDescent="0.25">
      <c r="R638" s="4"/>
    </row>
    <row r="639" spans="1:31" ht="12.75" customHeight="1" x14ac:dyDescent="0.25">
      <c r="R639" s="4"/>
    </row>
    <row r="640" spans="1:31" ht="12.75" customHeight="1" x14ac:dyDescent="0.25">
      <c r="R640" s="4"/>
    </row>
    <row r="641" spans="18:18" ht="12.75" customHeight="1" x14ac:dyDescent="0.25">
      <c r="R641" s="4"/>
    </row>
    <row r="642" spans="18:18" ht="12.75" customHeight="1" x14ac:dyDescent="0.25">
      <c r="R642" s="4"/>
    </row>
    <row r="643" spans="18:18" ht="12.75" customHeight="1" x14ac:dyDescent="0.25">
      <c r="R643" s="4"/>
    </row>
    <row r="644" spans="18:18" ht="12.75" customHeight="1" x14ac:dyDescent="0.25">
      <c r="R644" s="4"/>
    </row>
    <row r="645" spans="18:18" ht="12.75" customHeight="1" x14ac:dyDescent="0.25">
      <c r="R645" s="4"/>
    </row>
    <row r="646" spans="18:18" ht="12.75" customHeight="1" x14ac:dyDescent="0.25">
      <c r="R646" s="4"/>
    </row>
    <row r="647" spans="18:18" ht="12.75" customHeight="1" x14ac:dyDescent="0.25">
      <c r="R647" s="4"/>
    </row>
    <row r="648" spans="18:18" ht="12.75" customHeight="1" x14ac:dyDescent="0.25">
      <c r="R648" s="4"/>
    </row>
    <row r="649" spans="18:18" ht="12.75" customHeight="1" x14ac:dyDescent="0.25">
      <c r="R649" s="4"/>
    </row>
    <row r="650" spans="18:18" ht="12.75" customHeight="1" x14ac:dyDescent="0.25">
      <c r="R650" s="4"/>
    </row>
    <row r="651" spans="18:18" ht="12.75" customHeight="1" x14ac:dyDescent="0.25">
      <c r="R651" s="4"/>
    </row>
    <row r="652" spans="18:18" ht="12.75" customHeight="1" x14ac:dyDescent="0.25">
      <c r="R652" s="4"/>
    </row>
    <row r="653" spans="18:18" ht="12.75" customHeight="1" x14ac:dyDescent="0.25">
      <c r="R653" s="4"/>
    </row>
    <row r="654" spans="18:18" ht="12.75" customHeight="1" x14ac:dyDescent="0.25">
      <c r="R654" s="4"/>
    </row>
    <row r="655" spans="18:18" ht="12.75" customHeight="1" x14ac:dyDescent="0.25">
      <c r="R655" s="4"/>
    </row>
    <row r="656" spans="18:18" ht="12.75" customHeight="1" x14ac:dyDescent="0.25">
      <c r="R656" s="4"/>
    </row>
    <row r="657" spans="18:18" ht="12.75" customHeight="1" x14ac:dyDescent="0.25">
      <c r="R657" s="4"/>
    </row>
    <row r="658" spans="18:18" ht="12.75" customHeight="1" x14ac:dyDescent="0.25">
      <c r="R658" s="4"/>
    </row>
    <row r="659" spans="18:18" ht="12.75" customHeight="1" x14ac:dyDescent="0.25">
      <c r="R659" s="4"/>
    </row>
    <row r="660" spans="18:18" ht="12.75" customHeight="1" x14ac:dyDescent="0.25">
      <c r="R660" s="4"/>
    </row>
    <row r="661" spans="18:18" ht="12.75" customHeight="1" x14ac:dyDescent="0.25">
      <c r="R661" s="4"/>
    </row>
    <row r="662" spans="18:18" ht="12.75" customHeight="1" x14ac:dyDescent="0.25">
      <c r="R662" s="4"/>
    </row>
    <row r="663" spans="18:18" ht="12.75" customHeight="1" x14ac:dyDescent="0.25">
      <c r="R663" s="4"/>
    </row>
    <row r="664" spans="18:18" ht="12.75" customHeight="1" x14ac:dyDescent="0.25">
      <c r="R664" s="4"/>
    </row>
    <row r="665" spans="18:18" ht="12.75" customHeight="1" x14ac:dyDescent="0.25">
      <c r="R665" s="4"/>
    </row>
    <row r="666" spans="18:18" ht="12.75" customHeight="1" x14ac:dyDescent="0.25">
      <c r="R666" s="4"/>
    </row>
    <row r="667" spans="18:18" ht="12.75" customHeight="1" x14ac:dyDescent="0.25">
      <c r="R667" s="4"/>
    </row>
    <row r="668" spans="18:18" ht="12.75" customHeight="1" x14ac:dyDescent="0.25">
      <c r="R668" s="4"/>
    </row>
    <row r="669" spans="18:18" ht="12.75" customHeight="1" x14ac:dyDescent="0.25">
      <c r="R669" s="4"/>
    </row>
    <row r="670" spans="18:18" ht="12.75" customHeight="1" x14ac:dyDescent="0.25">
      <c r="R670" s="4"/>
    </row>
    <row r="671" spans="18:18" ht="12.75" customHeight="1" x14ac:dyDescent="0.25">
      <c r="R671" s="4"/>
    </row>
    <row r="672" spans="18:18" ht="12.75" customHeight="1" x14ac:dyDescent="0.25">
      <c r="R672" s="4"/>
    </row>
    <row r="673" spans="18:18" ht="12.75" customHeight="1" x14ac:dyDescent="0.25">
      <c r="R673" s="4"/>
    </row>
    <row r="674" spans="18:18" ht="12.75" customHeight="1" x14ac:dyDescent="0.25">
      <c r="R674" s="4"/>
    </row>
    <row r="675" spans="18:18" ht="12.75" customHeight="1" x14ac:dyDescent="0.25">
      <c r="R675" s="4"/>
    </row>
    <row r="676" spans="18:18" ht="12.75" customHeight="1" x14ac:dyDescent="0.25">
      <c r="R676" s="4"/>
    </row>
    <row r="677" spans="18:18" ht="12.75" customHeight="1" x14ac:dyDescent="0.25">
      <c r="R677" s="4"/>
    </row>
    <row r="678" spans="18:18" ht="12.75" customHeight="1" x14ac:dyDescent="0.25">
      <c r="R678" s="4"/>
    </row>
    <row r="679" spans="18:18" ht="12.75" customHeight="1" x14ac:dyDescent="0.25">
      <c r="R679" s="4"/>
    </row>
    <row r="680" spans="18:18" ht="12.75" customHeight="1" x14ac:dyDescent="0.25">
      <c r="R680" s="4"/>
    </row>
    <row r="681" spans="18:18" ht="12.75" customHeight="1" x14ac:dyDescent="0.25">
      <c r="R681" s="4"/>
    </row>
    <row r="682" spans="18:18" ht="12.75" customHeight="1" x14ac:dyDescent="0.25">
      <c r="R682" s="4"/>
    </row>
    <row r="683" spans="18:18" ht="12.75" customHeight="1" x14ac:dyDescent="0.25">
      <c r="R683" s="4"/>
    </row>
    <row r="684" spans="18:18" ht="12.75" customHeight="1" x14ac:dyDescent="0.25">
      <c r="R684" s="4"/>
    </row>
    <row r="685" spans="18:18" ht="12.75" customHeight="1" x14ac:dyDescent="0.25">
      <c r="R685" s="4"/>
    </row>
    <row r="686" spans="18:18" ht="12.75" customHeight="1" x14ac:dyDescent="0.25">
      <c r="R686" s="4"/>
    </row>
    <row r="687" spans="18:18" ht="12.75" customHeight="1" x14ac:dyDescent="0.25">
      <c r="R687" s="4"/>
    </row>
    <row r="688" spans="18:18" ht="12.75" customHeight="1" x14ac:dyDescent="0.25">
      <c r="R688" s="4"/>
    </row>
    <row r="689" spans="18:18" ht="12.75" customHeight="1" x14ac:dyDescent="0.25">
      <c r="R689" s="4"/>
    </row>
    <row r="690" spans="18:18" ht="12.75" customHeight="1" x14ac:dyDescent="0.25">
      <c r="R690" s="4"/>
    </row>
    <row r="691" spans="18:18" ht="12.75" customHeight="1" x14ac:dyDescent="0.25">
      <c r="R691" s="4"/>
    </row>
    <row r="692" spans="18:18" ht="12.75" customHeight="1" x14ac:dyDescent="0.25">
      <c r="R692" s="4"/>
    </row>
    <row r="693" spans="18:18" ht="12.75" customHeight="1" x14ac:dyDescent="0.25">
      <c r="R693" s="4"/>
    </row>
    <row r="694" spans="18:18" ht="12.75" customHeight="1" x14ac:dyDescent="0.25">
      <c r="R694" s="4"/>
    </row>
    <row r="695" spans="18:18" ht="12.75" customHeight="1" x14ac:dyDescent="0.25">
      <c r="R695" s="4"/>
    </row>
    <row r="696" spans="18:18" ht="12.75" customHeight="1" x14ac:dyDescent="0.25">
      <c r="R696" s="4"/>
    </row>
    <row r="697" spans="18:18" ht="12.75" customHeight="1" x14ac:dyDescent="0.25">
      <c r="R697" s="4"/>
    </row>
    <row r="698" spans="18:18" ht="12.75" customHeight="1" x14ac:dyDescent="0.25">
      <c r="R698" s="4"/>
    </row>
    <row r="699" spans="18:18" ht="12.75" customHeight="1" x14ac:dyDescent="0.25">
      <c r="R699" s="4"/>
    </row>
    <row r="700" spans="18:18" ht="12.75" customHeight="1" x14ac:dyDescent="0.25">
      <c r="R700" s="4"/>
    </row>
    <row r="701" spans="18:18" ht="12.75" customHeight="1" x14ac:dyDescent="0.25">
      <c r="R701" s="4"/>
    </row>
    <row r="702" spans="18:18" ht="12.75" customHeight="1" x14ac:dyDescent="0.25">
      <c r="R702" s="4"/>
    </row>
    <row r="703" spans="18:18" ht="12.75" customHeight="1" x14ac:dyDescent="0.25">
      <c r="R703" s="4"/>
    </row>
    <row r="704" spans="18:18" ht="12.75" customHeight="1" x14ac:dyDescent="0.25">
      <c r="R704" s="4"/>
    </row>
    <row r="705" spans="18:18" ht="12.75" customHeight="1" x14ac:dyDescent="0.25">
      <c r="R705" s="4"/>
    </row>
    <row r="706" spans="18:18" ht="12.75" customHeight="1" x14ac:dyDescent="0.25">
      <c r="R706" s="4"/>
    </row>
    <row r="707" spans="18:18" ht="12.75" customHeight="1" x14ac:dyDescent="0.25">
      <c r="R707" s="4"/>
    </row>
    <row r="708" spans="18:18" ht="12.75" customHeight="1" x14ac:dyDescent="0.25">
      <c r="R708" s="4"/>
    </row>
    <row r="709" spans="18:18" ht="12.75" customHeight="1" x14ac:dyDescent="0.25">
      <c r="R709" s="4"/>
    </row>
    <row r="710" spans="18:18" ht="12.75" customHeight="1" x14ac:dyDescent="0.25">
      <c r="R710" s="4"/>
    </row>
    <row r="711" spans="18:18" ht="12.75" customHeight="1" x14ac:dyDescent="0.25">
      <c r="R711" s="4"/>
    </row>
    <row r="712" spans="18:18" ht="12.75" customHeight="1" x14ac:dyDescent="0.25">
      <c r="R712" s="4"/>
    </row>
    <row r="713" spans="18:18" ht="12.75" customHeight="1" x14ac:dyDescent="0.25">
      <c r="R713" s="4"/>
    </row>
    <row r="714" spans="18:18" ht="12.75" customHeight="1" x14ac:dyDescent="0.25">
      <c r="R714" s="4"/>
    </row>
    <row r="715" spans="18:18" ht="12.75" customHeight="1" x14ac:dyDescent="0.25">
      <c r="R715" s="4"/>
    </row>
    <row r="716" spans="18:18" ht="12.75" customHeight="1" x14ac:dyDescent="0.25">
      <c r="R716" s="4"/>
    </row>
    <row r="717" spans="18:18" ht="12.75" customHeight="1" x14ac:dyDescent="0.25">
      <c r="R717" s="4"/>
    </row>
    <row r="718" spans="18:18" ht="12.75" customHeight="1" x14ac:dyDescent="0.25">
      <c r="R718" s="4"/>
    </row>
    <row r="719" spans="18:18" ht="12.75" customHeight="1" x14ac:dyDescent="0.25">
      <c r="R719" s="4"/>
    </row>
    <row r="720" spans="18:18" ht="12.75" customHeight="1" x14ac:dyDescent="0.25">
      <c r="R720" s="4"/>
    </row>
    <row r="721" spans="18:18" ht="12.75" customHeight="1" x14ac:dyDescent="0.25">
      <c r="R721" s="4"/>
    </row>
    <row r="722" spans="18:18" ht="12.75" customHeight="1" x14ac:dyDescent="0.25">
      <c r="R722" s="4"/>
    </row>
    <row r="723" spans="18:18" ht="12.75" customHeight="1" x14ac:dyDescent="0.25">
      <c r="R723" s="4"/>
    </row>
    <row r="724" spans="18:18" ht="12.75" customHeight="1" x14ac:dyDescent="0.25">
      <c r="R724" s="4"/>
    </row>
    <row r="725" spans="18:18" ht="12.75" customHeight="1" x14ac:dyDescent="0.25">
      <c r="R725" s="4"/>
    </row>
    <row r="726" spans="18:18" ht="12.75" customHeight="1" x14ac:dyDescent="0.25">
      <c r="R726" s="4"/>
    </row>
    <row r="727" spans="18:18" ht="12.75" customHeight="1" x14ac:dyDescent="0.25">
      <c r="R727" s="4"/>
    </row>
    <row r="728" spans="18:18" ht="12.75" customHeight="1" x14ac:dyDescent="0.25">
      <c r="R728" s="4"/>
    </row>
    <row r="729" spans="18:18" ht="12.75" customHeight="1" x14ac:dyDescent="0.25">
      <c r="R729" s="4"/>
    </row>
    <row r="730" spans="18:18" ht="12.75" customHeight="1" x14ac:dyDescent="0.25">
      <c r="R730" s="4"/>
    </row>
    <row r="731" spans="18:18" ht="12.75" customHeight="1" x14ac:dyDescent="0.25">
      <c r="R731" s="4"/>
    </row>
    <row r="732" spans="18:18" ht="12.75" customHeight="1" x14ac:dyDescent="0.25">
      <c r="R732" s="4"/>
    </row>
    <row r="733" spans="18:18" ht="12.75" customHeight="1" x14ac:dyDescent="0.25">
      <c r="R733" s="4"/>
    </row>
    <row r="734" spans="18:18" ht="12.75" customHeight="1" x14ac:dyDescent="0.25">
      <c r="R734" s="4"/>
    </row>
    <row r="735" spans="18:18" ht="12.75" customHeight="1" x14ac:dyDescent="0.25">
      <c r="R735" s="4"/>
    </row>
    <row r="736" spans="18:18" ht="12.75" customHeight="1" x14ac:dyDescent="0.25">
      <c r="R736" s="4"/>
    </row>
    <row r="737" spans="18:18" ht="12.75" customHeight="1" x14ac:dyDescent="0.25">
      <c r="R737" s="4"/>
    </row>
    <row r="738" spans="18:18" ht="12.75" customHeight="1" x14ac:dyDescent="0.25">
      <c r="R738" s="4"/>
    </row>
    <row r="739" spans="18:18" ht="12.75" customHeight="1" x14ac:dyDescent="0.25">
      <c r="R739" s="4"/>
    </row>
    <row r="740" spans="18:18" ht="12.75" customHeight="1" x14ac:dyDescent="0.25">
      <c r="R740" s="4"/>
    </row>
    <row r="741" spans="18:18" ht="12.75" customHeight="1" x14ac:dyDescent="0.25">
      <c r="R741" s="4"/>
    </row>
    <row r="742" spans="18:18" ht="12.75" customHeight="1" x14ac:dyDescent="0.25">
      <c r="R742" s="4"/>
    </row>
    <row r="743" spans="18:18" ht="12.75" customHeight="1" x14ac:dyDescent="0.25">
      <c r="R743" s="4"/>
    </row>
    <row r="744" spans="18:18" ht="12.75" customHeight="1" x14ac:dyDescent="0.25">
      <c r="R744" s="4"/>
    </row>
    <row r="745" spans="18:18" ht="12.75" customHeight="1" x14ac:dyDescent="0.25">
      <c r="R745" s="4"/>
    </row>
    <row r="746" spans="18:18" ht="12.75" customHeight="1" x14ac:dyDescent="0.25">
      <c r="R746" s="4"/>
    </row>
    <row r="747" spans="18:18" ht="12.75" customHeight="1" x14ac:dyDescent="0.25">
      <c r="R747" s="4"/>
    </row>
    <row r="748" spans="18:18" ht="12.75" customHeight="1" x14ac:dyDescent="0.25">
      <c r="R748" s="4"/>
    </row>
    <row r="749" spans="18:18" ht="12.75" customHeight="1" x14ac:dyDescent="0.25">
      <c r="R749" s="4"/>
    </row>
    <row r="750" spans="18:18" ht="12.75" customHeight="1" x14ac:dyDescent="0.25">
      <c r="R750" s="4"/>
    </row>
    <row r="751" spans="18:18" ht="12.75" customHeight="1" x14ac:dyDescent="0.25">
      <c r="R751" s="4"/>
    </row>
    <row r="752" spans="18:18" ht="12.75" customHeight="1" x14ac:dyDescent="0.25">
      <c r="R752" s="4"/>
    </row>
    <row r="753" spans="18:18" ht="12.75" customHeight="1" x14ac:dyDescent="0.25">
      <c r="R753" s="4"/>
    </row>
    <row r="754" spans="18:18" ht="12.75" customHeight="1" x14ac:dyDescent="0.25">
      <c r="R754" s="4"/>
    </row>
    <row r="755" spans="18:18" ht="12.75" customHeight="1" x14ac:dyDescent="0.25">
      <c r="R755" s="4"/>
    </row>
    <row r="756" spans="18:18" ht="12.75" customHeight="1" x14ac:dyDescent="0.25">
      <c r="R756" s="4"/>
    </row>
    <row r="757" spans="18:18" ht="12.75" customHeight="1" x14ac:dyDescent="0.25">
      <c r="R757" s="4"/>
    </row>
    <row r="758" spans="18:18" ht="12.75" customHeight="1" x14ac:dyDescent="0.25">
      <c r="R758" s="4"/>
    </row>
    <row r="759" spans="18:18" ht="12.75" customHeight="1" x14ac:dyDescent="0.25">
      <c r="R759" s="4"/>
    </row>
    <row r="760" spans="18:18" ht="12.75" customHeight="1" x14ac:dyDescent="0.25">
      <c r="R760" s="4"/>
    </row>
    <row r="761" spans="18:18" ht="12.75" customHeight="1" x14ac:dyDescent="0.25">
      <c r="R761" s="4"/>
    </row>
    <row r="762" spans="18:18" ht="12.75" customHeight="1" x14ac:dyDescent="0.25">
      <c r="R762" s="4"/>
    </row>
    <row r="763" spans="18:18" ht="12.75" customHeight="1" x14ac:dyDescent="0.25">
      <c r="R763" s="4"/>
    </row>
    <row r="764" spans="18:18" ht="12.75" customHeight="1" x14ac:dyDescent="0.25">
      <c r="R764" s="4"/>
    </row>
    <row r="765" spans="18:18" ht="12.75" customHeight="1" x14ac:dyDescent="0.25">
      <c r="R765" s="4"/>
    </row>
    <row r="766" spans="18:18" ht="12.75" customHeight="1" x14ac:dyDescent="0.25">
      <c r="R766" s="4"/>
    </row>
    <row r="767" spans="18:18" ht="12.75" customHeight="1" x14ac:dyDescent="0.25">
      <c r="R767" s="4"/>
    </row>
    <row r="768" spans="18:18" ht="12.75" customHeight="1" x14ac:dyDescent="0.25">
      <c r="R768" s="4"/>
    </row>
    <row r="769" spans="18:18" ht="12.75" customHeight="1" x14ac:dyDescent="0.25">
      <c r="R769" s="4"/>
    </row>
    <row r="770" spans="18:18" ht="12.75" customHeight="1" x14ac:dyDescent="0.25">
      <c r="R770" s="4"/>
    </row>
    <row r="771" spans="18:18" ht="12.75" customHeight="1" x14ac:dyDescent="0.25">
      <c r="R771" s="4"/>
    </row>
    <row r="772" spans="18:18" ht="12.75" customHeight="1" x14ac:dyDescent="0.25">
      <c r="R772" s="4"/>
    </row>
    <row r="773" spans="18:18" ht="12.75" customHeight="1" x14ac:dyDescent="0.25">
      <c r="R773" s="4"/>
    </row>
    <row r="774" spans="18:18" ht="12.75" customHeight="1" x14ac:dyDescent="0.25">
      <c r="R774" s="4"/>
    </row>
    <row r="775" spans="18:18" ht="12.75" customHeight="1" x14ac:dyDescent="0.25">
      <c r="R775" s="4"/>
    </row>
    <row r="776" spans="18:18" ht="12.75" customHeight="1" x14ac:dyDescent="0.25">
      <c r="R776" s="4"/>
    </row>
    <row r="777" spans="18:18" ht="12.75" customHeight="1" x14ac:dyDescent="0.25">
      <c r="R777" s="4"/>
    </row>
    <row r="778" spans="18:18" ht="12.75" customHeight="1" x14ac:dyDescent="0.25">
      <c r="R778" s="4"/>
    </row>
    <row r="779" spans="18:18" ht="12.75" customHeight="1" x14ac:dyDescent="0.25">
      <c r="R779" s="4"/>
    </row>
    <row r="780" spans="18:18" ht="12.75" customHeight="1" x14ac:dyDescent="0.25">
      <c r="R780" s="4"/>
    </row>
    <row r="781" spans="18:18" ht="12.75" customHeight="1" x14ac:dyDescent="0.25">
      <c r="R781" s="4"/>
    </row>
    <row r="782" spans="18:18" ht="12.75" customHeight="1" x14ac:dyDescent="0.25">
      <c r="R782" s="4"/>
    </row>
    <row r="783" spans="18:18" ht="12.75" customHeight="1" x14ac:dyDescent="0.25">
      <c r="R783" s="4"/>
    </row>
    <row r="784" spans="18:18" ht="12.75" customHeight="1" x14ac:dyDescent="0.25">
      <c r="R784" s="4"/>
    </row>
    <row r="785" spans="18:18" ht="12.75" customHeight="1" x14ac:dyDescent="0.25">
      <c r="R785" s="4"/>
    </row>
    <row r="786" spans="18:18" ht="12.75" customHeight="1" x14ac:dyDescent="0.25">
      <c r="R786" s="4"/>
    </row>
    <row r="787" spans="18:18" ht="12.75" customHeight="1" x14ac:dyDescent="0.25">
      <c r="R787" s="4"/>
    </row>
    <row r="788" spans="18:18" ht="12.75" customHeight="1" x14ac:dyDescent="0.25">
      <c r="R788" s="4"/>
    </row>
    <row r="789" spans="18:18" ht="12.75" customHeight="1" x14ac:dyDescent="0.25">
      <c r="R789" s="4"/>
    </row>
    <row r="790" spans="18:18" ht="12.75" customHeight="1" x14ac:dyDescent="0.25">
      <c r="R790" s="4"/>
    </row>
    <row r="791" spans="18:18" ht="12.75" customHeight="1" x14ac:dyDescent="0.25">
      <c r="R791" s="4"/>
    </row>
    <row r="792" spans="18:18" ht="12.75" customHeight="1" x14ac:dyDescent="0.25">
      <c r="R792" s="4"/>
    </row>
    <row r="793" spans="18:18" ht="12.75" customHeight="1" x14ac:dyDescent="0.25">
      <c r="R793" s="4"/>
    </row>
    <row r="794" spans="18:18" ht="12.75" customHeight="1" x14ac:dyDescent="0.25">
      <c r="R794" s="4"/>
    </row>
    <row r="795" spans="18:18" ht="12.75" customHeight="1" x14ac:dyDescent="0.25">
      <c r="R795" s="4"/>
    </row>
    <row r="796" spans="18:18" ht="12.75" customHeight="1" x14ac:dyDescent="0.25">
      <c r="R796" s="4"/>
    </row>
    <row r="797" spans="18:18" ht="12.75" customHeight="1" x14ac:dyDescent="0.25">
      <c r="R797" s="4"/>
    </row>
    <row r="798" spans="18:18" ht="12.75" customHeight="1" x14ac:dyDescent="0.25">
      <c r="R798" s="4"/>
    </row>
    <row r="799" spans="18:18" ht="12.75" customHeight="1" x14ac:dyDescent="0.25">
      <c r="R799" s="4"/>
    </row>
    <row r="800" spans="18:18" ht="12.75" customHeight="1" x14ac:dyDescent="0.25">
      <c r="R800" s="4"/>
    </row>
    <row r="801" spans="18:18" ht="12.75" customHeight="1" x14ac:dyDescent="0.25">
      <c r="R801" s="4"/>
    </row>
    <row r="802" spans="18:18" ht="12.75" customHeight="1" x14ac:dyDescent="0.25">
      <c r="R802" s="4"/>
    </row>
    <row r="803" spans="18:18" ht="12.75" customHeight="1" x14ac:dyDescent="0.25">
      <c r="R803" s="4"/>
    </row>
    <row r="804" spans="18:18" ht="12.75" customHeight="1" x14ac:dyDescent="0.25">
      <c r="R804" s="4"/>
    </row>
    <row r="805" spans="18:18" ht="12.75" customHeight="1" x14ac:dyDescent="0.25">
      <c r="R805" s="4"/>
    </row>
    <row r="806" spans="18:18" ht="12.75" customHeight="1" x14ac:dyDescent="0.25">
      <c r="R806" s="4"/>
    </row>
    <row r="807" spans="18:18" ht="12.75" customHeight="1" x14ac:dyDescent="0.25">
      <c r="R807" s="4"/>
    </row>
    <row r="808" spans="18:18" ht="12.75" customHeight="1" x14ac:dyDescent="0.25">
      <c r="R808" s="4"/>
    </row>
    <row r="809" spans="18:18" ht="12.75" customHeight="1" x14ac:dyDescent="0.25">
      <c r="R809" s="4"/>
    </row>
    <row r="810" spans="18:18" ht="12.75" customHeight="1" x14ac:dyDescent="0.25">
      <c r="R810" s="4"/>
    </row>
    <row r="811" spans="18:18" ht="12.75" customHeight="1" x14ac:dyDescent="0.25">
      <c r="R811" s="4"/>
    </row>
    <row r="812" spans="18:18" ht="12.75" customHeight="1" x14ac:dyDescent="0.25">
      <c r="R812" s="4"/>
    </row>
    <row r="813" spans="18:18" ht="12.75" customHeight="1" x14ac:dyDescent="0.25">
      <c r="R813" s="4"/>
    </row>
    <row r="814" spans="18:18" ht="12.75" customHeight="1" x14ac:dyDescent="0.25">
      <c r="R814" s="4"/>
    </row>
    <row r="815" spans="18:18" ht="12.75" customHeight="1" x14ac:dyDescent="0.25">
      <c r="R815" s="4"/>
    </row>
    <row r="816" spans="18:18" ht="12.75" customHeight="1" x14ac:dyDescent="0.25">
      <c r="R816" s="4"/>
    </row>
    <row r="817" spans="18:18" ht="12.75" customHeight="1" x14ac:dyDescent="0.25">
      <c r="R817" s="4"/>
    </row>
    <row r="818" spans="18:18" ht="12.75" customHeight="1" x14ac:dyDescent="0.25">
      <c r="R818" s="4"/>
    </row>
    <row r="819" spans="18:18" ht="12.75" customHeight="1" x14ac:dyDescent="0.25">
      <c r="R819" s="4"/>
    </row>
    <row r="820" spans="18:18" ht="12.75" customHeight="1" x14ac:dyDescent="0.25">
      <c r="R820" s="4"/>
    </row>
    <row r="821" spans="18:18" ht="12.75" customHeight="1" x14ac:dyDescent="0.25">
      <c r="R821" s="4"/>
    </row>
    <row r="822" spans="18:18" ht="12.75" customHeight="1" x14ac:dyDescent="0.25">
      <c r="R822" s="4"/>
    </row>
    <row r="823" spans="18:18" ht="12.75" customHeight="1" x14ac:dyDescent="0.25">
      <c r="R823" s="4"/>
    </row>
    <row r="824" spans="18:18" ht="12.75" customHeight="1" x14ac:dyDescent="0.25">
      <c r="R824" s="4"/>
    </row>
    <row r="825" spans="18:18" ht="12.75" customHeight="1" x14ac:dyDescent="0.25">
      <c r="R825" s="4"/>
    </row>
    <row r="826" spans="18:18" ht="12.75" customHeight="1" x14ac:dyDescent="0.25">
      <c r="R826" s="4"/>
    </row>
    <row r="827" spans="18:18" ht="12.75" customHeight="1" x14ac:dyDescent="0.25">
      <c r="R827" s="4"/>
    </row>
    <row r="828" spans="18:18" ht="12.75" customHeight="1" x14ac:dyDescent="0.25">
      <c r="R828" s="4"/>
    </row>
    <row r="829" spans="18:18" ht="12.75" customHeight="1" x14ac:dyDescent="0.25">
      <c r="R829" s="4"/>
    </row>
    <row r="830" spans="18:18" ht="12.75" customHeight="1" x14ac:dyDescent="0.25">
      <c r="R830" s="4"/>
    </row>
    <row r="831" spans="18:18" ht="12.75" customHeight="1" x14ac:dyDescent="0.25">
      <c r="R831" s="4"/>
    </row>
    <row r="832" spans="18:18" ht="12.75" customHeight="1" x14ac:dyDescent="0.25">
      <c r="R832" s="4"/>
    </row>
    <row r="833" spans="18:18" ht="12.75" customHeight="1" x14ac:dyDescent="0.25">
      <c r="R833" s="4"/>
    </row>
    <row r="834" spans="18:18" ht="12.75" customHeight="1" x14ac:dyDescent="0.25">
      <c r="R834" s="4"/>
    </row>
    <row r="835" spans="18:18" ht="12.75" customHeight="1" x14ac:dyDescent="0.25">
      <c r="R835" s="4"/>
    </row>
    <row r="836" spans="18:18" ht="12.75" customHeight="1" x14ac:dyDescent="0.25">
      <c r="R836" s="4"/>
    </row>
    <row r="837" spans="18:18" ht="12.75" customHeight="1" x14ac:dyDescent="0.25">
      <c r="R837" s="4"/>
    </row>
    <row r="838" spans="18:18" ht="12.75" customHeight="1" x14ac:dyDescent="0.25">
      <c r="R838" s="4"/>
    </row>
    <row r="839" spans="18:18" ht="12.75" customHeight="1" x14ac:dyDescent="0.25">
      <c r="R839" s="4"/>
    </row>
    <row r="840" spans="18:18" ht="12.75" customHeight="1" x14ac:dyDescent="0.25">
      <c r="R840" s="4"/>
    </row>
    <row r="841" spans="18:18" ht="12.75" customHeight="1" x14ac:dyDescent="0.25">
      <c r="R841" s="4"/>
    </row>
    <row r="842" spans="18:18" ht="12.75" customHeight="1" x14ac:dyDescent="0.25">
      <c r="R842" s="4"/>
    </row>
    <row r="843" spans="18:18" ht="12.75" customHeight="1" x14ac:dyDescent="0.25">
      <c r="R843" s="4"/>
    </row>
    <row r="844" spans="18:18" ht="12.75" customHeight="1" x14ac:dyDescent="0.25">
      <c r="R844" s="4"/>
    </row>
    <row r="845" spans="18:18" ht="12.75" customHeight="1" x14ac:dyDescent="0.25">
      <c r="R845" s="4"/>
    </row>
    <row r="846" spans="18:18" ht="12.75" customHeight="1" x14ac:dyDescent="0.25">
      <c r="R846" s="4"/>
    </row>
    <row r="847" spans="18:18" ht="12.75" customHeight="1" x14ac:dyDescent="0.25">
      <c r="R847" s="4"/>
    </row>
    <row r="848" spans="18:18" ht="12.75" customHeight="1" x14ac:dyDescent="0.25">
      <c r="R848" s="4"/>
    </row>
    <row r="849" spans="18:18" ht="12.75" customHeight="1" x14ac:dyDescent="0.25">
      <c r="R849" s="4"/>
    </row>
    <row r="850" spans="18:18" ht="12.75" customHeight="1" x14ac:dyDescent="0.25">
      <c r="R850" s="4"/>
    </row>
    <row r="851" spans="18:18" ht="12.75" customHeight="1" x14ac:dyDescent="0.25">
      <c r="R851" s="4"/>
    </row>
    <row r="852" spans="18:18" ht="12.75" customHeight="1" x14ac:dyDescent="0.25">
      <c r="R852" s="4"/>
    </row>
    <row r="853" spans="18:18" ht="12.75" customHeight="1" x14ac:dyDescent="0.25">
      <c r="R853" s="4"/>
    </row>
    <row r="854" spans="18:18" ht="12.75" customHeight="1" x14ac:dyDescent="0.25">
      <c r="R854" s="4"/>
    </row>
    <row r="855" spans="18:18" ht="12.75" customHeight="1" x14ac:dyDescent="0.25">
      <c r="R855" s="4"/>
    </row>
    <row r="856" spans="18:18" ht="12.75" customHeight="1" x14ac:dyDescent="0.25">
      <c r="R856" s="4"/>
    </row>
    <row r="857" spans="18:18" ht="12.75" customHeight="1" x14ac:dyDescent="0.25">
      <c r="R857" s="4"/>
    </row>
    <row r="858" spans="18:18" ht="12.75" customHeight="1" x14ac:dyDescent="0.25">
      <c r="R858" s="4"/>
    </row>
    <row r="859" spans="18:18" ht="12.75" customHeight="1" x14ac:dyDescent="0.25">
      <c r="R859" s="4"/>
    </row>
    <row r="860" spans="18:18" ht="12.75" customHeight="1" x14ac:dyDescent="0.25">
      <c r="R860" s="4"/>
    </row>
    <row r="861" spans="18:18" ht="12.75" customHeight="1" x14ac:dyDescent="0.25">
      <c r="R861" s="4"/>
    </row>
    <row r="862" spans="18:18" ht="12.75" customHeight="1" x14ac:dyDescent="0.25">
      <c r="R862" s="4"/>
    </row>
    <row r="863" spans="18:18" ht="12.75" customHeight="1" x14ac:dyDescent="0.25">
      <c r="R863" s="4"/>
    </row>
    <row r="864" spans="18:18" ht="12.75" customHeight="1" x14ac:dyDescent="0.25">
      <c r="R864" s="4"/>
    </row>
    <row r="865" spans="18:18" ht="12.75" customHeight="1" x14ac:dyDescent="0.25">
      <c r="R865" s="4"/>
    </row>
    <row r="866" spans="18:18" ht="12.75" customHeight="1" x14ac:dyDescent="0.25">
      <c r="R866" s="4"/>
    </row>
    <row r="867" spans="18:18" ht="12.75" customHeight="1" x14ac:dyDescent="0.25">
      <c r="R867" s="4"/>
    </row>
    <row r="868" spans="18:18" ht="12.75" customHeight="1" x14ac:dyDescent="0.25">
      <c r="R868" s="4"/>
    </row>
    <row r="869" spans="18:18" ht="12.75" customHeight="1" x14ac:dyDescent="0.25">
      <c r="R869" s="4"/>
    </row>
    <row r="870" spans="18:18" ht="12.75" customHeight="1" x14ac:dyDescent="0.25">
      <c r="R870" s="4"/>
    </row>
    <row r="871" spans="18:18" ht="12.75" customHeight="1" x14ac:dyDescent="0.25">
      <c r="R871" s="4"/>
    </row>
    <row r="872" spans="18:18" ht="12.75" customHeight="1" x14ac:dyDescent="0.25">
      <c r="R872" s="4"/>
    </row>
    <row r="873" spans="18:18" ht="12.75" customHeight="1" x14ac:dyDescent="0.25">
      <c r="R873" s="4"/>
    </row>
    <row r="874" spans="18:18" ht="12.75" customHeight="1" x14ac:dyDescent="0.25">
      <c r="R874" s="4"/>
    </row>
    <row r="875" spans="18:18" ht="12.75" customHeight="1" x14ac:dyDescent="0.25">
      <c r="R875" s="4"/>
    </row>
    <row r="876" spans="18:18" ht="12.75" customHeight="1" x14ac:dyDescent="0.25">
      <c r="R876" s="4"/>
    </row>
    <row r="877" spans="18:18" ht="12.75" customHeight="1" x14ac:dyDescent="0.25">
      <c r="R877" s="4"/>
    </row>
    <row r="878" spans="18:18" ht="12.75" customHeight="1" x14ac:dyDescent="0.25">
      <c r="R878" s="4"/>
    </row>
    <row r="879" spans="18:18" ht="12.75" customHeight="1" x14ac:dyDescent="0.25">
      <c r="R879" s="4"/>
    </row>
    <row r="880" spans="18:18" ht="12.75" customHeight="1" x14ac:dyDescent="0.25">
      <c r="R880" s="4"/>
    </row>
    <row r="881" spans="18:18" ht="12.75" customHeight="1" x14ac:dyDescent="0.25">
      <c r="R881" s="4"/>
    </row>
    <row r="882" spans="18:18" ht="12.75" customHeight="1" x14ac:dyDescent="0.25">
      <c r="R882" s="4"/>
    </row>
    <row r="883" spans="18:18" ht="12.75" customHeight="1" x14ac:dyDescent="0.25">
      <c r="R883" s="4"/>
    </row>
    <row r="884" spans="18:18" ht="12.75" customHeight="1" x14ac:dyDescent="0.25">
      <c r="R884" s="4"/>
    </row>
    <row r="885" spans="18:18" ht="12.75" customHeight="1" x14ac:dyDescent="0.25">
      <c r="R885" s="4"/>
    </row>
    <row r="886" spans="18:18" ht="12.75" customHeight="1" x14ac:dyDescent="0.25">
      <c r="R886" s="4"/>
    </row>
    <row r="887" spans="18:18" ht="12.75" customHeight="1" x14ac:dyDescent="0.25">
      <c r="R887" s="4"/>
    </row>
    <row r="888" spans="18:18" ht="12.75" customHeight="1" x14ac:dyDescent="0.25">
      <c r="R888" s="4"/>
    </row>
    <row r="889" spans="18:18" ht="12.75" customHeight="1" x14ac:dyDescent="0.25">
      <c r="R889" s="4"/>
    </row>
    <row r="890" spans="18:18" ht="12.75" customHeight="1" x14ac:dyDescent="0.25">
      <c r="R890" s="4"/>
    </row>
    <row r="891" spans="18:18" ht="12.75" customHeight="1" x14ac:dyDescent="0.25">
      <c r="R891" s="4"/>
    </row>
    <row r="892" spans="18:18" ht="12.75" customHeight="1" x14ac:dyDescent="0.25">
      <c r="R892" s="4"/>
    </row>
    <row r="893" spans="18:18" ht="12.75" customHeight="1" x14ac:dyDescent="0.25">
      <c r="R893" s="4"/>
    </row>
    <row r="894" spans="18:18" ht="12.75" customHeight="1" x14ac:dyDescent="0.25">
      <c r="R894" s="4"/>
    </row>
    <row r="895" spans="18:18" ht="12.75" customHeight="1" x14ac:dyDescent="0.25">
      <c r="R895" s="4"/>
    </row>
    <row r="896" spans="18:18" ht="12.75" customHeight="1" x14ac:dyDescent="0.25">
      <c r="R896" s="4"/>
    </row>
    <row r="897" spans="18:18" ht="12.75" customHeight="1" x14ac:dyDescent="0.25">
      <c r="R897" s="4"/>
    </row>
    <row r="898" spans="18:18" ht="12.75" customHeight="1" x14ac:dyDescent="0.25">
      <c r="R898" s="4"/>
    </row>
    <row r="899" spans="18:18" ht="12.75" customHeight="1" x14ac:dyDescent="0.25">
      <c r="R899" s="4"/>
    </row>
    <row r="900" spans="18:18" ht="12.75" customHeight="1" x14ac:dyDescent="0.25">
      <c r="R900" s="4"/>
    </row>
    <row r="901" spans="18:18" ht="12.75" customHeight="1" x14ac:dyDescent="0.25">
      <c r="R901" s="4"/>
    </row>
    <row r="902" spans="18:18" ht="12.75" customHeight="1" x14ac:dyDescent="0.25">
      <c r="R902" s="4"/>
    </row>
    <row r="903" spans="18:18" ht="12.75" customHeight="1" x14ac:dyDescent="0.25">
      <c r="R903" s="4"/>
    </row>
    <row r="904" spans="18:18" ht="12.75" customHeight="1" x14ac:dyDescent="0.25">
      <c r="R904" s="4"/>
    </row>
    <row r="905" spans="18:18" ht="12.75" customHeight="1" x14ac:dyDescent="0.25">
      <c r="R905" s="4"/>
    </row>
    <row r="906" spans="18:18" ht="12.75" customHeight="1" x14ac:dyDescent="0.25">
      <c r="R906" s="4"/>
    </row>
    <row r="907" spans="18:18" ht="12.75" customHeight="1" x14ac:dyDescent="0.25">
      <c r="R907" s="4"/>
    </row>
    <row r="908" spans="18:18" ht="12.75" customHeight="1" x14ac:dyDescent="0.25">
      <c r="R908" s="4"/>
    </row>
    <row r="909" spans="18:18" ht="12.75" customHeight="1" x14ac:dyDescent="0.25">
      <c r="R909" s="4"/>
    </row>
    <row r="910" spans="18:18" ht="12.75" customHeight="1" x14ac:dyDescent="0.25">
      <c r="R910" s="4"/>
    </row>
    <row r="911" spans="18:18" ht="12.75" customHeight="1" x14ac:dyDescent="0.25">
      <c r="R911" s="4"/>
    </row>
    <row r="912" spans="18:18" ht="12.75" customHeight="1" x14ac:dyDescent="0.25">
      <c r="R912" s="4"/>
    </row>
    <row r="913" spans="18:18" ht="12.75" customHeight="1" x14ac:dyDescent="0.25">
      <c r="R913" s="4"/>
    </row>
    <row r="914" spans="18:18" ht="12.75" customHeight="1" x14ac:dyDescent="0.25">
      <c r="R914" s="4"/>
    </row>
    <row r="915" spans="18:18" ht="12.75" customHeight="1" x14ac:dyDescent="0.25">
      <c r="R915" s="4"/>
    </row>
    <row r="916" spans="18:18" ht="12.75" customHeight="1" x14ac:dyDescent="0.25">
      <c r="R916" s="4"/>
    </row>
    <row r="917" spans="18:18" ht="12.75" customHeight="1" x14ac:dyDescent="0.25">
      <c r="R917" s="4"/>
    </row>
    <row r="918" spans="18:18" ht="12.75" customHeight="1" x14ac:dyDescent="0.25">
      <c r="R918" s="4"/>
    </row>
    <row r="919" spans="18:18" ht="12.75" customHeight="1" x14ac:dyDescent="0.25">
      <c r="R919" s="4"/>
    </row>
    <row r="920" spans="18:18" ht="12.75" customHeight="1" x14ac:dyDescent="0.25">
      <c r="R920" s="4"/>
    </row>
    <row r="921" spans="18:18" ht="12.75" customHeight="1" x14ac:dyDescent="0.25">
      <c r="R921" s="4"/>
    </row>
    <row r="922" spans="18:18" ht="12.75" customHeight="1" x14ac:dyDescent="0.25">
      <c r="R922" s="4"/>
    </row>
    <row r="923" spans="18:18" ht="12.75" customHeight="1" x14ac:dyDescent="0.25">
      <c r="R923" s="4"/>
    </row>
    <row r="924" spans="18:18" ht="12.75" customHeight="1" x14ac:dyDescent="0.25">
      <c r="R924" s="4"/>
    </row>
    <row r="925" spans="18:18" ht="12.75" customHeight="1" x14ac:dyDescent="0.25">
      <c r="R925" s="4"/>
    </row>
    <row r="926" spans="18:18" ht="12.75" customHeight="1" x14ac:dyDescent="0.25">
      <c r="R926" s="4"/>
    </row>
    <row r="927" spans="18:18" ht="12.75" customHeight="1" x14ac:dyDescent="0.25">
      <c r="R927" s="4"/>
    </row>
    <row r="928" spans="18:18" ht="12.75" customHeight="1" x14ac:dyDescent="0.25">
      <c r="R928" s="4"/>
    </row>
    <row r="929" spans="18:18" ht="12.75" customHeight="1" x14ac:dyDescent="0.25">
      <c r="R929" s="4"/>
    </row>
    <row r="930" spans="18:18" ht="12.75" customHeight="1" x14ac:dyDescent="0.25">
      <c r="R930" s="4"/>
    </row>
    <row r="931" spans="18:18" ht="12.75" customHeight="1" x14ac:dyDescent="0.25">
      <c r="R931" s="4"/>
    </row>
    <row r="932" spans="18:18" ht="12.75" customHeight="1" x14ac:dyDescent="0.25">
      <c r="R932" s="4"/>
    </row>
    <row r="933" spans="18:18" ht="12.75" customHeight="1" x14ac:dyDescent="0.25">
      <c r="R933" s="4"/>
    </row>
    <row r="934" spans="18:18" ht="12.75" customHeight="1" x14ac:dyDescent="0.25">
      <c r="R934" s="4"/>
    </row>
    <row r="935" spans="18:18" ht="12.75" customHeight="1" x14ac:dyDescent="0.25">
      <c r="R935" s="4"/>
    </row>
    <row r="936" spans="18:18" ht="12.75" customHeight="1" x14ac:dyDescent="0.25">
      <c r="R936" s="4"/>
    </row>
    <row r="937" spans="18:18" ht="12.75" customHeight="1" x14ac:dyDescent="0.25">
      <c r="R937" s="4"/>
    </row>
    <row r="938" spans="18:18" ht="12.75" customHeight="1" x14ac:dyDescent="0.25">
      <c r="R938" s="4"/>
    </row>
    <row r="939" spans="18:18" ht="12.75" customHeight="1" x14ac:dyDescent="0.25">
      <c r="R939" s="4"/>
    </row>
    <row r="940" spans="18:18" ht="12.75" customHeight="1" x14ac:dyDescent="0.25">
      <c r="R940" s="4"/>
    </row>
    <row r="941" spans="18:18" ht="12.75" customHeight="1" x14ac:dyDescent="0.25">
      <c r="R941" s="4"/>
    </row>
    <row r="942" spans="18:18" ht="12.75" customHeight="1" x14ac:dyDescent="0.25">
      <c r="R942" s="4"/>
    </row>
    <row r="943" spans="18:18" ht="12.75" customHeight="1" x14ac:dyDescent="0.25">
      <c r="R943" s="4"/>
    </row>
    <row r="944" spans="18:18" ht="12.75" customHeight="1" x14ac:dyDescent="0.25">
      <c r="R944" s="4"/>
    </row>
    <row r="945" spans="18:18" ht="12.75" customHeight="1" x14ac:dyDescent="0.25">
      <c r="R945" s="4"/>
    </row>
    <row r="946" spans="18:18" ht="12.75" customHeight="1" x14ac:dyDescent="0.25">
      <c r="R946" s="4"/>
    </row>
    <row r="947" spans="18:18" ht="12.75" customHeight="1" x14ac:dyDescent="0.25">
      <c r="R947" s="4"/>
    </row>
    <row r="948" spans="18:18" ht="12.75" customHeight="1" x14ac:dyDescent="0.25">
      <c r="R948" s="4"/>
    </row>
    <row r="949" spans="18:18" ht="12.75" customHeight="1" x14ac:dyDescent="0.25">
      <c r="R949" s="4"/>
    </row>
    <row r="950" spans="18:18" ht="12.75" customHeight="1" x14ac:dyDescent="0.25">
      <c r="R950" s="4"/>
    </row>
    <row r="951" spans="18:18" ht="12.75" customHeight="1" x14ac:dyDescent="0.25">
      <c r="R951" s="4"/>
    </row>
    <row r="952" spans="18:18" ht="12.75" customHeight="1" x14ac:dyDescent="0.25">
      <c r="R952" s="4"/>
    </row>
    <row r="953" spans="18:18" ht="12.75" customHeight="1" x14ac:dyDescent="0.25">
      <c r="R953" s="4"/>
    </row>
    <row r="954" spans="18:18" ht="12.75" customHeight="1" x14ac:dyDescent="0.25">
      <c r="R954" s="4"/>
    </row>
    <row r="955" spans="18:18" ht="12.75" customHeight="1" x14ac:dyDescent="0.25">
      <c r="R955" s="4"/>
    </row>
    <row r="956" spans="18:18" ht="12.75" customHeight="1" x14ac:dyDescent="0.25">
      <c r="R956" s="4"/>
    </row>
    <row r="957" spans="18:18" ht="12.75" customHeight="1" x14ac:dyDescent="0.25">
      <c r="R957" s="4"/>
    </row>
    <row r="958" spans="18:18" ht="12.75" customHeight="1" x14ac:dyDescent="0.25">
      <c r="R958" s="4"/>
    </row>
    <row r="959" spans="18:18" ht="12.75" customHeight="1" x14ac:dyDescent="0.25">
      <c r="R959" s="4"/>
    </row>
    <row r="960" spans="18:18" ht="12.75" customHeight="1" x14ac:dyDescent="0.25">
      <c r="R960" s="4"/>
    </row>
    <row r="961" spans="18:18" ht="12.75" customHeight="1" x14ac:dyDescent="0.25">
      <c r="R961" s="4"/>
    </row>
    <row r="962" spans="18:18" ht="12.75" customHeight="1" x14ac:dyDescent="0.25">
      <c r="R962" s="4"/>
    </row>
    <row r="963" spans="18:18" ht="12.75" customHeight="1" x14ac:dyDescent="0.25">
      <c r="R963" s="4"/>
    </row>
    <row r="964" spans="18:18" ht="12.75" customHeight="1" x14ac:dyDescent="0.25">
      <c r="R964" s="4"/>
    </row>
    <row r="965" spans="18:18" ht="12.75" customHeight="1" x14ac:dyDescent="0.25">
      <c r="R965" s="4"/>
    </row>
    <row r="966" spans="18:18" ht="12.75" customHeight="1" x14ac:dyDescent="0.25">
      <c r="R966" s="4"/>
    </row>
    <row r="967" spans="18:18" ht="12.75" customHeight="1" x14ac:dyDescent="0.25">
      <c r="R967" s="4"/>
    </row>
    <row r="968" spans="18:18" ht="12.75" customHeight="1" x14ac:dyDescent="0.25">
      <c r="R968" s="4"/>
    </row>
    <row r="969" spans="18:18" ht="12.75" customHeight="1" x14ac:dyDescent="0.25">
      <c r="R969" s="4"/>
    </row>
    <row r="970" spans="18:18" ht="12.75" customHeight="1" x14ac:dyDescent="0.25">
      <c r="R970" s="4"/>
    </row>
    <row r="971" spans="18:18" ht="12.75" customHeight="1" x14ac:dyDescent="0.25">
      <c r="R971" s="4"/>
    </row>
    <row r="972" spans="18:18" ht="12.75" customHeight="1" x14ac:dyDescent="0.25">
      <c r="R972" s="4"/>
    </row>
    <row r="973" spans="18:18" ht="12.75" customHeight="1" x14ac:dyDescent="0.25">
      <c r="R973" s="4"/>
    </row>
    <row r="974" spans="18:18" ht="12.75" customHeight="1" x14ac:dyDescent="0.25">
      <c r="R974" s="4"/>
    </row>
    <row r="975" spans="18:18" ht="12.75" customHeight="1" x14ac:dyDescent="0.25">
      <c r="R975" s="4"/>
    </row>
    <row r="976" spans="18:18" ht="12.75" customHeight="1" x14ac:dyDescent="0.25">
      <c r="R976" s="4"/>
    </row>
    <row r="977" spans="18:18" ht="12.75" customHeight="1" x14ac:dyDescent="0.25">
      <c r="R977" s="4"/>
    </row>
    <row r="978" spans="18:18" ht="12.75" customHeight="1" x14ac:dyDescent="0.25">
      <c r="R978" s="4"/>
    </row>
    <row r="979" spans="18:18" ht="12.75" customHeight="1" x14ac:dyDescent="0.25">
      <c r="R979" s="4"/>
    </row>
    <row r="980" spans="18:18" ht="12.75" customHeight="1" x14ac:dyDescent="0.25">
      <c r="R980" s="4"/>
    </row>
    <row r="981" spans="18:18" ht="12.75" customHeight="1" x14ac:dyDescent="0.25">
      <c r="R981" s="4"/>
    </row>
    <row r="982" spans="18:18" ht="12.75" customHeight="1" x14ac:dyDescent="0.25">
      <c r="R982" s="4"/>
    </row>
    <row r="983" spans="18:18" ht="12.75" customHeight="1" x14ac:dyDescent="0.25">
      <c r="R983" s="4"/>
    </row>
    <row r="984" spans="18:18" ht="12.75" customHeight="1" x14ac:dyDescent="0.25">
      <c r="R984" s="4"/>
    </row>
    <row r="985" spans="18:18" ht="12.75" customHeight="1" x14ac:dyDescent="0.25">
      <c r="R985" s="4"/>
    </row>
    <row r="986" spans="18:18" ht="12.75" customHeight="1" x14ac:dyDescent="0.25">
      <c r="R986" s="4"/>
    </row>
    <row r="987" spans="18:18" ht="12.75" customHeight="1" x14ac:dyDescent="0.25">
      <c r="R987" s="4"/>
    </row>
    <row r="988" spans="18:18" ht="12.75" customHeight="1" x14ac:dyDescent="0.25">
      <c r="R988" s="4"/>
    </row>
    <row r="989" spans="18:18" ht="12.75" customHeight="1" x14ac:dyDescent="0.25">
      <c r="R989" s="4"/>
    </row>
    <row r="990" spans="18:18" ht="12.75" customHeight="1" x14ac:dyDescent="0.25">
      <c r="R990" s="4"/>
    </row>
    <row r="991" spans="18:18" ht="12.75" customHeight="1" x14ac:dyDescent="0.25">
      <c r="R991" s="4"/>
    </row>
    <row r="992" spans="18:18" ht="12.75" customHeight="1" x14ac:dyDescent="0.25">
      <c r="R992" s="4"/>
    </row>
    <row r="993" spans="18:18" ht="12.75" customHeight="1" x14ac:dyDescent="0.25">
      <c r="R993" s="4"/>
    </row>
    <row r="994" spans="18:18" ht="12.75" customHeight="1" x14ac:dyDescent="0.25">
      <c r="R994" s="4"/>
    </row>
    <row r="995" spans="18:18" ht="12.75" customHeight="1" x14ac:dyDescent="0.25">
      <c r="R995" s="4"/>
    </row>
    <row r="996" spans="18:18" ht="12.75" customHeight="1" x14ac:dyDescent="0.25">
      <c r="R996" s="4"/>
    </row>
    <row r="997" spans="18:18" ht="12.75" customHeight="1" x14ac:dyDescent="0.25">
      <c r="R997" s="4"/>
    </row>
    <row r="998" spans="18:18" ht="12.75" customHeight="1" x14ac:dyDescent="0.25">
      <c r="R998" s="4"/>
    </row>
    <row r="999" spans="18:18" ht="12.75" customHeight="1" x14ac:dyDescent="0.25">
      <c r="R999" s="4"/>
    </row>
    <row r="1000" spans="18:18" ht="12.75" customHeight="1" x14ac:dyDescent="0.25">
      <c r="R1000" s="4"/>
    </row>
    <row r="1001" spans="18:18" ht="12.75" customHeight="1" x14ac:dyDescent="0.25">
      <c r="R1001" s="4"/>
    </row>
    <row r="1002" spans="18:18" ht="12.75" customHeight="1" x14ac:dyDescent="0.25">
      <c r="R1002" s="4"/>
    </row>
    <row r="1003" spans="18:18" ht="12.75" customHeight="1" x14ac:dyDescent="0.25">
      <c r="R1003" s="4"/>
    </row>
    <row r="1004" spans="18:18" ht="12.75" customHeight="1" x14ac:dyDescent="0.25">
      <c r="R1004" s="4"/>
    </row>
    <row r="1005" spans="18:18" ht="12.75" customHeight="1" x14ac:dyDescent="0.25">
      <c r="R1005" s="4"/>
    </row>
    <row r="1006" spans="18:18" ht="12.75" customHeight="1" x14ac:dyDescent="0.25">
      <c r="R1006" s="4"/>
    </row>
    <row r="1007" spans="18:18" ht="12.75" customHeight="1" x14ac:dyDescent="0.25">
      <c r="R1007" s="4"/>
    </row>
    <row r="1008" spans="18:18" ht="12.75" customHeight="1" x14ac:dyDescent="0.25">
      <c r="R1008" s="4"/>
    </row>
    <row r="1009" spans="18:18" ht="12.75" customHeight="1" x14ac:dyDescent="0.25">
      <c r="R1009" s="4"/>
    </row>
    <row r="1010" spans="18:18" ht="12.75" customHeight="1" x14ac:dyDescent="0.25">
      <c r="R1010" s="4"/>
    </row>
    <row r="1011" spans="18:18" ht="12.75" customHeight="1" x14ac:dyDescent="0.25">
      <c r="R1011" s="4"/>
    </row>
    <row r="1012" spans="18:18" ht="12.75" customHeight="1" x14ac:dyDescent="0.25">
      <c r="R1012" s="4"/>
    </row>
    <row r="1013" spans="18:18" ht="12.75" customHeight="1" x14ac:dyDescent="0.25">
      <c r="R1013" s="4"/>
    </row>
    <row r="1014" spans="18:18" ht="12.75" customHeight="1" x14ac:dyDescent="0.25">
      <c r="R1014" s="4"/>
    </row>
    <row r="1015" spans="18:18" ht="12.75" customHeight="1" x14ac:dyDescent="0.25">
      <c r="R1015" s="4"/>
    </row>
    <row r="1016" spans="18:18" ht="12.75" customHeight="1" x14ac:dyDescent="0.25">
      <c r="R1016" s="4"/>
    </row>
    <row r="1017" spans="18:18" ht="12.75" customHeight="1" x14ac:dyDescent="0.25">
      <c r="R1017" s="4"/>
    </row>
    <row r="1018" spans="18:18" ht="12.75" customHeight="1" x14ac:dyDescent="0.25">
      <c r="R1018" s="4"/>
    </row>
    <row r="1019" spans="18:18" ht="12.75" customHeight="1" x14ac:dyDescent="0.25">
      <c r="R1019" s="4"/>
    </row>
    <row r="1020" spans="18:18" ht="12.75" customHeight="1" x14ac:dyDescent="0.25">
      <c r="R1020" s="4"/>
    </row>
    <row r="1021" spans="18:18" ht="12.75" customHeight="1" x14ac:dyDescent="0.25">
      <c r="R1021" s="4"/>
    </row>
    <row r="1022" spans="18:18" ht="12.75" customHeight="1" x14ac:dyDescent="0.25">
      <c r="R1022" s="4"/>
    </row>
    <row r="1023" spans="18:18" ht="12.75" customHeight="1" x14ac:dyDescent="0.25">
      <c r="R1023" s="4"/>
    </row>
    <row r="1024" spans="18:18" ht="12.75" customHeight="1" x14ac:dyDescent="0.25">
      <c r="R1024" s="4"/>
    </row>
    <row r="1025" spans="18:18" ht="12.75" customHeight="1" x14ac:dyDescent="0.25">
      <c r="R1025" s="4"/>
    </row>
    <row r="1026" spans="18:18" ht="12.75" customHeight="1" x14ac:dyDescent="0.25">
      <c r="R1026" s="4"/>
    </row>
    <row r="1027" spans="18:18" ht="12.75" customHeight="1" x14ac:dyDescent="0.25">
      <c r="R1027" s="4"/>
    </row>
    <row r="1028" spans="18:18" ht="12.75" customHeight="1" x14ac:dyDescent="0.25">
      <c r="R1028" s="4"/>
    </row>
    <row r="1029" spans="18:18" ht="12.75" customHeight="1" x14ac:dyDescent="0.25">
      <c r="R1029" s="4"/>
    </row>
    <row r="1030" spans="18:18" ht="12.75" customHeight="1" x14ac:dyDescent="0.25">
      <c r="R1030" s="4"/>
    </row>
    <row r="1031" spans="18:18" ht="12.75" customHeight="1" x14ac:dyDescent="0.25">
      <c r="R1031" s="4"/>
    </row>
    <row r="1032" spans="18:18" ht="12.75" customHeight="1" x14ac:dyDescent="0.25">
      <c r="R1032" s="4"/>
    </row>
    <row r="1033" spans="18:18" ht="12.75" customHeight="1" x14ac:dyDescent="0.25">
      <c r="R1033" s="4"/>
    </row>
    <row r="1034" spans="18:18" ht="12.75" customHeight="1" x14ac:dyDescent="0.25">
      <c r="R1034" s="4"/>
    </row>
    <row r="1035" spans="18:18" ht="12.75" customHeight="1" x14ac:dyDescent="0.25">
      <c r="R1035" s="4"/>
    </row>
    <row r="1036" spans="18:18" ht="12.75" customHeight="1" x14ac:dyDescent="0.25">
      <c r="R1036" s="4"/>
    </row>
    <row r="1037" spans="18:18" ht="12.75" customHeight="1" x14ac:dyDescent="0.25">
      <c r="R1037" s="4"/>
    </row>
    <row r="1038" spans="18:18" ht="12.75" customHeight="1" x14ac:dyDescent="0.25">
      <c r="R1038" s="4"/>
    </row>
    <row r="1039" spans="18:18" ht="12.75" customHeight="1" x14ac:dyDescent="0.25">
      <c r="R1039" s="4"/>
    </row>
    <row r="1040" spans="18:18" ht="12.75" customHeight="1" x14ac:dyDescent="0.25">
      <c r="R1040" s="4"/>
    </row>
    <row r="1041" spans="18:18" ht="12.75" customHeight="1" x14ac:dyDescent="0.25">
      <c r="R1041" s="4"/>
    </row>
    <row r="1042" spans="18:18" ht="12.75" customHeight="1" x14ac:dyDescent="0.25">
      <c r="R1042" s="4"/>
    </row>
    <row r="1043" spans="18:18" ht="12.75" customHeight="1" x14ac:dyDescent="0.25">
      <c r="R1043" s="4"/>
    </row>
    <row r="1044" spans="18:18" ht="12.75" customHeight="1" x14ac:dyDescent="0.25">
      <c r="R1044" s="4"/>
    </row>
    <row r="1045" spans="18:18" ht="12.75" customHeight="1" x14ac:dyDescent="0.25">
      <c r="R1045" s="4"/>
    </row>
    <row r="1046" spans="18:18" ht="12.75" customHeight="1" x14ac:dyDescent="0.25">
      <c r="R1046" s="4"/>
    </row>
    <row r="1047" spans="18:18" ht="12.75" customHeight="1" x14ac:dyDescent="0.25">
      <c r="R1047" s="4"/>
    </row>
    <row r="1048" spans="18:18" ht="12.75" customHeight="1" x14ac:dyDescent="0.25">
      <c r="R1048" s="4"/>
    </row>
    <row r="1049" spans="18:18" ht="12.75" customHeight="1" x14ac:dyDescent="0.25">
      <c r="R1049" s="4"/>
    </row>
    <row r="1050" spans="18:18" ht="12.75" customHeight="1" x14ac:dyDescent="0.25">
      <c r="R1050" s="4"/>
    </row>
    <row r="1051" spans="18:18" ht="12.75" customHeight="1" x14ac:dyDescent="0.25">
      <c r="R1051" s="4"/>
    </row>
    <row r="1052" spans="18:18" ht="12.75" customHeight="1" x14ac:dyDescent="0.25">
      <c r="R1052" s="4"/>
    </row>
    <row r="1053" spans="18:18" ht="12.75" customHeight="1" x14ac:dyDescent="0.25">
      <c r="R1053" s="4"/>
    </row>
    <row r="1054" spans="18:18" ht="12.75" customHeight="1" x14ac:dyDescent="0.25">
      <c r="R1054" s="4"/>
    </row>
    <row r="1055" spans="18:18" ht="12.75" customHeight="1" x14ac:dyDescent="0.25">
      <c r="R1055" s="4"/>
    </row>
    <row r="1056" spans="18:18" ht="12.75" customHeight="1" x14ac:dyDescent="0.25">
      <c r="R1056" s="4"/>
    </row>
    <row r="1057" spans="18:18" ht="12.75" customHeight="1" x14ac:dyDescent="0.25">
      <c r="R1057" s="4"/>
    </row>
    <row r="1058" spans="18:18" ht="12.75" customHeight="1" x14ac:dyDescent="0.25">
      <c r="R1058" s="4"/>
    </row>
    <row r="1059" spans="18:18" ht="12.75" customHeight="1" x14ac:dyDescent="0.25">
      <c r="R1059" s="4"/>
    </row>
    <row r="1060" spans="18:18" ht="12.75" customHeight="1" x14ac:dyDescent="0.25">
      <c r="R1060" s="4"/>
    </row>
    <row r="1061" spans="18:18" ht="12.75" customHeight="1" x14ac:dyDescent="0.25">
      <c r="R1061" s="4"/>
    </row>
    <row r="1062" spans="18:18" ht="12.75" customHeight="1" x14ac:dyDescent="0.25">
      <c r="R1062" s="4"/>
    </row>
    <row r="1063" spans="18:18" ht="12.75" customHeight="1" x14ac:dyDescent="0.25">
      <c r="R1063" s="4"/>
    </row>
    <row r="1064" spans="18:18" ht="12.75" customHeight="1" x14ac:dyDescent="0.25">
      <c r="R1064" s="4"/>
    </row>
    <row r="1065" spans="18:18" ht="12.75" customHeight="1" x14ac:dyDescent="0.25">
      <c r="R1065" s="4"/>
    </row>
    <row r="1066" spans="18:18" ht="12.75" customHeight="1" x14ac:dyDescent="0.25">
      <c r="R1066" s="4"/>
    </row>
    <row r="1067" spans="18:18" ht="12.75" customHeight="1" x14ac:dyDescent="0.25">
      <c r="R1067" s="4"/>
    </row>
    <row r="1068" spans="18:18" ht="12.75" customHeight="1" x14ac:dyDescent="0.25">
      <c r="R1068" s="4"/>
    </row>
    <row r="1069" spans="18:18" ht="12.75" customHeight="1" x14ac:dyDescent="0.25">
      <c r="R1069" s="4"/>
    </row>
    <row r="1070" spans="18:18" ht="12.75" customHeight="1" x14ac:dyDescent="0.25">
      <c r="R1070" s="4"/>
    </row>
    <row r="1071" spans="18:18" ht="12.75" customHeight="1" x14ac:dyDescent="0.25">
      <c r="R1071" s="4"/>
    </row>
    <row r="1072" spans="18:18" ht="12.75" customHeight="1" x14ac:dyDescent="0.25">
      <c r="R1072" s="4"/>
    </row>
    <row r="1073" spans="18:18" ht="12.75" customHeight="1" x14ac:dyDescent="0.25">
      <c r="R1073" s="4"/>
    </row>
    <row r="1074" spans="18:18" ht="12.75" customHeight="1" x14ac:dyDescent="0.25">
      <c r="R1074" s="4"/>
    </row>
    <row r="1075" spans="18:18" ht="12.75" customHeight="1" x14ac:dyDescent="0.25">
      <c r="R1075" s="4"/>
    </row>
    <row r="1076" spans="18:18" ht="12.75" customHeight="1" x14ac:dyDescent="0.25">
      <c r="R1076" s="4"/>
    </row>
    <row r="1077" spans="18:18" ht="12.75" customHeight="1" x14ac:dyDescent="0.25">
      <c r="R1077" s="4"/>
    </row>
    <row r="1078" spans="18:18" ht="12.75" customHeight="1" x14ac:dyDescent="0.25">
      <c r="R1078" s="4"/>
    </row>
    <row r="1079" spans="18:18" ht="12.75" customHeight="1" x14ac:dyDescent="0.25">
      <c r="R1079" s="4"/>
    </row>
    <row r="1080" spans="18:18" ht="12.75" customHeight="1" x14ac:dyDescent="0.25">
      <c r="R1080" s="4"/>
    </row>
    <row r="1081" spans="18:18" ht="12.75" customHeight="1" x14ac:dyDescent="0.25">
      <c r="R1081" s="4"/>
    </row>
    <row r="1082" spans="18:18" ht="12.75" customHeight="1" x14ac:dyDescent="0.25">
      <c r="R1082" s="4"/>
    </row>
    <row r="1083" spans="18:18" ht="12.75" customHeight="1" x14ac:dyDescent="0.25">
      <c r="R1083" s="4"/>
    </row>
    <row r="1084" spans="18:18" ht="12.75" customHeight="1" x14ac:dyDescent="0.25">
      <c r="R1084" s="4"/>
    </row>
    <row r="1085" spans="18:18" ht="12.75" customHeight="1" x14ac:dyDescent="0.25">
      <c r="R1085" s="4"/>
    </row>
    <row r="1086" spans="18:18" ht="12.75" customHeight="1" x14ac:dyDescent="0.25">
      <c r="R1086" s="4"/>
    </row>
    <row r="1087" spans="18:18" ht="12.75" customHeight="1" x14ac:dyDescent="0.25">
      <c r="R1087" s="4"/>
    </row>
    <row r="1088" spans="18:18" ht="12.75" customHeight="1" x14ac:dyDescent="0.25">
      <c r="R1088" s="4"/>
    </row>
    <row r="1089" spans="18:18" ht="12.75" customHeight="1" x14ac:dyDescent="0.25">
      <c r="R1089" s="4"/>
    </row>
    <row r="1090" spans="18:18" ht="12.75" customHeight="1" x14ac:dyDescent="0.25">
      <c r="R1090" s="4"/>
    </row>
    <row r="1091" spans="18:18" ht="12.75" customHeight="1" x14ac:dyDescent="0.25">
      <c r="R1091" s="4"/>
    </row>
    <row r="1092" spans="18:18" ht="12.75" customHeight="1" x14ac:dyDescent="0.25">
      <c r="R1092" s="4"/>
    </row>
    <row r="1093" spans="18:18" ht="12.75" customHeight="1" x14ac:dyDescent="0.25">
      <c r="R1093" s="4"/>
    </row>
    <row r="1094" spans="18:18" ht="12.75" customHeight="1" x14ac:dyDescent="0.25">
      <c r="R1094" s="4"/>
    </row>
    <row r="1095" spans="18:18" ht="12.75" customHeight="1" x14ac:dyDescent="0.25">
      <c r="R1095" s="4"/>
    </row>
    <row r="1096" spans="18:18" ht="12.75" customHeight="1" x14ac:dyDescent="0.25">
      <c r="R1096" s="4"/>
    </row>
    <row r="1097" spans="18:18" ht="12.75" customHeight="1" x14ac:dyDescent="0.25">
      <c r="R1097" s="4"/>
    </row>
    <row r="1098" spans="18:18" ht="12.75" customHeight="1" x14ac:dyDescent="0.25">
      <c r="R1098" s="4"/>
    </row>
    <row r="1099" spans="18:18" ht="12.75" customHeight="1" x14ac:dyDescent="0.25">
      <c r="R1099" s="4"/>
    </row>
    <row r="1100" spans="18:18" ht="12.75" customHeight="1" x14ac:dyDescent="0.25">
      <c r="R1100" s="4"/>
    </row>
    <row r="1101" spans="18:18" ht="12.75" customHeight="1" x14ac:dyDescent="0.25">
      <c r="R1101" s="4"/>
    </row>
    <row r="1102" spans="18:18" ht="12.75" customHeight="1" x14ac:dyDescent="0.25">
      <c r="R1102" s="4"/>
    </row>
    <row r="1103" spans="18:18" ht="12.75" customHeight="1" x14ac:dyDescent="0.25">
      <c r="R1103" s="4"/>
    </row>
    <row r="1104" spans="18:18" ht="12.75" customHeight="1" x14ac:dyDescent="0.25">
      <c r="R1104" s="4"/>
    </row>
    <row r="1105" spans="18:18" ht="12.75" customHeight="1" x14ac:dyDescent="0.25">
      <c r="R1105" s="4"/>
    </row>
    <row r="1106" spans="18:18" ht="12.75" customHeight="1" x14ac:dyDescent="0.25">
      <c r="R1106" s="4"/>
    </row>
    <row r="1107" spans="18:18" ht="12.75" customHeight="1" x14ac:dyDescent="0.25">
      <c r="R1107" s="4"/>
    </row>
    <row r="1108" spans="18:18" ht="12.75" customHeight="1" x14ac:dyDescent="0.25">
      <c r="R1108" s="4"/>
    </row>
    <row r="1109" spans="18:18" ht="12.75" customHeight="1" x14ac:dyDescent="0.25">
      <c r="R1109" s="4"/>
    </row>
    <row r="1110" spans="18:18" ht="12.75" customHeight="1" x14ac:dyDescent="0.25">
      <c r="R1110" s="4"/>
    </row>
    <row r="1111" spans="18:18" ht="12.75" customHeight="1" x14ac:dyDescent="0.25">
      <c r="R1111" s="4"/>
    </row>
    <row r="1112" spans="18:18" ht="12.75" customHeight="1" x14ac:dyDescent="0.25">
      <c r="R1112" s="4"/>
    </row>
    <row r="1113" spans="18:18" ht="12.75" customHeight="1" x14ac:dyDescent="0.25">
      <c r="R1113" s="4"/>
    </row>
    <row r="1114" spans="18:18" ht="12.75" customHeight="1" x14ac:dyDescent="0.25">
      <c r="R1114" s="4"/>
    </row>
    <row r="1115" spans="18:18" ht="12.75" customHeight="1" x14ac:dyDescent="0.25">
      <c r="R1115" s="4"/>
    </row>
    <row r="1116" spans="18:18" ht="12.75" customHeight="1" x14ac:dyDescent="0.25">
      <c r="R1116" s="4"/>
    </row>
    <row r="1117" spans="18:18" ht="12.75" customHeight="1" x14ac:dyDescent="0.25">
      <c r="R1117" s="4"/>
    </row>
    <row r="1118" spans="18:18" ht="12.75" customHeight="1" x14ac:dyDescent="0.25">
      <c r="R1118" s="4"/>
    </row>
    <row r="1119" spans="18:18" ht="12.75" customHeight="1" x14ac:dyDescent="0.25">
      <c r="R1119" s="4"/>
    </row>
    <row r="1120" spans="18:18" ht="12.75" customHeight="1" x14ac:dyDescent="0.25">
      <c r="R1120" s="4"/>
    </row>
    <row r="1121" spans="18:18" ht="12.75" customHeight="1" x14ac:dyDescent="0.25">
      <c r="R1121" s="4"/>
    </row>
    <row r="1122" spans="18:18" ht="12.75" customHeight="1" x14ac:dyDescent="0.25">
      <c r="R1122" s="4"/>
    </row>
    <row r="1123" spans="18:18" ht="12.75" customHeight="1" x14ac:dyDescent="0.25">
      <c r="R1123" s="4"/>
    </row>
    <row r="1124" spans="18:18" ht="12.75" customHeight="1" x14ac:dyDescent="0.25">
      <c r="R1124" s="4"/>
    </row>
    <row r="1125" spans="18:18" ht="12.75" customHeight="1" x14ac:dyDescent="0.25">
      <c r="R1125" s="4"/>
    </row>
    <row r="1126" spans="18:18" ht="12.75" customHeight="1" x14ac:dyDescent="0.25">
      <c r="R1126" s="4"/>
    </row>
    <row r="1127" spans="18:18" ht="12.75" customHeight="1" x14ac:dyDescent="0.25">
      <c r="R1127" s="4"/>
    </row>
    <row r="1128" spans="18:18" ht="12.75" customHeight="1" x14ac:dyDescent="0.25">
      <c r="R1128" s="4"/>
    </row>
    <row r="1129" spans="18:18" ht="12.75" customHeight="1" x14ac:dyDescent="0.25">
      <c r="R1129" s="4"/>
    </row>
    <row r="1130" spans="18:18" ht="12.75" customHeight="1" x14ac:dyDescent="0.25">
      <c r="R1130" s="4"/>
    </row>
    <row r="1131" spans="18:18" ht="12.75" customHeight="1" x14ac:dyDescent="0.25">
      <c r="R1131" s="4"/>
    </row>
    <row r="1132" spans="18:18" ht="12.75" customHeight="1" x14ac:dyDescent="0.25">
      <c r="R1132" s="4"/>
    </row>
    <row r="1133" spans="18:18" ht="12.75" customHeight="1" x14ac:dyDescent="0.25">
      <c r="R1133" s="4"/>
    </row>
    <row r="1134" spans="18:18" ht="12.75" customHeight="1" x14ac:dyDescent="0.25">
      <c r="R1134" s="4"/>
    </row>
    <row r="1135" spans="18:18" ht="12.75" customHeight="1" x14ac:dyDescent="0.25">
      <c r="R1135" s="4"/>
    </row>
    <row r="1136" spans="18:18" ht="12.75" customHeight="1" x14ac:dyDescent="0.25">
      <c r="R1136" s="4"/>
    </row>
    <row r="1137" spans="18:18" ht="12.75" customHeight="1" x14ac:dyDescent="0.25">
      <c r="R1137" s="4"/>
    </row>
    <row r="1138" spans="18:18" ht="12.75" customHeight="1" x14ac:dyDescent="0.25">
      <c r="R1138" s="4"/>
    </row>
    <row r="1139" spans="18:18" ht="12.75" customHeight="1" x14ac:dyDescent="0.25">
      <c r="R1139" s="4"/>
    </row>
    <row r="1140" spans="18:18" ht="12.75" customHeight="1" x14ac:dyDescent="0.25">
      <c r="R1140" s="4"/>
    </row>
    <row r="1141" spans="18:18" ht="12.75" customHeight="1" x14ac:dyDescent="0.25">
      <c r="R1141" s="4"/>
    </row>
    <row r="1142" spans="18:18" ht="12.75" customHeight="1" x14ac:dyDescent="0.25">
      <c r="R1142" s="4"/>
    </row>
    <row r="1143" spans="18:18" ht="12.75" customHeight="1" x14ac:dyDescent="0.25">
      <c r="R1143" s="4"/>
    </row>
    <row r="1144" spans="18:18" ht="12.75" customHeight="1" x14ac:dyDescent="0.25">
      <c r="R1144" s="4"/>
    </row>
    <row r="1145" spans="18:18" ht="12.75" customHeight="1" x14ac:dyDescent="0.25">
      <c r="R1145" s="4"/>
    </row>
    <row r="1146" spans="18:18" ht="12.75" customHeight="1" x14ac:dyDescent="0.25">
      <c r="R1146" s="4"/>
    </row>
    <row r="1147" spans="18:18" ht="12.75" customHeight="1" x14ac:dyDescent="0.25">
      <c r="R1147" s="4"/>
    </row>
    <row r="1148" spans="18:18" ht="12.75" customHeight="1" x14ac:dyDescent="0.25">
      <c r="R1148" s="4"/>
    </row>
    <row r="1149" spans="18:18" ht="12.75" customHeight="1" x14ac:dyDescent="0.25">
      <c r="R1149" s="4"/>
    </row>
    <row r="1150" spans="18:18" ht="12.75" customHeight="1" x14ac:dyDescent="0.25">
      <c r="R1150" s="4"/>
    </row>
    <row r="1151" spans="18:18" ht="12.75" customHeight="1" x14ac:dyDescent="0.25">
      <c r="R1151" s="4"/>
    </row>
    <row r="1152" spans="18:18" ht="12.75" customHeight="1" x14ac:dyDescent="0.25">
      <c r="R1152" s="4"/>
    </row>
    <row r="1153" spans="18:18" ht="12.75" customHeight="1" x14ac:dyDescent="0.25">
      <c r="R1153" s="4"/>
    </row>
    <row r="1154" spans="18:18" ht="12.75" customHeight="1" x14ac:dyDescent="0.25">
      <c r="R1154" s="4"/>
    </row>
    <row r="1155" spans="18:18" ht="12.75" customHeight="1" x14ac:dyDescent="0.25">
      <c r="R1155" s="4"/>
    </row>
    <row r="1156" spans="18:18" ht="12.75" customHeight="1" x14ac:dyDescent="0.25">
      <c r="R1156" s="4"/>
    </row>
    <row r="1157" spans="18:18" ht="12.75" customHeight="1" x14ac:dyDescent="0.25">
      <c r="R1157" s="4"/>
    </row>
    <row r="1158" spans="18:18" ht="12.75" customHeight="1" x14ac:dyDescent="0.25">
      <c r="R1158" s="4"/>
    </row>
    <row r="1159" spans="18:18" ht="12.75" customHeight="1" x14ac:dyDescent="0.25">
      <c r="R1159" s="4"/>
    </row>
    <row r="1160" spans="18:18" ht="12.75" customHeight="1" x14ac:dyDescent="0.25">
      <c r="R1160" s="4"/>
    </row>
    <row r="1161" spans="18:18" ht="12.75" customHeight="1" x14ac:dyDescent="0.25">
      <c r="R1161" s="4"/>
    </row>
    <row r="1162" spans="18:18" ht="12.75" customHeight="1" x14ac:dyDescent="0.25">
      <c r="R1162" s="4"/>
    </row>
    <row r="1163" spans="18:18" ht="12.75" customHeight="1" x14ac:dyDescent="0.25">
      <c r="R1163" s="4"/>
    </row>
    <row r="1164" spans="18:18" ht="12.75" customHeight="1" x14ac:dyDescent="0.25">
      <c r="R1164" s="4"/>
    </row>
    <row r="1165" spans="18:18" ht="12.75" customHeight="1" x14ac:dyDescent="0.25">
      <c r="R1165" s="4"/>
    </row>
    <row r="1166" spans="18:18" ht="12.75" customHeight="1" x14ac:dyDescent="0.25">
      <c r="R1166" s="4"/>
    </row>
    <row r="1167" spans="18:18" ht="12.75" customHeight="1" x14ac:dyDescent="0.25">
      <c r="R1167" s="4"/>
    </row>
    <row r="1168" spans="18:18" ht="12.75" customHeight="1" x14ac:dyDescent="0.25">
      <c r="R1168" s="4"/>
    </row>
    <row r="1169" spans="18:18" ht="12.75" customHeight="1" x14ac:dyDescent="0.25">
      <c r="R1169" s="4"/>
    </row>
    <row r="1170" spans="18:18" ht="12.75" customHeight="1" x14ac:dyDescent="0.25">
      <c r="R1170" s="4"/>
    </row>
    <row r="1171" spans="18:18" ht="12.75" customHeight="1" x14ac:dyDescent="0.25">
      <c r="R1171" s="4"/>
    </row>
    <row r="1172" spans="18:18" ht="12.75" customHeight="1" x14ac:dyDescent="0.25">
      <c r="R1172" s="4"/>
    </row>
    <row r="1173" spans="18:18" ht="12.75" customHeight="1" x14ac:dyDescent="0.25">
      <c r="R1173" s="4"/>
    </row>
    <row r="1174" spans="18:18" ht="12.75" customHeight="1" x14ac:dyDescent="0.25">
      <c r="R1174" s="4"/>
    </row>
    <row r="1175" spans="18:18" ht="12.75" customHeight="1" x14ac:dyDescent="0.25">
      <c r="R1175" s="4"/>
    </row>
    <row r="1176" spans="18:18" ht="12.75" customHeight="1" x14ac:dyDescent="0.25">
      <c r="R1176" s="4"/>
    </row>
    <row r="1177" spans="18:18" ht="12.75" customHeight="1" x14ac:dyDescent="0.25">
      <c r="R1177" s="4"/>
    </row>
    <row r="1178" spans="18:18" ht="12.75" customHeight="1" x14ac:dyDescent="0.25">
      <c r="R1178" s="4"/>
    </row>
    <row r="1179" spans="18:18" ht="12.75" customHeight="1" x14ac:dyDescent="0.25">
      <c r="R1179" s="4"/>
    </row>
    <row r="1180" spans="18:18" ht="12.75" customHeight="1" x14ac:dyDescent="0.25">
      <c r="R1180" s="4"/>
    </row>
    <row r="1181" spans="18:18" ht="12.75" customHeight="1" x14ac:dyDescent="0.25">
      <c r="R1181" s="4"/>
    </row>
    <row r="1182" spans="18:18" ht="12.75" customHeight="1" x14ac:dyDescent="0.25">
      <c r="R1182" s="4"/>
    </row>
    <row r="1183" spans="18:18" ht="12.75" customHeight="1" x14ac:dyDescent="0.25">
      <c r="R1183" s="4"/>
    </row>
    <row r="1184" spans="18:18" ht="12.75" customHeight="1" x14ac:dyDescent="0.25">
      <c r="R1184" s="4"/>
    </row>
    <row r="1185" spans="18:18" ht="12.75" customHeight="1" x14ac:dyDescent="0.25">
      <c r="R1185" s="4"/>
    </row>
    <row r="1186" spans="18:18" ht="12.75" customHeight="1" x14ac:dyDescent="0.25">
      <c r="R1186" s="4"/>
    </row>
    <row r="1187" spans="18:18" ht="12.75" customHeight="1" x14ac:dyDescent="0.25">
      <c r="R1187" s="4"/>
    </row>
    <row r="1188" spans="18:18" ht="12.75" customHeight="1" x14ac:dyDescent="0.25">
      <c r="R1188" s="4"/>
    </row>
    <row r="1189" spans="18:18" ht="12.75" customHeight="1" x14ac:dyDescent="0.25">
      <c r="R1189" s="4"/>
    </row>
    <row r="1190" spans="18:18" ht="12.75" customHeight="1" x14ac:dyDescent="0.25">
      <c r="R1190" s="4"/>
    </row>
    <row r="1191" spans="18:18" ht="12.75" customHeight="1" x14ac:dyDescent="0.25">
      <c r="R1191" s="4"/>
    </row>
    <row r="1192" spans="18:18" ht="12.75" customHeight="1" x14ac:dyDescent="0.25">
      <c r="R1192" s="4"/>
    </row>
    <row r="1193" spans="18:18" ht="12.75" customHeight="1" x14ac:dyDescent="0.25">
      <c r="R1193" s="4"/>
    </row>
    <row r="1194" spans="18:18" ht="12.75" customHeight="1" x14ac:dyDescent="0.25">
      <c r="R1194" s="4"/>
    </row>
    <row r="1195" spans="18:18" ht="12.75" customHeight="1" x14ac:dyDescent="0.25">
      <c r="R1195" s="4"/>
    </row>
    <row r="1196" spans="18:18" ht="12.75" customHeight="1" x14ac:dyDescent="0.25">
      <c r="R1196" s="4"/>
    </row>
    <row r="1197" spans="18:18" ht="12.75" customHeight="1" x14ac:dyDescent="0.25">
      <c r="R1197" s="4"/>
    </row>
    <row r="1198" spans="18:18" ht="12.75" customHeight="1" x14ac:dyDescent="0.25">
      <c r="R1198" s="4"/>
    </row>
    <row r="1199" spans="18:18" ht="12.75" customHeight="1" x14ac:dyDescent="0.25">
      <c r="R1199" s="4"/>
    </row>
    <row r="1200" spans="18:18" ht="12.75" customHeight="1" x14ac:dyDescent="0.25">
      <c r="R1200" s="4"/>
    </row>
    <row r="1201" spans="18:18" ht="12.75" customHeight="1" x14ac:dyDescent="0.25">
      <c r="R1201" s="4"/>
    </row>
    <row r="1202" spans="18:18" ht="12.75" customHeight="1" x14ac:dyDescent="0.25">
      <c r="R1202" s="4"/>
    </row>
    <row r="1203" spans="18:18" ht="12.75" customHeight="1" x14ac:dyDescent="0.25">
      <c r="R1203" s="4"/>
    </row>
    <row r="1204" spans="18:18" ht="12.75" customHeight="1" x14ac:dyDescent="0.25">
      <c r="R1204" s="4"/>
    </row>
    <row r="1205" spans="18:18" ht="12.75" customHeight="1" x14ac:dyDescent="0.25">
      <c r="R1205" s="4"/>
    </row>
    <row r="1206" spans="18:18" ht="12.75" customHeight="1" x14ac:dyDescent="0.25">
      <c r="R1206" s="4"/>
    </row>
    <row r="1207" spans="18:18" ht="12.75" customHeight="1" x14ac:dyDescent="0.25">
      <c r="R1207" s="4"/>
    </row>
    <row r="1208" spans="18:18" ht="12.75" customHeight="1" x14ac:dyDescent="0.25">
      <c r="R1208" s="4"/>
    </row>
    <row r="1209" spans="18:18" ht="12.75" customHeight="1" x14ac:dyDescent="0.25">
      <c r="R1209" s="4"/>
    </row>
    <row r="1210" spans="18:18" ht="12.75" customHeight="1" x14ac:dyDescent="0.25">
      <c r="R1210" s="4"/>
    </row>
    <row r="1211" spans="18:18" ht="12.75" customHeight="1" x14ac:dyDescent="0.25">
      <c r="R1211" s="4"/>
    </row>
    <row r="1212" spans="18:18" ht="12.75" customHeight="1" x14ac:dyDescent="0.25">
      <c r="R1212" s="4"/>
    </row>
    <row r="1213" spans="18:18" ht="12.75" customHeight="1" x14ac:dyDescent="0.25">
      <c r="R1213" s="4"/>
    </row>
    <row r="1214" spans="18:18" ht="12.75" customHeight="1" x14ac:dyDescent="0.25">
      <c r="R1214" s="4"/>
    </row>
    <row r="1215" spans="18:18" ht="12.75" customHeight="1" x14ac:dyDescent="0.25">
      <c r="R1215" s="4"/>
    </row>
    <row r="1216" spans="18:18" ht="12.75" customHeight="1" x14ac:dyDescent="0.25">
      <c r="R1216" s="4"/>
    </row>
    <row r="1217" spans="18:18" ht="12.75" customHeight="1" x14ac:dyDescent="0.25">
      <c r="R1217" s="4"/>
    </row>
    <row r="1218" spans="18:18" ht="12.75" customHeight="1" x14ac:dyDescent="0.25">
      <c r="R1218" s="4"/>
    </row>
    <row r="1219" spans="18:18" ht="12.75" customHeight="1" x14ac:dyDescent="0.25">
      <c r="R1219" s="4"/>
    </row>
    <row r="1220" spans="18:18" ht="12.75" customHeight="1" x14ac:dyDescent="0.25">
      <c r="R1220" s="4"/>
    </row>
    <row r="1221" spans="18:18" ht="12.75" customHeight="1" x14ac:dyDescent="0.25">
      <c r="R1221" s="4"/>
    </row>
    <row r="1222" spans="18:18" ht="12.75" customHeight="1" x14ac:dyDescent="0.25">
      <c r="R1222" s="4"/>
    </row>
    <row r="1223" spans="18:18" ht="12.75" customHeight="1" x14ac:dyDescent="0.25">
      <c r="R1223" s="4"/>
    </row>
    <row r="1224" spans="18:18" ht="12.75" customHeight="1" x14ac:dyDescent="0.25">
      <c r="R1224" s="4"/>
    </row>
    <row r="1225" spans="18:18" ht="12.75" customHeight="1" x14ac:dyDescent="0.25">
      <c r="R1225" s="4"/>
    </row>
    <row r="1226" spans="18:18" ht="12.75" customHeight="1" x14ac:dyDescent="0.25">
      <c r="R1226" s="4"/>
    </row>
    <row r="1227" spans="18:18" ht="12.75" customHeight="1" x14ac:dyDescent="0.25">
      <c r="R1227" s="4"/>
    </row>
    <row r="1228" spans="18:18" ht="12.75" customHeight="1" x14ac:dyDescent="0.25">
      <c r="R1228" s="4"/>
    </row>
    <row r="1229" spans="18:18" ht="12.75" customHeight="1" x14ac:dyDescent="0.25">
      <c r="R1229" s="4"/>
    </row>
    <row r="1230" spans="18:18" ht="12.75" customHeight="1" x14ac:dyDescent="0.25">
      <c r="R1230" s="4"/>
    </row>
    <row r="1231" spans="18:18" ht="12.75" customHeight="1" x14ac:dyDescent="0.25">
      <c r="R1231" s="4"/>
    </row>
    <row r="1232" spans="18:18" ht="12.75" customHeight="1" x14ac:dyDescent="0.25">
      <c r="R1232" s="4"/>
    </row>
    <row r="1233" spans="18:18" ht="12.75" customHeight="1" x14ac:dyDescent="0.25">
      <c r="R1233" s="4"/>
    </row>
    <row r="1234" spans="18:18" ht="12.75" customHeight="1" x14ac:dyDescent="0.25">
      <c r="R1234" s="4"/>
    </row>
    <row r="1235" spans="18:18" ht="12.75" customHeight="1" x14ac:dyDescent="0.25">
      <c r="R1235" s="4"/>
    </row>
    <row r="1236" spans="18:18" ht="12.75" customHeight="1" x14ac:dyDescent="0.25">
      <c r="R1236" s="4"/>
    </row>
    <row r="1237" spans="18:18" ht="12.75" customHeight="1" x14ac:dyDescent="0.25">
      <c r="R1237" s="4"/>
    </row>
    <row r="1238" spans="18:18" ht="12.75" customHeight="1" x14ac:dyDescent="0.25">
      <c r="R1238" s="4"/>
    </row>
    <row r="1239" spans="18:18" ht="12.75" customHeight="1" x14ac:dyDescent="0.25">
      <c r="R1239" s="4"/>
    </row>
    <row r="1240" spans="18:18" ht="12.75" customHeight="1" x14ac:dyDescent="0.25">
      <c r="R1240" s="4"/>
    </row>
    <row r="1241" spans="18:18" ht="12.75" customHeight="1" x14ac:dyDescent="0.25">
      <c r="R1241" s="4"/>
    </row>
    <row r="1242" spans="18:18" ht="12.75" customHeight="1" x14ac:dyDescent="0.25">
      <c r="R1242" s="4"/>
    </row>
    <row r="1243" spans="18:18" ht="12.75" customHeight="1" x14ac:dyDescent="0.25">
      <c r="R1243" s="4"/>
    </row>
    <row r="1244" spans="18:18" ht="12.75" customHeight="1" x14ac:dyDescent="0.25">
      <c r="R1244" s="4"/>
    </row>
    <row r="1245" spans="18:18" ht="12.75" customHeight="1" x14ac:dyDescent="0.25">
      <c r="R1245" s="4"/>
    </row>
    <row r="1246" spans="18:18" ht="12.75" customHeight="1" x14ac:dyDescent="0.25">
      <c r="R1246" s="4"/>
    </row>
    <row r="1247" spans="18:18" ht="12.75" customHeight="1" x14ac:dyDescent="0.25">
      <c r="R1247" s="4"/>
    </row>
    <row r="1248" spans="18:18" ht="12.75" customHeight="1" x14ac:dyDescent="0.25">
      <c r="R1248" s="4"/>
    </row>
    <row r="1249" spans="18:18" ht="12.75" customHeight="1" x14ac:dyDescent="0.25">
      <c r="R1249" s="4"/>
    </row>
    <row r="1250" spans="18:18" ht="12.75" customHeight="1" x14ac:dyDescent="0.25">
      <c r="R1250" s="4"/>
    </row>
    <row r="1251" spans="18:18" ht="12.75" customHeight="1" x14ac:dyDescent="0.25">
      <c r="R1251" s="4"/>
    </row>
    <row r="1252" spans="18:18" ht="12.75" customHeight="1" x14ac:dyDescent="0.25">
      <c r="R1252" s="4"/>
    </row>
    <row r="1253" spans="18:18" ht="12.75" customHeight="1" x14ac:dyDescent="0.25">
      <c r="R1253" s="4"/>
    </row>
    <row r="1254" spans="18:18" ht="12.75" customHeight="1" x14ac:dyDescent="0.25">
      <c r="R1254" s="4"/>
    </row>
    <row r="1255" spans="18:18" ht="12.75" customHeight="1" x14ac:dyDescent="0.25">
      <c r="R1255" s="4"/>
    </row>
    <row r="1256" spans="18:18" ht="12.75" customHeight="1" x14ac:dyDescent="0.25">
      <c r="R1256" s="4"/>
    </row>
    <row r="1257" spans="18:18" ht="12.75" customHeight="1" x14ac:dyDescent="0.25">
      <c r="R1257" s="4"/>
    </row>
    <row r="1258" spans="18:18" ht="12.75" customHeight="1" x14ac:dyDescent="0.25">
      <c r="R1258" s="4"/>
    </row>
    <row r="1259" spans="18:18" ht="12.75" customHeight="1" x14ac:dyDescent="0.25">
      <c r="R1259" s="4"/>
    </row>
    <row r="1260" spans="18:18" ht="12.75" customHeight="1" x14ac:dyDescent="0.25">
      <c r="R1260" s="4"/>
    </row>
    <row r="1261" spans="18:18" ht="12.75" customHeight="1" x14ac:dyDescent="0.25">
      <c r="R1261" s="4"/>
    </row>
    <row r="1262" spans="18:18" ht="12.75" customHeight="1" x14ac:dyDescent="0.25">
      <c r="R1262" s="4"/>
    </row>
    <row r="1263" spans="18:18" ht="12.75" customHeight="1" x14ac:dyDescent="0.25">
      <c r="R1263" s="4"/>
    </row>
    <row r="1264" spans="18:18" ht="12.75" customHeight="1" x14ac:dyDescent="0.25">
      <c r="R1264" s="4"/>
    </row>
    <row r="1265" spans="18:18" ht="12.75" customHeight="1" x14ac:dyDescent="0.25">
      <c r="R1265" s="4"/>
    </row>
    <row r="1266" spans="18:18" ht="12.75" customHeight="1" x14ac:dyDescent="0.25">
      <c r="R1266" s="4"/>
    </row>
    <row r="1267" spans="18:18" ht="12.75" customHeight="1" x14ac:dyDescent="0.25">
      <c r="R1267" s="4"/>
    </row>
    <row r="1268" spans="18:18" ht="12.75" customHeight="1" x14ac:dyDescent="0.25">
      <c r="R1268" s="4"/>
    </row>
    <row r="1269" spans="18:18" ht="12.75" customHeight="1" x14ac:dyDescent="0.25">
      <c r="R1269" s="4"/>
    </row>
    <row r="1270" spans="18:18" ht="12.75" customHeight="1" x14ac:dyDescent="0.25">
      <c r="R1270" s="4"/>
    </row>
    <row r="1271" spans="18:18" ht="12.75" customHeight="1" x14ac:dyDescent="0.25">
      <c r="R1271" s="4"/>
    </row>
    <row r="1272" spans="18:18" ht="12.75" customHeight="1" x14ac:dyDescent="0.25">
      <c r="R1272" s="4"/>
    </row>
    <row r="1273" spans="18:18" ht="12.75" customHeight="1" x14ac:dyDescent="0.25">
      <c r="R1273" s="4"/>
    </row>
    <row r="1274" spans="18:18" ht="12.75" customHeight="1" x14ac:dyDescent="0.25">
      <c r="R1274" s="4"/>
    </row>
    <row r="1275" spans="18:18" ht="12.75" customHeight="1" x14ac:dyDescent="0.25">
      <c r="R1275" s="4"/>
    </row>
    <row r="1276" spans="18:18" ht="12.75" customHeight="1" x14ac:dyDescent="0.25">
      <c r="R1276" s="4"/>
    </row>
    <row r="1277" spans="18:18" ht="12.75" customHeight="1" x14ac:dyDescent="0.25">
      <c r="R1277" s="4"/>
    </row>
    <row r="1278" spans="18:18" ht="12.75" customHeight="1" x14ac:dyDescent="0.25">
      <c r="R1278" s="4"/>
    </row>
    <row r="1279" spans="18:18" ht="12.75" customHeight="1" x14ac:dyDescent="0.25">
      <c r="R1279" s="4"/>
    </row>
    <row r="1280" spans="18:18" ht="12.75" customHeight="1" x14ac:dyDescent="0.25">
      <c r="R1280" s="4"/>
    </row>
    <row r="1281" spans="18:18" ht="12.75" customHeight="1" x14ac:dyDescent="0.25">
      <c r="R1281" s="4"/>
    </row>
    <row r="1282" spans="18:18" ht="12.75" customHeight="1" x14ac:dyDescent="0.25">
      <c r="R1282" s="4"/>
    </row>
    <row r="1283" spans="18:18" ht="12.75" customHeight="1" x14ac:dyDescent="0.25">
      <c r="R1283" s="4"/>
    </row>
    <row r="1284" spans="18:18" ht="12.75" customHeight="1" x14ac:dyDescent="0.25">
      <c r="R1284" s="4"/>
    </row>
    <row r="1285" spans="18:18" ht="12.75" customHeight="1" x14ac:dyDescent="0.25">
      <c r="R1285" s="4"/>
    </row>
    <row r="1286" spans="18:18" ht="12.75" customHeight="1" x14ac:dyDescent="0.25">
      <c r="R1286" s="4"/>
    </row>
    <row r="1287" spans="18:18" ht="12.75" customHeight="1" x14ac:dyDescent="0.25">
      <c r="R1287" s="4"/>
    </row>
    <row r="1288" spans="18:18" ht="12.75" customHeight="1" x14ac:dyDescent="0.25">
      <c r="R1288" s="4"/>
    </row>
    <row r="1289" spans="18:18" ht="12.75" customHeight="1" x14ac:dyDescent="0.25">
      <c r="R1289" s="4"/>
    </row>
    <row r="1290" spans="18:18" ht="12.75" customHeight="1" x14ac:dyDescent="0.25">
      <c r="R1290" s="4"/>
    </row>
    <row r="1291" spans="18:18" ht="12.75" customHeight="1" x14ac:dyDescent="0.25">
      <c r="R1291" s="4"/>
    </row>
    <row r="1292" spans="18:18" ht="12.75" customHeight="1" x14ac:dyDescent="0.25">
      <c r="R1292" s="4"/>
    </row>
    <row r="1293" spans="18:18" ht="12.75" customHeight="1" x14ac:dyDescent="0.25">
      <c r="R1293" s="4"/>
    </row>
    <row r="1294" spans="18:18" ht="12.75" customHeight="1" x14ac:dyDescent="0.25">
      <c r="R1294" s="4"/>
    </row>
    <row r="1295" spans="18:18" ht="12.75" customHeight="1" x14ac:dyDescent="0.25">
      <c r="R1295" s="4"/>
    </row>
    <row r="1296" spans="18:18" ht="12.75" customHeight="1" x14ac:dyDescent="0.25">
      <c r="R1296" s="4"/>
    </row>
    <row r="1297" spans="18:18" ht="12.75" customHeight="1" x14ac:dyDescent="0.25">
      <c r="R1297" s="4"/>
    </row>
    <row r="1298" spans="18:18" ht="12.75" customHeight="1" x14ac:dyDescent="0.25">
      <c r="R1298" s="4"/>
    </row>
    <row r="1299" spans="18:18" ht="12.75" customHeight="1" x14ac:dyDescent="0.25">
      <c r="R1299" s="4"/>
    </row>
    <row r="1300" spans="18:18" ht="12.75" customHeight="1" x14ac:dyDescent="0.25">
      <c r="R1300" s="4"/>
    </row>
    <row r="1301" spans="18:18" ht="12.75" customHeight="1" x14ac:dyDescent="0.25">
      <c r="R1301" s="4"/>
    </row>
    <row r="1302" spans="18:18" ht="12.75" customHeight="1" x14ac:dyDescent="0.25">
      <c r="R1302" s="4"/>
    </row>
    <row r="1303" spans="18:18" ht="12.75" customHeight="1" x14ac:dyDescent="0.25">
      <c r="R1303" s="4"/>
    </row>
    <row r="1304" spans="18:18" ht="12.75" customHeight="1" x14ac:dyDescent="0.25">
      <c r="R1304" s="4"/>
    </row>
    <row r="1305" spans="18:18" ht="12.75" customHeight="1" x14ac:dyDescent="0.25">
      <c r="R1305" s="4"/>
    </row>
    <row r="1306" spans="18:18" ht="12.75" customHeight="1" x14ac:dyDescent="0.25">
      <c r="R1306" s="4"/>
    </row>
    <row r="1307" spans="18:18" ht="12.75" customHeight="1" x14ac:dyDescent="0.25">
      <c r="R1307" s="4"/>
    </row>
    <row r="1308" spans="18:18" ht="12.75" customHeight="1" x14ac:dyDescent="0.25">
      <c r="R1308" s="4"/>
    </row>
    <row r="1309" spans="18:18" ht="12.75" customHeight="1" x14ac:dyDescent="0.25">
      <c r="R1309" s="4"/>
    </row>
    <row r="1310" spans="18:18" ht="12.75" customHeight="1" x14ac:dyDescent="0.25">
      <c r="R1310" s="4"/>
    </row>
    <row r="1311" spans="18:18" ht="12.75" customHeight="1" x14ac:dyDescent="0.25">
      <c r="R1311" s="4"/>
    </row>
    <row r="1312" spans="18:18" ht="12.75" customHeight="1" x14ac:dyDescent="0.25">
      <c r="R1312" s="4"/>
    </row>
    <row r="1313" spans="18:18" ht="12.75" customHeight="1" x14ac:dyDescent="0.25">
      <c r="R1313" s="4"/>
    </row>
    <row r="1314" spans="18:18" ht="12.75" customHeight="1" x14ac:dyDescent="0.25">
      <c r="R1314" s="4"/>
    </row>
    <row r="1315" spans="18:18" ht="12.75" customHeight="1" x14ac:dyDescent="0.25">
      <c r="R1315" s="4"/>
    </row>
    <row r="1316" spans="18:18" ht="12.75" customHeight="1" x14ac:dyDescent="0.25">
      <c r="R1316" s="4"/>
    </row>
    <row r="1317" spans="18:18" ht="12.75" customHeight="1" x14ac:dyDescent="0.25">
      <c r="R1317" s="4"/>
    </row>
    <row r="1318" spans="18:18" ht="12.75" customHeight="1" x14ac:dyDescent="0.25">
      <c r="R1318" s="4"/>
    </row>
    <row r="1319" spans="18:18" ht="12.75" customHeight="1" x14ac:dyDescent="0.25">
      <c r="R1319" s="4"/>
    </row>
    <row r="1320" spans="18:18" ht="12.75" customHeight="1" x14ac:dyDescent="0.25">
      <c r="R1320" s="4"/>
    </row>
    <row r="1321" spans="18:18" ht="12.75" customHeight="1" x14ac:dyDescent="0.25">
      <c r="R1321" s="4"/>
    </row>
    <row r="1322" spans="18:18" ht="12.75" customHeight="1" x14ac:dyDescent="0.25">
      <c r="R1322" s="4"/>
    </row>
    <row r="1323" spans="18:18" ht="12.75" customHeight="1" x14ac:dyDescent="0.25">
      <c r="R1323" s="4"/>
    </row>
    <row r="1324" spans="18:18" ht="12.75" customHeight="1" x14ac:dyDescent="0.25">
      <c r="R1324" s="4"/>
    </row>
    <row r="1325" spans="18:18" ht="12.75" customHeight="1" x14ac:dyDescent="0.25">
      <c r="R1325" s="4"/>
    </row>
    <row r="1326" spans="18:18" ht="12.75" customHeight="1" x14ac:dyDescent="0.25">
      <c r="R1326" s="4"/>
    </row>
    <row r="1327" spans="18:18" ht="12.75" customHeight="1" x14ac:dyDescent="0.25">
      <c r="R1327" s="4"/>
    </row>
    <row r="1328" spans="18:18" ht="12.75" customHeight="1" x14ac:dyDescent="0.25">
      <c r="R1328" s="4"/>
    </row>
    <row r="1329" spans="18:18" ht="12.75" customHeight="1" x14ac:dyDescent="0.25">
      <c r="R1329" s="4"/>
    </row>
    <row r="1330" spans="18:18" ht="12.75" customHeight="1" x14ac:dyDescent="0.25">
      <c r="R1330" s="4"/>
    </row>
    <row r="1331" spans="18:18" ht="12.75" customHeight="1" x14ac:dyDescent="0.25">
      <c r="R1331" s="4"/>
    </row>
    <row r="1332" spans="18:18" ht="12.75" customHeight="1" x14ac:dyDescent="0.25">
      <c r="R1332" s="4"/>
    </row>
    <row r="1333" spans="18:18" ht="12.75" customHeight="1" x14ac:dyDescent="0.25">
      <c r="R1333" s="4"/>
    </row>
    <row r="1334" spans="18:18" ht="12.75" customHeight="1" x14ac:dyDescent="0.25">
      <c r="R1334" s="4"/>
    </row>
    <row r="1335" spans="18:18" ht="12.75" customHeight="1" x14ac:dyDescent="0.25">
      <c r="R1335" s="4"/>
    </row>
    <row r="1336" spans="18:18" ht="12.75" customHeight="1" x14ac:dyDescent="0.25">
      <c r="R1336" s="4"/>
    </row>
    <row r="1337" spans="18:18" ht="12.75" customHeight="1" x14ac:dyDescent="0.25">
      <c r="R1337" s="4"/>
    </row>
    <row r="1338" spans="18:18" ht="12.75" customHeight="1" x14ac:dyDescent="0.25">
      <c r="R1338" s="4"/>
    </row>
    <row r="1339" spans="18:18" ht="12.75" customHeight="1" x14ac:dyDescent="0.25">
      <c r="R1339" s="4"/>
    </row>
    <row r="1340" spans="18:18" ht="12.75" customHeight="1" x14ac:dyDescent="0.25">
      <c r="R1340" s="4"/>
    </row>
    <row r="1341" spans="18:18" ht="12.75" customHeight="1" x14ac:dyDescent="0.25">
      <c r="R1341" s="4"/>
    </row>
    <row r="1342" spans="18:18" ht="12.75" customHeight="1" x14ac:dyDescent="0.25">
      <c r="R1342" s="4"/>
    </row>
    <row r="1343" spans="18:18" ht="12.75" customHeight="1" x14ac:dyDescent="0.25">
      <c r="R1343" s="4"/>
    </row>
    <row r="1344" spans="18:18" ht="12.75" customHeight="1" x14ac:dyDescent="0.25">
      <c r="R1344" s="4"/>
    </row>
    <row r="1345" spans="18:18" ht="12.75" customHeight="1" x14ac:dyDescent="0.25">
      <c r="R1345" s="4"/>
    </row>
    <row r="1346" spans="18:18" ht="12.75" customHeight="1" x14ac:dyDescent="0.25">
      <c r="R1346" s="4"/>
    </row>
    <row r="1347" spans="18:18" ht="12.75" customHeight="1" x14ac:dyDescent="0.25">
      <c r="R1347" s="4"/>
    </row>
    <row r="1348" spans="18:18" ht="12.75" customHeight="1" x14ac:dyDescent="0.25">
      <c r="R1348" s="4"/>
    </row>
    <row r="1349" spans="18:18" ht="12.75" customHeight="1" x14ac:dyDescent="0.25">
      <c r="R1349" s="4"/>
    </row>
    <row r="1350" spans="18:18" ht="12.75" customHeight="1" x14ac:dyDescent="0.25">
      <c r="R1350" s="4"/>
    </row>
    <row r="1351" spans="18:18" ht="12.75" customHeight="1" x14ac:dyDescent="0.25">
      <c r="R1351" s="4"/>
    </row>
    <row r="1352" spans="18:18" ht="12.75" customHeight="1" x14ac:dyDescent="0.25">
      <c r="R1352" s="4"/>
    </row>
    <row r="1353" spans="18:18" ht="12.75" customHeight="1" x14ac:dyDescent="0.25">
      <c r="R1353" s="4"/>
    </row>
    <row r="1354" spans="18:18" ht="12.75" customHeight="1" x14ac:dyDescent="0.25">
      <c r="R1354" s="4"/>
    </row>
    <row r="1355" spans="18:18" ht="12.75" customHeight="1" x14ac:dyDescent="0.25">
      <c r="R1355" s="4"/>
    </row>
    <row r="1356" spans="18:18" ht="12.75" customHeight="1" x14ac:dyDescent="0.25">
      <c r="R1356" s="4"/>
    </row>
    <row r="1357" spans="18:18" ht="12.75" customHeight="1" x14ac:dyDescent="0.25">
      <c r="R1357" s="4"/>
    </row>
    <row r="1358" spans="18:18" ht="12.75" customHeight="1" x14ac:dyDescent="0.25">
      <c r="R1358" s="4"/>
    </row>
    <row r="1359" spans="18:18" ht="12.75" customHeight="1" x14ac:dyDescent="0.25">
      <c r="R1359" s="4"/>
    </row>
    <row r="1360" spans="18:18" ht="12.75" customHeight="1" x14ac:dyDescent="0.25">
      <c r="R1360" s="4"/>
    </row>
    <row r="1361" spans="18:18" ht="12.75" customHeight="1" x14ac:dyDescent="0.25">
      <c r="R1361" s="4"/>
    </row>
    <row r="1362" spans="18:18" ht="12.75" customHeight="1" x14ac:dyDescent="0.25">
      <c r="R1362" s="4"/>
    </row>
    <row r="1363" spans="18:18" ht="12.75" customHeight="1" x14ac:dyDescent="0.25">
      <c r="R1363" s="4"/>
    </row>
    <row r="1364" spans="18:18" ht="12.75" customHeight="1" x14ac:dyDescent="0.25">
      <c r="R1364" s="4"/>
    </row>
    <row r="1365" spans="18:18" ht="12.75" customHeight="1" x14ac:dyDescent="0.25">
      <c r="R1365" s="4"/>
    </row>
    <row r="1366" spans="18:18" ht="12.75" customHeight="1" x14ac:dyDescent="0.25">
      <c r="R1366" s="4"/>
    </row>
    <row r="1367" spans="18:18" ht="12.75" customHeight="1" x14ac:dyDescent="0.25">
      <c r="R1367" s="4"/>
    </row>
    <row r="1368" spans="18:18" ht="12.75" customHeight="1" x14ac:dyDescent="0.25">
      <c r="R1368" s="4"/>
    </row>
    <row r="1369" spans="18:18" ht="12.75" customHeight="1" x14ac:dyDescent="0.25">
      <c r="R1369" s="4"/>
    </row>
    <row r="1370" spans="18:18" ht="12.75" customHeight="1" x14ac:dyDescent="0.25">
      <c r="R1370" s="4"/>
    </row>
    <row r="1371" spans="18:18" ht="12.75" customHeight="1" x14ac:dyDescent="0.25">
      <c r="R1371" s="4"/>
    </row>
    <row r="1372" spans="18:18" ht="12.75" customHeight="1" x14ac:dyDescent="0.25">
      <c r="R1372" s="4"/>
    </row>
    <row r="1373" spans="18:18" ht="12.75" customHeight="1" x14ac:dyDescent="0.25">
      <c r="R1373" s="4"/>
    </row>
    <row r="1374" spans="18:18" ht="12.75" customHeight="1" x14ac:dyDescent="0.25">
      <c r="R1374" s="4"/>
    </row>
    <row r="1375" spans="18:18" ht="12.75" customHeight="1" x14ac:dyDescent="0.25">
      <c r="R1375" s="4"/>
    </row>
    <row r="1376" spans="18:18" ht="12.75" customHeight="1" x14ac:dyDescent="0.25">
      <c r="R1376" s="4"/>
    </row>
    <row r="1377" spans="18:18" ht="12.75" customHeight="1" x14ac:dyDescent="0.25">
      <c r="R1377" s="4"/>
    </row>
    <row r="1378" spans="18:18" ht="12.75" customHeight="1" x14ac:dyDescent="0.25">
      <c r="R1378" s="4"/>
    </row>
    <row r="1379" spans="18:18" ht="12.75" customHeight="1" x14ac:dyDescent="0.25">
      <c r="R1379" s="4"/>
    </row>
    <row r="1380" spans="18:18" ht="12.75" customHeight="1" x14ac:dyDescent="0.25">
      <c r="R1380" s="4"/>
    </row>
    <row r="1381" spans="18:18" ht="12.75" customHeight="1" x14ac:dyDescent="0.25">
      <c r="R1381" s="4"/>
    </row>
    <row r="1382" spans="18:18" ht="12.75" customHeight="1" x14ac:dyDescent="0.25">
      <c r="R1382" s="4"/>
    </row>
    <row r="1383" spans="18:18" ht="12.75" customHeight="1" x14ac:dyDescent="0.25">
      <c r="R1383" s="4"/>
    </row>
    <row r="1384" spans="18:18" ht="12.75" customHeight="1" x14ac:dyDescent="0.25">
      <c r="R1384" s="4"/>
    </row>
    <row r="1385" spans="18:18" ht="12.75" customHeight="1" x14ac:dyDescent="0.25">
      <c r="R1385" s="4"/>
    </row>
    <row r="1386" spans="18:18" ht="12.75" customHeight="1" x14ac:dyDescent="0.25">
      <c r="R1386" s="4"/>
    </row>
    <row r="1387" spans="18:18" ht="12.75" customHeight="1" x14ac:dyDescent="0.25">
      <c r="R1387" s="4"/>
    </row>
    <row r="1388" spans="18:18" ht="12.75" customHeight="1" x14ac:dyDescent="0.25">
      <c r="R1388" s="4"/>
    </row>
    <row r="1389" spans="18:18" ht="12.75" customHeight="1" x14ac:dyDescent="0.25">
      <c r="R1389" s="4"/>
    </row>
    <row r="1390" spans="18:18" ht="12.75" customHeight="1" x14ac:dyDescent="0.25">
      <c r="R1390" s="4"/>
    </row>
    <row r="1391" spans="18:18" ht="12.75" customHeight="1" x14ac:dyDescent="0.25">
      <c r="R1391" s="4"/>
    </row>
    <row r="1392" spans="18:18" ht="12.75" customHeight="1" x14ac:dyDescent="0.25">
      <c r="R1392" s="4"/>
    </row>
    <row r="1393" spans="18:18" ht="12.75" customHeight="1" x14ac:dyDescent="0.25">
      <c r="R1393" s="4"/>
    </row>
    <row r="1394" spans="18:18" ht="12.75" customHeight="1" x14ac:dyDescent="0.25">
      <c r="R1394" s="4"/>
    </row>
    <row r="1395" spans="18:18" ht="12.75" customHeight="1" x14ac:dyDescent="0.25">
      <c r="R1395" s="4"/>
    </row>
    <row r="1396" spans="18:18" ht="12.75" customHeight="1" x14ac:dyDescent="0.25">
      <c r="R1396" s="4"/>
    </row>
    <row r="1397" spans="18:18" ht="12.75" customHeight="1" x14ac:dyDescent="0.25">
      <c r="R1397" s="4"/>
    </row>
    <row r="1398" spans="18:18" ht="12.75" customHeight="1" x14ac:dyDescent="0.25">
      <c r="R1398" s="4"/>
    </row>
    <row r="1399" spans="18:18" ht="12.75" customHeight="1" x14ac:dyDescent="0.25">
      <c r="R1399" s="4"/>
    </row>
    <row r="1400" spans="18:18" ht="12.75" customHeight="1" x14ac:dyDescent="0.25">
      <c r="R1400" s="4"/>
    </row>
    <row r="1401" spans="18:18" ht="12.75" customHeight="1" x14ac:dyDescent="0.25">
      <c r="R1401" s="4"/>
    </row>
    <row r="1402" spans="18:18" ht="12.75" customHeight="1" x14ac:dyDescent="0.25">
      <c r="R1402" s="4"/>
    </row>
    <row r="1403" spans="18:18" ht="12.75" customHeight="1" x14ac:dyDescent="0.25">
      <c r="R1403" s="4"/>
    </row>
    <row r="1404" spans="18:18" ht="12.75" customHeight="1" x14ac:dyDescent="0.25">
      <c r="R1404" s="4"/>
    </row>
    <row r="1405" spans="18:18" ht="12.75" customHeight="1" x14ac:dyDescent="0.25">
      <c r="R1405" s="4"/>
    </row>
    <row r="1406" spans="18:18" ht="12.75" customHeight="1" x14ac:dyDescent="0.25">
      <c r="R1406" s="4"/>
    </row>
    <row r="1407" spans="18:18" ht="12.75" customHeight="1" x14ac:dyDescent="0.25">
      <c r="R1407" s="4"/>
    </row>
    <row r="1408" spans="18:18" ht="12.75" customHeight="1" x14ac:dyDescent="0.25">
      <c r="R1408" s="4"/>
    </row>
    <row r="1409" spans="18:18" ht="12.75" customHeight="1" x14ac:dyDescent="0.25">
      <c r="R1409" s="4"/>
    </row>
    <row r="1410" spans="18:18" ht="12.75" customHeight="1" x14ac:dyDescent="0.25">
      <c r="R1410" s="4"/>
    </row>
    <row r="1411" spans="18:18" ht="12.75" customHeight="1" x14ac:dyDescent="0.25">
      <c r="R1411" s="4"/>
    </row>
    <row r="1412" spans="18:18" ht="12.75" customHeight="1" x14ac:dyDescent="0.25">
      <c r="R1412" s="4"/>
    </row>
    <row r="1413" spans="18:18" ht="12.75" customHeight="1" x14ac:dyDescent="0.25">
      <c r="R1413" s="4"/>
    </row>
    <row r="1414" spans="18:18" ht="12.75" customHeight="1" x14ac:dyDescent="0.25">
      <c r="R1414" s="4"/>
    </row>
    <row r="1415" spans="18:18" ht="12.75" customHeight="1" x14ac:dyDescent="0.25">
      <c r="R1415" s="4"/>
    </row>
    <row r="1416" spans="18:18" ht="12.75" customHeight="1" x14ac:dyDescent="0.25">
      <c r="R1416" s="4"/>
    </row>
    <row r="1417" spans="18:18" ht="12.75" customHeight="1" x14ac:dyDescent="0.25">
      <c r="R1417" s="4"/>
    </row>
    <row r="1418" spans="18:18" ht="12.75" customHeight="1" x14ac:dyDescent="0.25">
      <c r="R1418" s="4"/>
    </row>
    <row r="1419" spans="18:18" ht="12.75" customHeight="1" x14ac:dyDescent="0.25">
      <c r="R1419" s="4"/>
    </row>
    <row r="1420" spans="18:18" ht="12.75" customHeight="1" x14ac:dyDescent="0.25">
      <c r="R1420" s="4"/>
    </row>
    <row r="1421" spans="18:18" ht="12.75" customHeight="1" x14ac:dyDescent="0.25">
      <c r="R1421" s="4"/>
    </row>
    <row r="1422" spans="18:18" ht="12.75" customHeight="1" x14ac:dyDescent="0.25">
      <c r="R1422" s="4"/>
    </row>
    <row r="1423" spans="18:18" ht="12.75" customHeight="1" x14ac:dyDescent="0.25">
      <c r="R1423" s="4"/>
    </row>
    <row r="1424" spans="18:18" ht="12.75" customHeight="1" x14ac:dyDescent="0.25">
      <c r="R1424" s="4"/>
    </row>
    <row r="1425" spans="18:18" ht="12.75" customHeight="1" x14ac:dyDescent="0.25">
      <c r="R1425" s="4"/>
    </row>
    <row r="1426" spans="18:18" ht="12.75" customHeight="1" x14ac:dyDescent="0.25">
      <c r="R1426" s="4"/>
    </row>
    <row r="1427" spans="18:18" ht="12.75" customHeight="1" x14ac:dyDescent="0.25">
      <c r="R1427" s="4"/>
    </row>
    <row r="1428" spans="18:18" ht="12.75" customHeight="1" x14ac:dyDescent="0.25">
      <c r="R1428" s="4"/>
    </row>
    <row r="1429" spans="18:18" ht="12.75" customHeight="1" x14ac:dyDescent="0.25">
      <c r="R1429" s="4"/>
    </row>
    <row r="1430" spans="18:18" ht="12.75" customHeight="1" x14ac:dyDescent="0.25">
      <c r="R1430" s="4"/>
    </row>
    <row r="1431" spans="18:18" ht="12.75" customHeight="1" x14ac:dyDescent="0.25">
      <c r="R1431" s="4"/>
    </row>
    <row r="1432" spans="18:18" ht="12.75" customHeight="1" x14ac:dyDescent="0.25">
      <c r="R1432" s="4"/>
    </row>
    <row r="1433" spans="18:18" ht="12.75" customHeight="1" x14ac:dyDescent="0.25">
      <c r="R1433" s="4"/>
    </row>
    <row r="1434" spans="18:18" ht="12.75" customHeight="1" x14ac:dyDescent="0.25">
      <c r="R1434" s="4"/>
    </row>
    <row r="1435" spans="18:18" ht="12.75" customHeight="1" x14ac:dyDescent="0.25">
      <c r="R1435" s="4"/>
    </row>
    <row r="1436" spans="18:18" ht="12.75" customHeight="1" x14ac:dyDescent="0.25">
      <c r="R1436" s="4"/>
    </row>
    <row r="1437" spans="18:18" ht="12.75" customHeight="1" x14ac:dyDescent="0.25">
      <c r="R1437" s="4"/>
    </row>
    <row r="1438" spans="18:18" ht="12.75" customHeight="1" x14ac:dyDescent="0.25">
      <c r="R1438" s="4"/>
    </row>
    <row r="1439" spans="18:18" ht="12.75" customHeight="1" x14ac:dyDescent="0.25">
      <c r="R1439" s="4"/>
    </row>
    <row r="1440" spans="18:18" ht="12.75" customHeight="1" x14ac:dyDescent="0.25">
      <c r="R1440" s="4"/>
    </row>
    <row r="1441" spans="18:18" ht="12.75" customHeight="1" x14ac:dyDescent="0.25">
      <c r="R1441" s="4"/>
    </row>
    <row r="1442" spans="18:18" ht="12.75" customHeight="1" x14ac:dyDescent="0.25">
      <c r="R1442" s="4"/>
    </row>
    <row r="1443" spans="18:18" ht="12.75" customHeight="1" x14ac:dyDescent="0.25">
      <c r="R1443" s="4"/>
    </row>
    <row r="1444" spans="18:18" ht="12.75" customHeight="1" x14ac:dyDescent="0.25">
      <c r="R1444" s="4"/>
    </row>
    <row r="1445" spans="18:18" ht="12.75" customHeight="1" x14ac:dyDescent="0.25">
      <c r="R1445" s="4"/>
    </row>
    <row r="1446" spans="18:18" ht="12.75" customHeight="1" x14ac:dyDescent="0.25">
      <c r="R1446" s="4"/>
    </row>
    <row r="1447" spans="18:18" ht="12.75" customHeight="1" x14ac:dyDescent="0.25">
      <c r="R1447" s="4"/>
    </row>
    <row r="1448" spans="18:18" ht="12.75" customHeight="1" x14ac:dyDescent="0.25">
      <c r="R1448" s="4"/>
    </row>
    <row r="1449" spans="18:18" ht="12.75" customHeight="1" x14ac:dyDescent="0.25">
      <c r="R1449" s="4"/>
    </row>
    <row r="1450" spans="18:18" ht="12.75" customHeight="1" x14ac:dyDescent="0.25">
      <c r="R1450" s="4"/>
    </row>
    <row r="1451" spans="18:18" ht="12.75" customHeight="1" x14ac:dyDescent="0.25">
      <c r="R1451" s="4"/>
    </row>
    <row r="1452" spans="18:18" ht="12.75" customHeight="1" x14ac:dyDescent="0.25">
      <c r="R1452" s="4"/>
    </row>
    <row r="1453" spans="18:18" ht="12.75" customHeight="1" x14ac:dyDescent="0.25">
      <c r="R1453" s="4"/>
    </row>
    <row r="1454" spans="18:18" ht="12.75" customHeight="1" x14ac:dyDescent="0.25">
      <c r="R1454" s="4"/>
    </row>
    <row r="1455" spans="18:18" ht="12.75" customHeight="1" x14ac:dyDescent="0.25">
      <c r="R1455" s="4"/>
    </row>
    <row r="1456" spans="18:18" ht="12.75" customHeight="1" x14ac:dyDescent="0.25">
      <c r="R1456" s="4"/>
    </row>
    <row r="1457" spans="18:18" ht="12.75" customHeight="1" x14ac:dyDescent="0.25">
      <c r="R1457" s="4"/>
    </row>
    <row r="1458" spans="18:18" ht="12.75" customHeight="1" x14ac:dyDescent="0.25">
      <c r="R1458" s="4"/>
    </row>
    <row r="1459" spans="18:18" ht="12.75" customHeight="1" x14ac:dyDescent="0.25">
      <c r="R1459" s="4"/>
    </row>
    <row r="1460" spans="18:18" ht="12.75" customHeight="1" x14ac:dyDescent="0.25">
      <c r="R1460" s="4"/>
    </row>
    <row r="1461" spans="18:18" ht="12.75" customHeight="1" x14ac:dyDescent="0.25">
      <c r="R1461" s="4"/>
    </row>
    <row r="1462" spans="18:18" ht="12.75" customHeight="1" x14ac:dyDescent="0.25">
      <c r="R1462" s="4"/>
    </row>
    <row r="1463" spans="18:18" ht="12.75" customHeight="1" x14ac:dyDescent="0.25">
      <c r="R1463" s="4"/>
    </row>
    <row r="1464" spans="18:18" ht="12.75" customHeight="1" x14ac:dyDescent="0.25">
      <c r="R1464" s="4"/>
    </row>
    <row r="1465" spans="18:18" ht="12.75" customHeight="1" x14ac:dyDescent="0.25">
      <c r="R1465" s="4"/>
    </row>
    <row r="1466" spans="18:18" ht="12.75" customHeight="1" x14ac:dyDescent="0.25">
      <c r="R1466" s="4"/>
    </row>
    <row r="1467" spans="18:18" ht="12.75" customHeight="1" x14ac:dyDescent="0.25">
      <c r="R1467" s="4"/>
    </row>
    <row r="1468" spans="18:18" ht="12.75" customHeight="1" x14ac:dyDescent="0.25">
      <c r="R1468" s="4"/>
    </row>
    <row r="1469" spans="18:18" ht="12.75" customHeight="1" x14ac:dyDescent="0.25">
      <c r="R1469" s="4"/>
    </row>
    <row r="1470" spans="18:18" ht="12.75" customHeight="1" x14ac:dyDescent="0.25">
      <c r="R1470" s="4"/>
    </row>
    <row r="1471" spans="18:18" ht="12.75" customHeight="1" x14ac:dyDescent="0.25">
      <c r="R1471" s="4"/>
    </row>
    <row r="1472" spans="18:18" ht="12.75" customHeight="1" x14ac:dyDescent="0.25">
      <c r="R1472" s="4"/>
    </row>
    <row r="1473" spans="18:18" ht="12.75" customHeight="1" x14ac:dyDescent="0.25">
      <c r="R1473" s="4"/>
    </row>
    <row r="1474" spans="18:18" ht="12.75" customHeight="1" x14ac:dyDescent="0.25">
      <c r="R1474" s="4"/>
    </row>
    <row r="1475" spans="18:18" ht="12.75" customHeight="1" x14ac:dyDescent="0.25">
      <c r="R1475" s="4"/>
    </row>
    <row r="1476" spans="18:18" ht="12.75" customHeight="1" x14ac:dyDescent="0.25">
      <c r="R1476" s="4"/>
    </row>
    <row r="1477" spans="18:18" ht="12.75" customHeight="1" x14ac:dyDescent="0.25">
      <c r="R1477" s="4"/>
    </row>
    <row r="1478" spans="18:18" ht="12.75" customHeight="1" x14ac:dyDescent="0.25">
      <c r="R1478" s="4"/>
    </row>
    <row r="1479" spans="18:18" ht="12.75" customHeight="1" x14ac:dyDescent="0.25">
      <c r="R1479" s="4"/>
    </row>
    <row r="1480" spans="18:18" ht="12.75" customHeight="1" x14ac:dyDescent="0.25">
      <c r="R1480" s="4"/>
    </row>
    <row r="1481" spans="18:18" ht="12.75" customHeight="1" x14ac:dyDescent="0.25">
      <c r="R1481" s="4"/>
    </row>
    <row r="1482" spans="18:18" ht="12.75" customHeight="1" x14ac:dyDescent="0.25">
      <c r="R1482" s="4"/>
    </row>
    <row r="1483" spans="18:18" ht="12.75" customHeight="1" x14ac:dyDescent="0.25">
      <c r="R1483" s="4"/>
    </row>
    <row r="1484" spans="18:18" ht="12.75" customHeight="1" x14ac:dyDescent="0.25">
      <c r="R1484" s="4"/>
    </row>
    <row r="1485" spans="18:18" ht="12.75" customHeight="1" x14ac:dyDescent="0.25">
      <c r="R1485" s="4"/>
    </row>
    <row r="1486" spans="18:18" ht="12.75" customHeight="1" x14ac:dyDescent="0.25">
      <c r="R1486" s="4"/>
    </row>
    <row r="1487" spans="18:18" ht="12.75" customHeight="1" x14ac:dyDescent="0.25">
      <c r="R1487" s="4"/>
    </row>
    <row r="1488" spans="18:18" ht="12.75" customHeight="1" x14ac:dyDescent="0.25">
      <c r="R1488" s="4"/>
    </row>
    <row r="1489" spans="18:18" ht="12.75" customHeight="1" x14ac:dyDescent="0.25">
      <c r="R1489" s="4"/>
    </row>
    <row r="1490" spans="18:18" ht="12.75" customHeight="1" x14ac:dyDescent="0.25">
      <c r="R1490" s="4"/>
    </row>
    <row r="1491" spans="18:18" ht="12.75" customHeight="1" x14ac:dyDescent="0.25">
      <c r="R1491" s="4"/>
    </row>
    <row r="1492" spans="18:18" ht="12.75" customHeight="1" x14ac:dyDescent="0.25">
      <c r="R1492" s="4"/>
    </row>
    <row r="1493" spans="18:18" ht="12.75" customHeight="1" x14ac:dyDescent="0.25">
      <c r="R1493" s="4"/>
    </row>
    <row r="1494" spans="18:18" ht="12.75" customHeight="1" x14ac:dyDescent="0.25">
      <c r="R1494" s="4"/>
    </row>
    <row r="1495" spans="18:18" ht="12.75" customHeight="1" x14ac:dyDescent="0.25">
      <c r="R1495" s="4"/>
    </row>
    <row r="1496" spans="18:18" ht="12.75" customHeight="1" x14ac:dyDescent="0.25">
      <c r="R1496" s="4"/>
    </row>
    <row r="1497" spans="18:18" ht="12.75" customHeight="1" x14ac:dyDescent="0.25">
      <c r="R1497" s="4"/>
    </row>
    <row r="1498" spans="18:18" ht="12.75" customHeight="1" x14ac:dyDescent="0.25">
      <c r="R1498" s="4"/>
    </row>
    <row r="1499" spans="18:18" ht="12.75" customHeight="1" x14ac:dyDescent="0.25">
      <c r="R1499" s="4"/>
    </row>
    <row r="1500" spans="18:18" ht="12.75" customHeight="1" x14ac:dyDescent="0.25">
      <c r="R1500" s="4"/>
    </row>
    <row r="1501" spans="18:18" ht="12.75" customHeight="1" x14ac:dyDescent="0.25">
      <c r="R1501" s="4"/>
    </row>
    <row r="1502" spans="18:18" ht="12.75" customHeight="1" x14ac:dyDescent="0.25">
      <c r="R1502" s="4"/>
    </row>
    <row r="1503" spans="18:18" ht="12.75" customHeight="1" x14ac:dyDescent="0.25">
      <c r="R1503" s="4"/>
    </row>
    <row r="1504" spans="18:18" ht="12.75" customHeight="1" x14ac:dyDescent="0.25">
      <c r="R1504" s="4"/>
    </row>
    <row r="1505" spans="18:18" ht="12.75" customHeight="1" x14ac:dyDescent="0.25">
      <c r="R1505" s="4"/>
    </row>
    <row r="1506" spans="18:18" ht="12.75" customHeight="1" x14ac:dyDescent="0.25">
      <c r="R1506" s="4"/>
    </row>
    <row r="1507" spans="18:18" ht="12.75" customHeight="1" x14ac:dyDescent="0.25">
      <c r="R1507" s="4"/>
    </row>
    <row r="1508" spans="18:18" ht="12.75" customHeight="1" x14ac:dyDescent="0.25">
      <c r="R1508" s="4"/>
    </row>
    <row r="1509" spans="18:18" ht="12.75" customHeight="1" x14ac:dyDescent="0.25">
      <c r="R1509" s="4"/>
    </row>
    <row r="1510" spans="18:18" ht="12.75" customHeight="1" x14ac:dyDescent="0.25">
      <c r="R1510" s="4"/>
    </row>
    <row r="1511" spans="18:18" ht="12.75" customHeight="1" x14ac:dyDescent="0.25">
      <c r="R1511" s="4"/>
    </row>
    <row r="1512" spans="18:18" ht="12.75" customHeight="1" x14ac:dyDescent="0.25">
      <c r="R1512" s="4"/>
    </row>
    <row r="1513" spans="18:18" ht="12.75" customHeight="1" x14ac:dyDescent="0.25">
      <c r="R1513" s="4"/>
    </row>
    <row r="1514" spans="18:18" ht="12.75" customHeight="1" x14ac:dyDescent="0.25">
      <c r="R1514" s="4"/>
    </row>
    <row r="1515" spans="18:18" ht="12.75" customHeight="1" x14ac:dyDescent="0.25">
      <c r="R1515" s="4"/>
    </row>
    <row r="1516" spans="18:18" ht="12.75" customHeight="1" x14ac:dyDescent="0.25">
      <c r="R1516" s="4"/>
    </row>
    <row r="1517" spans="18:18" ht="12.75" customHeight="1" x14ac:dyDescent="0.25">
      <c r="R1517" s="4"/>
    </row>
    <row r="1518" spans="18:18" ht="12.75" customHeight="1" x14ac:dyDescent="0.25">
      <c r="R1518" s="4"/>
    </row>
    <row r="1519" spans="18:18" ht="12.75" customHeight="1" x14ac:dyDescent="0.25">
      <c r="R1519" s="4"/>
    </row>
    <row r="1520" spans="18:18" ht="12.75" customHeight="1" x14ac:dyDescent="0.25">
      <c r="R1520" s="4"/>
    </row>
    <row r="1521" spans="18:18" ht="12.75" customHeight="1" x14ac:dyDescent="0.25">
      <c r="R1521" s="4"/>
    </row>
    <row r="1522" spans="18:18" ht="12.75" customHeight="1" x14ac:dyDescent="0.25">
      <c r="R1522" s="4"/>
    </row>
    <row r="1523" spans="18:18" ht="12.75" customHeight="1" x14ac:dyDescent="0.25">
      <c r="R1523" s="4"/>
    </row>
    <row r="1524" spans="18:18" ht="12.75" customHeight="1" x14ac:dyDescent="0.25">
      <c r="R1524" s="4"/>
    </row>
    <row r="1525" spans="18:18" ht="12.75" customHeight="1" x14ac:dyDescent="0.25">
      <c r="R1525" s="4"/>
    </row>
    <row r="1526" spans="18:18" ht="12.75" customHeight="1" x14ac:dyDescent="0.25">
      <c r="R1526" s="4"/>
    </row>
    <row r="1527" spans="18:18" ht="12.75" customHeight="1" x14ac:dyDescent="0.25">
      <c r="R1527" s="4"/>
    </row>
    <row r="1528" spans="18:18" ht="12.75" customHeight="1" x14ac:dyDescent="0.25">
      <c r="R1528" s="4"/>
    </row>
    <row r="1529" spans="18:18" ht="12.75" customHeight="1" x14ac:dyDescent="0.25">
      <c r="R1529" s="4"/>
    </row>
    <row r="1530" spans="18:18" ht="12.75" customHeight="1" x14ac:dyDescent="0.25">
      <c r="R1530" s="4"/>
    </row>
    <row r="1531" spans="18:18" ht="12.75" customHeight="1" x14ac:dyDescent="0.25">
      <c r="R1531" s="4"/>
    </row>
    <row r="1532" spans="18:18" ht="12.75" customHeight="1" x14ac:dyDescent="0.25">
      <c r="R1532" s="4"/>
    </row>
    <row r="1533" spans="18:18" ht="12.75" customHeight="1" x14ac:dyDescent="0.25">
      <c r="R1533" s="4"/>
    </row>
    <row r="1534" spans="18:18" ht="12.75" customHeight="1" x14ac:dyDescent="0.25">
      <c r="R1534" s="4"/>
    </row>
    <row r="1535" spans="18:18" ht="12.75" customHeight="1" x14ac:dyDescent="0.25">
      <c r="R1535" s="4"/>
    </row>
    <row r="1536" spans="18:18" ht="12.75" customHeight="1" x14ac:dyDescent="0.25">
      <c r="R1536" s="4"/>
    </row>
    <row r="1537" spans="18:18" ht="12.75" customHeight="1" x14ac:dyDescent="0.25">
      <c r="R1537" s="4"/>
    </row>
    <row r="1538" spans="18:18" ht="12.75" customHeight="1" x14ac:dyDescent="0.25">
      <c r="R1538" s="4"/>
    </row>
    <row r="1539" spans="18:18" ht="12.75" customHeight="1" x14ac:dyDescent="0.25">
      <c r="R1539" s="4"/>
    </row>
    <row r="1540" spans="18:18" ht="12.75" customHeight="1" x14ac:dyDescent="0.25">
      <c r="R1540" s="4"/>
    </row>
    <row r="1541" spans="18:18" ht="12.75" customHeight="1" x14ac:dyDescent="0.25">
      <c r="R1541" s="4"/>
    </row>
    <row r="1542" spans="18:18" ht="12.75" customHeight="1" x14ac:dyDescent="0.25">
      <c r="R1542" s="4"/>
    </row>
    <row r="1543" spans="18:18" ht="12.75" customHeight="1" x14ac:dyDescent="0.25">
      <c r="R1543" s="4"/>
    </row>
    <row r="1544" spans="18:18" ht="12.75" customHeight="1" x14ac:dyDescent="0.25">
      <c r="R1544" s="4"/>
    </row>
    <row r="1545" spans="18:18" ht="12.75" customHeight="1" x14ac:dyDescent="0.25">
      <c r="R1545" s="4"/>
    </row>
    <row r="1546" spans="18:18" ht="12.75" customHeight="1" x14ac:dyDescent="0.25">
      <c r="R1546" s="4"/>
    </row>
    <row r="1547" spans="18:18" ht="12.75" customHeight="1" x14ac:dyDescent="0.25">
      <c r="R1547" s="4"/>
    </row>
    <row r="1548" spans="18:18" ht="12.75" customHeight="1" x14ac:dyDescent="0.25">
      <c r="R1548" s="4"/>
    </row>
    <row r="1549" spans="18:18" ht="12.75" customHeight="1" x14ac:dyDescent="0.25">
      <c r="R1549" s="4"/>
    </row>
    <row r="1550" spans="18:18" ht="12.75" customHeight="1" x14ac:dyDescent="0.25">
      <c r="R1550" s="4"/>
    </row>
    <row r="1551" spans="18:18" ht="12.75" customHeight="1" x14ac:dyDescent="0.25">
      <c r="R1551" s="4"/>
    </row>
    <row r="1552" spans="18:18" ht="12.75" customHeight="1" x14ac:dyDescent="0.25">
      <c r="R1552" s="4"/>
    </row>
    <row r="1553" spans="18:18" ht="12.75" customHeight="1" x14ac:dyDescent="0.25">
      <c r="R1553" s="4"/>
    </row>
    <row r="1554" spans="18:18" ht="12.75" customHeight="1" x14ac:dyDescent="0.25">
      <c r="R1554" s="4"/>
    </row>
    <row r="1555" spans="18:18" ht="12.75" customHeight="1" x14ac:dyDescent="0.25">
      <c r="R1555" s="4"/>
    </row>
    <row r="1556" spans="18:18" ht="12.75" customHeight="1" x14ac:dyDescent="0.25">
      <c r="R1556" s="4"/>
    </row>
    <row r="1557" spans="18:18" ht="12.75" customHeight="1" x14ac:dyDescent="0.25">
      <c r="R1557" s="4"/>
    </row>
    <row r="1558" spans="18:18" ht="12.75" customHeight="1" x14ac:dyDescent="0.25">
      <c r="R1558" s="4"/>
    </row>
    <row r="1559" spans="18:18" ht="12.75" customHeight="1" x14ac:dyDescent="0.25">
      <c r="R1559" s="4"/>
    </row>
    <row r="1560" spans="18:18" ht="12.75" customHeight="1" x14ac:dyDescent="0.25">
      <c r="R1560" s="4"/>
    </row>
    <row r="1561" spans="18:18" ht="12.75" customHeight="1" x14ac:dyDescent="0.25">
      <c r="R1561" s="4"/>
    </row>
    <row r="1562" spans="18:18" ht="12.75" customHeight="1" x14ac:dyDescent="0.25">
      <c r="R1562" s="4"/>
    </row>
    <row r="1563" spans="18:18" ht="12.75" customHeight="1" x14ac:dyDescent="0.25">
      <c r="R1563" s="4"/>
    </row>
    <row r="1564" spans="18:18" ht="12.75" customHeight="1" x14ac:dyDescent="0.25">
      <c r="R1564" s="4"/>
    </row>
    <row r="1565" spans="18:18" ht="12.75" customHeight="1" x14ac:dyDescent="0.25">
      <c r="R1565" s="4"/>
    </row>
    <row r="1566" spans="18:18" ht="12.75" customHeight="1" x14ac:dyDescent="0.25">
      <c r="R1566" s="4"/>
    </row>
    <row r="1567" spans="18:18" ht="12.75" customHeight="1" x14ac:dyDescent="0.25">
      <c r="R1567" s="4"/>
    </row>
    <row r="1568" spans="18:18" ht="12.75" customHeight="1" x14ac:dyDescent="0.25">
      <c r="R1568" s="4"/>
    </row>
    <row r="1569" spans="18:18" ht="12.75" customHeight="1" x14ac:dyDescent="0.25">
      <c r="R1569" s="4"/>
    </row>
    <row r="1570" spans="18:18" ht="12.75" customHeight="1" x14ac:dyDescent="0.25">
      <c r="R1570" s="4"/>
    </row>
    <row r="1571" spans="18:18" ht="12.75" customHeight="1" x14ac:dyDescent="0.25">
      <c r="R1571" s="4"/>
    </row>
    <row r="1572" spans="18:18" ht="12.75" customHeight="1" x14ac:dyDescent="0.25">
      <c r="R1572" s="4"/>
    </row>
    <row r="1573" spans="18:18" ht="12.75" customHeight="1" x14ac:dyDescent="0.25">
      <c r="R1573" s="4"/>
    </row>
    <row r="1574" spans="18:18" ht="12.75" customHeight="1" x14ac:dyDescent="0.25">
      <c r="R1574" s="4"/>
    </row>
    <row r="1575" spans="18:18" ht="12.75" customHeight="1" x14ac:dyDescent="0.25">
      <c r="R1575" s="4"/>
    </row>
    <row r="1576" spans="18:18" ht="12.75" customHeight="1" x14ac:dyDescent="0.25">
      <c r="R1576" s="4"/>
    </row>
    <row r="1577" spans="18:18" ht="12.75" customHeight="1" x14ac:dyDescent="0.25">
      <c r="R1577" s="4"/>
    </row>
    <row r="1578" spans="18:18" ht="12.75" customHeight="1" x14ac:dyDescent="0.25">
      <c r="R1578" s="4"/>
    </row>
    <row r="1579" spans="18:18" ht="12.75" customHeight="1" x14ac:dyDescent="0.25">
      <c r="R1579" s="4"/>
    </row>
    <row r="1580" spans="18:18" ht="12.75" customHeight="1" x14ac:dyDescent="0.25">
      <c r="R1580" s="4"/>
    </row>
    <row r="1581" spans="18:18" ht="12.75" customHeight="1" x14ac:dyDescent="0.25">
      <c r="R1581" s="4"/>
    </row>
    <row r="1582" spans="18:18" ht="12.75" customHeight="1" x14ac:dyDescent="0.25">
      <c r="R1582" s="4"/>
    </row>
    <row r="1583" spans="18:18" ht="12.75" customHeight="1" x14ac:dyDescent="0.25">
      <c r="R1583" s="4"/>
    </row>
    <row r="1584" spans="18:18" ht="12.75" customHeight="1" x14ac:dyDescent="0.25">
      <c r="R1584" s="4"/>
    </row>
    <row r="1585" spans="18:18" ht="12.75" customHeight="1" x14ac:dyDescent="0.25">
      <c r="R1585" s="4"/>
    </row>
    <row r="1586" spans="18:18" ht="12.75" customHeight="1" x14ac:dyDescent="0.25">
      <c r="R1586" s="4"/>
    </row>
    <row r="1587" spans="18:18" ht="12.75" customHeight="1" x14ac:dyDescent="0.25">
      <c r="R1587" s="4"/>
    </row>
    <row r="1588" spans="18:18" ht="12.75" customHeight="1" x14ac:dyDescent="0.25">
      <c r="R1588" s="4"/>
    </row>
    <row r="1589" spans="18:18" ht="12.75" customHeight="1" x14ac:dyDescent="0.25">
      <c r="R1589" s="4"/>
    </row>
    <row r="1590" spans="18:18" ht="12.75" customHeight="1" x14ac:dyDescent="0.25">
      <c r="R1590" s="4"/>
    </row>
    <row r="1591" spans="18:18" ht="12.75" customHeight="1" x14ac:dyDescent="0.25">
      <c r="R1591" s="4"/>
    </row>
    <row r="1592" spans="18:18" ht="12.75" customHeight="1" x14ac:dyDescent="0.25">
      <c r="R1592" s="4"/>
    </row>
    <row r="1593" spans="18:18" ht="12.75" customHeight="1" x14ac:dyDescent="0.25">
      <c r="R1593" s="4"/>
    </row>
    <row r="1594" spans="18:18" ht="12.75" customHeight="1" x14ac:dyDescent="0.25">
      <c r="R1594" s="4"/>
    </row>
    <row r="1595" spans="18:18" ht="12.75" customHeight="1" x14ac:dyDescent="0.25">
      <c r="R1595" s="4"/>
    </row>
    <row r="1596" spans="18:18" ht="12.75" customHeight="1" x14ac:dyDescent="0.25">
      <c r="R1596" s="4"/>
    </row>
    <row r="1597" spans="18:18" ht="12.75" customHeight="1" x14ac:dyDescent="0.25">
      <c r="R1597" s="4"/>
    </row>
    <row r="1598" spans="18:18" ht="12.75" customHeight="1" x14ac:dyDescent="0.25">
      <c r="R1598" s="4"/>
    </row>
    <row r="1599" spans="18:18" ht="12.75" customHeight="1" x14ac:dyDescent="0.25">
      <c r="R1599" s="4"/>
    </row>
    <row r="1600" spans="18:18" ht="12.75" customHeight="1" x14ac:dyDescent="0.25">
      <c r="R1600" s="4"/>
    </row>
    <row r="1601" spans="18:18" ht="12.75" customHeight="1" x14ac:dyDescent="0.25">
      <c r="R1601" s="4"/>
    </row>
    <row r="1602" spans="18:18" ht="12.75" customHeight="1" x14ac:dyDescent="0.25">
      <c r="R1602" s="4"/>
    </row>
    <row r="1603" spans="18:18" ht="12.75" customHeight="1" x14ac:dyDescent="0.25">
      <c r="R1603" s="4"/>
    </row>
    <row r="1604" spans="18:18" ht="12.75" customHeight="1" x14ac:dyDescent="0.25">
      <c r="R1604" s="4"/>
    </row>
    <row r="1605" spans="18:18" ht="12.75" customHeight="1" x14ac:dyDescent="0.25">
      <c r="R1605" s="4"/>
    </row>
    <row r="1606" spans="18:18" ht="12.75" customHeight="1" x14ac:dyDescent="0.25">
      <c r="R1606" s="4"/>
    </row>
    <row r="1607" spans="18:18" ht="12.75" customHeight="1" x14ac:dyDescent="0.25">
      <c r="R1607" s="4"/>
    </row>
    <row r="1608" spans="18:18" ht="12.75" customHeight="1" x14ac:dyDescent="0.25">
      <c r="R1608" s="4"/>
    </row>
    <row r="1609" spans="18:18" ht="12.75" customHeight="1" x14ac:dyDescent="0.25">
      <c r="R1609" s="4"/>
    </row>
    <row r="1610" spans="18:18" ht="12.75" customHeight="1" x14ac:dyDescent="0.25">
      <c r="R1610" s="4"/>
    </row>
    <row r="1611" spans="18:18" ht="12.75" customHeight="1" x14ac:dyDescent="0.25">
      <c r="R1611" s="4"/>
    </row>
    <row r="1612" spans="18:18" ht="12.75" customHeight="1" x14ac:dyDescent="0.25">
      <c r="R1612" s="4"/>
    </row>
    <row r="1613" spans="18:18" ht="12.75" customHeight="1" x14ac:dyDescent="0.25">
      <c r="R1613" s="4"/>
    </row>
    <row r="1614" spans="18:18" ht="12.75" customHeight="1" x14ac:dyDescent="0.25">
      <c r="R1614" s="4"/>
    </row>
    <row r="1615" spans="18:18" ht="12.75" customHeight="1" x14ac:dyDescent="0.25">
      <c r="R1615" s="4"/>
    </row>
    <row r="1616" spans="18:18" ht="12.75" customHeight="1" x14ac:dyDescent="0.25">
      <c r="R1616" s="4"/>
    </row>
    <row r="1617" spans="18:18" ht="12.75" customHeight="1" x14ac:dyDescent="0.25">
      <c r="R1617" s="4"/>
    </row>
    <row r="1618" spans="18:18" ht="12.75" customHeight="1" x14ac:dyDescent="0.25">
      <c r="R1618" s="4"/>
    </row>
    <row r="1619" spans="18:18" ht="12.75" customHeight="1" x14ac:dyDescent="0.25">
      <c r="R1619" s="4"/>
    </row>
    <row r="1620" spans="18:18" ht="12.75" customHeight="1" x14ac:dyDescent="0.25">
      <c r="R1620" s="4"/>
    </row>
    <row r="1621" spans="18:18" ht="12.75" customHeight="1" x14ac:dyDescent="0.25">
      <c r="R1621" s="4"/>
    </row>
    <row r="1622" spans="18:18" ht="12.75" customHeight="1" x14ac:dyDescent="0.25">
      <c r="R1622" s="4"/>
    </row>
    <row r="1623" spans="18:18" ht="12.75" customHeight="1" x14ac:dyDescent="0.25">
      <c r="R1623" s="4"/>
    </row>
    <row r="1624" spans="18:18" ht="12.75" customHeight="1" x14ac:dyDescent="0.25">
      <c r="R1624" s="4"/>
    </row>
    <row r="1625" spans="18:18" ht="12.75" customHeight="1" x14ac:dyDescent="0.25">
      <c r="R1625" s="4"/>
    </row>
    <row r="1626" spans="18:18" ht="12.75" customHeight="1" x14ac:dyDescent="0.25">
      <c r="R1626" s="4"/>
    </row>
    <row r="1627" spans="18:18" ht="12.75" customHeight="1" x14ac:dyDescent="0.25">
      <c r="R1627" s="4"/>
    </row>
    <row r="1628" spans="18:18" ht="12.75" customHeight="1" x14ac:dyDescent="0.25">
      <c r="R1628" s="4"/>
    </row>
    <row r="1629" spans="18:18" ht="12.75" customHeight="1" x14ac:dyDescent="0.25">
      <c r="R1629" s="4"/>
    </row>
    <row r="1630" spans="18:18" ht="12.75" customHeight="1" x14ac:dyDescent="0.25">
      <c r="R1630" s="4"/>
    </row>
    <row r="1631" spans="18:18" ht="12.75" customHeight="1" x14ac:dyDescent="0.25">
      <c r="R1631" s="4"/>
    </row>
    <row r="1632" spans="18:18" ht="12.75" customHeight="1" x14ac:dyDescent="0.25">
      <c r="R1632" s="4"/>
    </row>
    <row r="1633" spans="18:18" ht="12.75" customHeight="1" x14ac:dyDescent="0.25">
      <c r="R1633" s="4"/>
    </row>
    <row r="1634" spans="18:18" ht="12.75" customHeight="1" x14ac:dyDescent="0.25">
      <c r="R1634" s="4"/>
    </row>
    <row r="1635" spans="18:18" ht="12.75" customHeight="1" x14ac:dyDescent="0.25">
      <c r="R1635" s="4"/>
    </row>
    <row r="1636" spans="18:18" ht="12.75" customHeight="1" x14ac:dyDescent="0.25">
      <c r="R1636" s="4"/>
    </row>
    <row r="1637" spans="18:18" ht="12.75" customHeight="1" x14ac:dyDescent="0.25">
      <c r="R1637" s="4"/>
    </row>
    <row r="1638" spans="18:18" ht="12.75" customHeight="1" x14ac:dyDescent="0.25">
      <c r="R1638" s="4"/>
    </row>
    <row r="1639" spans="18:18" ht="12.75" customHeight="1" x14ac:dyDescent="0.25">
      <c r="R1639" s="4"/>
    </row>
    <row r="1640" spans="18:18" ht="12.75" customHeight="1" x14ac:dyDescent="0.25">
      <c r="R1640" s="4"/>
    </row>
    <row r="1641" spans="18:18" ht="12.75" customHeight="1" x14ac:dyDescent="0.25">
      <c r="R1641" s="4"/>
    </row>
    <row r="1642" spans="18:18" ht="12.75" customHeight="1" x14ac:dyDescent="0.25">
      <c r="R1642" s="4"/>
    </row>
    <row r="1643" spans="18:18" ht="12.75" customHeight="1" x14ac:dyDescent="0.25">
      <c r="R1643" s="4"/>
    </row>
    <row r="1644" spans="18:18" ht="12.75" customHeight="1" x14ac:dyDescent="0.25">
      <c r="R1644" s="4"/>
    </row>
    <row r="1645" spans="18:18" ht="12.75" customHeight="1" x14ac:dyDescent="0.25">
      <c r="R1645" s="4"/>
    </row>
    <row r="1646" spans="18:18" ht="12.75" customHeight="1" x14ac:dyDescent="0.25">
      <c r="R1646" s="4"/>
    </row>
    <row r="1647" spans="18:18" ht="12.75" customHeight="1" x14ac:dyDescent="0.25">
      <c r="R1647" s="4"/>
    </row>
    <row r="1648" spans="18:18" ht="12.75" customHeight="1" x14ac:dyDescent="0.25">
      <c r="R1648" s="4"/>
    </row>
    <row r="1649" spans="18:18" ht="12.75" customHeight="1" x14ac:dyDescent="0.25">
      <c r="R1649" s="4"/>
    </row>
    <row r="1650" spans="18:18" ht="12.75" customHeight="1" x14ac:dyDescent="0.25">
      <c r="R1650" s="4"/>
    </row>
    <row r="1651" spans="18:18" ht="12.75" customHeight="1" x14ac:dyDescent="0.25">
      <c r="R1651" s="4"/>
    </row>
    <row r="1652" spans="18:18" ht="12.75" customHeight="1" x14ac:dyDescent="0.25">
      <c r="R1652" s="4"/>
    </row>
    <row r="1653" spans="18:18" ht="12.75" customHeight="1" x14ac:dyDescent="0.25">
      <c r="R1653" s="4"/>
    </row>
    <row r="1654" spans="18:18" ht="12.75" customHeight="1" x14ac:dyDescent="0.25">
      <c r="R1654" s="4"/>
    </row>
    <row r="1655" spans="18:18" ht="12.75" customHeight="1" x14ac:dyDescent="0.25">
      <c r="R1655" s="4"/>
    </row>
    <row r="1656" spans="18:18" ht="12.75" customHeight="1" x14ac:dyDescent="0.25">
      <c r="R1656" s="4"/>
    </row>
    <row r="1657" spans="18:18" ht="12.75" customHeight="1" x14ac:dyDescent="0.25">
      <c r="R1657" s="4"/>
    </row>
    <row r="1658" spans="18:18" ht="12.75" customHeight="1" x14ac:dyDescent="0.25">
      <c r="R1658" s="4"/>
    </row>
    <row r="1659" spans="18:18" ht="12.75" customHeight="1" x14ac:dyDescent="0.25">
      <c r="R1659" s="4"/>
    </row>
    <row r="1660" spans="18:18" ht="12.75" customHeight="1" x14ac:dyDescent="0.25">
      <c r="R1660" s="4"/>
    </row>
    <row r="1661" spans="18:18" ht="12.75" customHeight="1" x14ac:dyDescent="0.25">
      <c r="R1661" s="4"/>
    </row>
    <row r="1662" spans="18:18" ht="12.75" customHeight="1" x14ac:dyDescent="0.25">
      <c r="R1662" s="4"/>
    </row>
    <row r="1663" spans="18:18" ht="12.75" customHeight="1" x14ac:dyDescent="0.25">
      <c r="R1663" s="4"/>
    </row>
    <row r="1664" spans="18:18" ht="12.75" customHeight="1" x14ac:dyDescent="0.25">
      <c r="R1664" s="4"/>
    </row>
    <row r="1665" spans="18:18" ht="12.75" customHeight="1" x14ac:dyDescent="0.25">
      <c r="R1665" s="4"/>
    </row>
    <row r="1666" spans="18:18" ht="12.75" customHeight="1" x14ac:dyDescent="0.25">
      <c r="R1666" s="4"/>
    </row>
    <row r="1667" spans="18:18" ht="12.75" customHeight="1" x14ac:dyDescent="0.25">
      <c r="R1667" s="4"/>
    </row>
    <row r="1668" spans="18:18" ht="12.75" customHeight="1" x14ac:dyDescent="0.25">
      <c r="R1668" s="4"/>
    </row>
    <row r="1669" spans="18:18" ht="12.75" customHeight="1" x14ac:dyDescent="0.25">
      <c r="R1669" s="4"/>
    </row>
    <row r="1670" spans="18:18" ht="12.75" customHeight="1" x14ac:dyDescent="0.25">
      <c r="R1670" s="4"/>
    </row>
    <row r="1671" spans="18:18" ht="12.75" customHeight="1" x14ac:dyDescent="0.25">
      <c r="R1671" s="4"/>
    </row>
    <row r="1672" spans="18:18" ht="12.75" customHeight="1" x14ac:dyDescent="0.25">
      <c r="R1672" s="4"/>
    </row>
    <row r="1673" spans="18:18" ht="12.75" customHeight="1" x14ac:dyDescent="0.25">
      <c r="R1673" s="4"/>
    </row>
    <row r="1674" spans="18:18" ht="12.75" customHeight="1" x14ac:dyDescent="0.25">
      <c r="R1674" s="4"/>
    </row>
    <row r="1675" spans="18:18" ht="12.75" customHeight="1" x14ac:dyDescent="0.25">
      <c r="R1675" s="4"/>
    </row>
    <row r="1676" spans="18:18" ht="12.75" customHeight="1" x14ac:dyDescent="0.25">
      <c r="R1676" s="4"/>
    </row>
    <row r="1677" spans="18:18" ht="12.75" customHeight="1" x14ac:dyDescent="0.25">
      <c r="R1677" s="4"/>
    </row>
    <row r="1678" spans="18:18" ht="12.75" customHeight="1" x14ac:dyDescent="0.25">
      <c r="R1678" s="4"/>
    </row>
    <row r="1679" spans="18:18" ht="12.75" customHeight="1" x14ac:dyDescent="0.25">
      <c r="R1679" s="4"/>
    </row>
    <row r="1680" spans="18:18" ht="12.75" customHeight="1" x14ac:dyDescent="0.25">
      <c r="R1680" s="4"/>
    </row>
    <row r="1681" spans="18:18" ht="12.75" customHeight="1" x14ac:dyDescent="0.25">
      <c r="R1681" s="4"/>
    </row>
    <row r="1682" spans="18:18" ht="12.75" customHeight="1" x14ac:dyDescent="0.25">
      <c r="R1682" s="4"/>
    </row>
    <row r="1683" spans="18:18" ht="12.75" customHeight="1" x14ac:dyDescent="0.25">
      <c r="R1683" s="4"/>
    </row>
    <row r="1684" spans="18:18" ht="12.75" customHeight="1" x14ac:dyDescent="0.25">
      <c r="R1684" s="4"/>
    </row>
    <row r="1685" spans="18:18" ht="12.75" customHeight="1" x14ac:dyDescent="0.25">
      <c r="R1685" s="4"/>
    </row>
    <row r="1686" spans="18:18" ht="12.75" customHeight="1" x14ac:dyDescent="0.25">
      <c r="R1686" s="4"/>
    </row>
    <row r="1687" spans="18:18" ht="12.75" customHeight="1" x14ac:dyDescent="0.25">
      <c r="R1687" s="4"/>
    </row>
    <row r="1688" spans="18:18" ht="12.75" customHeight="1" x14ac:dyDescent="0.25">
      <c r="R1688" s="4"/>
    </row>
    <row r="1689" spans="18:18" ht="12.75" customHeight="1" x14ac:dyDescent="0.25">
      <c r="R1689" s="4"/>
    </row>
    <row r="1690" spans="18:18" ht="12.75" customHeight="1" x14ac:dyDescent="0.25">
      <c r="R1690" s="4"/>
    </row>
    <row r="1691" spans="18:18" ht="12.75" customHeight="1" x14ac:dyDescent="0.25">
      <c r="R1691" s="4"/>
    </row>
    <row r="1692" spans="18:18" ht="12.75" customHeight="1" x14ac:dyDescent="0.25">
      <c r="R1692" s="4"/>
    </row>
    <row r="1693" spans="18:18" ht="12.75" customHeight="1" x14ac:dyDescent="0.25">
      <c r="R1693" s="4"/>
    </row>
    <row r="1694" spans="18:18" ht="12.75" customHeight="1" x14ac:dyDescent="0.25">
      <c r="R1694" s="4"/>
    </row>
    <row r="1695" spans="18:18" ht="12.75" customHeight="1" x14ac:dyDescent="0.25">
      <c r="R1695" s="4"/>
    </row>
    <row r="1696" spans="18:18" ht="12.75" customHeight="1" x14ac:dyDescent="0.25">
      <c r="R1696" s="4"/>
    </row>
    <row r="1697" spans="18:18" ht="12.75" customHeight="1" x14ac:dyDescent="0.25">
      <c r="R1697" s="4"/>
    </row>
    <row r="1698" spans="18:18" ht="12.75" customHeight="1" x14ac:dyDescent="0.25">
      <c r="R1698" s="4"/>
    </row>
    <row r="1699" spans="18:18" ht="12.75" customHeight="1" x14ac:dyDescent="0.25">
      <c r="R1699" s="4"/>
    </row>
    <row r="1700" spans="18:18" ht="12.75" customHeight="1" x14ac:dyDescent="0.25">
      <c r="R1700" s="4"/>
    </row>
    <row r="1701" spans="18:18" ht="12.75" customHeight="1" x14ac:dyDescent="0.25">
      <c r="R1701" s="4"/>
    </row>
    <row r="1702" spans="18:18" ht="12.75" customHeight="1" x14ac:dyDescent="0.25">
      <c r="R1702" s="4"/>
    </row>
    <row r="1703" spans="18:18" ht="12.75" customHeight="1" x14ac:dyDescent="0.25">
      <c r="R1703" s="4"/>
    </row>
    <row r="1704" spans="18:18" ht="12.75" customHeight="1" x14ac:dyDescent="0.25">
      <c r="R1704" s="4"/>
    </row>
    <row r="1705" spans="18:18" ht="12.75" customHeight="1" x14ac:dyDescent="0.25">
      <c r="R1705" s="4"/>
    </row>
    <row r="1706" spans="18:18" ht="12.75" customHeight="1" x14ac:dyDescent="0.25">
      <c r="R1706" s="4"/>
    </row>
    <row r="1707" spans="18:18" ht="12.75" customHeight="1" x14ac:dyDescent="0.25">
      <c r="R1707" s="4"/>
    </row>
    <row r="1708" spans="18:18" ht="12.75" customHeight="1" x14ac:dyDescent="0.25">
      <c r="R1708" s="4"/>
    </row>
    <row r="1709" spans="18:18" ht="12.75" customHeight="1" x14ac:dyDescent="0.25">
      <c r="R1709" s="4"/>
    </row>
    <row r="1710" spans="18:18" ht="12.75" customHeight="1" x14ac:dyDescent="0.25">
      <c r="R1710" s="4"/>
    </row>
    <row r="1711" spans="18:18" ht="12.75" customHeight="1" x14ac:dyDescent="0.25">
      <c r="R1711" s="4"/>
    </row>
    <row r="1712" spans="18:18" ht="12.75" customHeight="1" x14ac:dyDescent="0.25">
      <c r="R1712" s="4"/>
    </row>
    <row r="1713" spans="18:18" ht="12.75" customHeight="1" x14ac:dyDescent="0.25">
      <c r="R1713" s="4"/>
    </row>
    <row r="1714" spans="18:18" ht="12.75" customHeight="1" x14ac:dyDescent="0.25">
      <c r="R1714" s="4"/>
    </row>
    <row r="1715" spans="18:18" ht="12.75" customHeight="1" x14ac:dyDescent="0.25">
      <c r="R1715" s="4"/>
    </row>
    <row r="1716" spans="18:18" ht="12.75" customHeight="1" x14ac:dyDescent="0.25">
      <c r="R1716" s="4"/>
    </row>
    <row r="1717" spans="18:18" ht="12.75" customHeight="1" x14ac:dyDescent="0.25">
      <c r="R1717" s="4"/>
    </row>
    <row r="1718" spans="18:18" ht="12.75" customHeight="1" x14ac:dyDescent="0.25">
      <c r="R1718" s="4"/>
    </row>
    <row r="1719" spans="18:18" ht="12.75" customHeight="1" x14ac:dyDescent="0.25">
      <c r="R1719" s="4"/>
    </row>
    <row r="1720" spans="18:18" ht="12.75" customHeight="1" x14ac:dyDescent="0.25">
      <c r="R1720" s="4"/>
    </row>
    <row r="1721" spans="18:18" ht="12.75" customHeight="1" x14ac:dyDescent="0.25">
      <c r="R1721" s="4"/>
    </row>
    <row r="1722" spans="18:18" ht="12.75" customHeight="1" x14ac:dyDescent="0.25">
      <c r="R1722" s="4"/>
    </row>
    <row r="1723" spans="18:18" ht="12.75" customHeight="1" x14ac:dyDescent="0.25">
      <c r="R1723" s="4"/>
    </row>
    <row r="1724" spans="18:18" ht="12.75" customHeight="1" x14ac:dyDescent="0.25">
      <c r="R1724" s="4"/>
    </row>
    <row r="1725" spans="18:18" ht="12.75" customHeight="1" x14ac:dyDescent="0.25">
      <c r="R1725" s="4"/>
    </row>
    <row r="1726" spans="18:18" ht="12.75" customHeight="1" x14ac:dyDescent="0.25">
      <c r="R1726" s="4"/>
    </row>
    <row r="1727" spans="18:18" ht="12.75" customHeight="1" x14ac:dyDescent="0.25">
      <c r="R1727" s="4"/>
    </row>
    <row r="1728" spans="18:18" ht="12.75" customHeight="1" x14ac:dyDescent="0.25">
      <c r="R1728" s="4"/>
    </row>
    <row r="1729" spans="18:18" ht="12.75" customHeight="1" x14ac:dyDescent="0.25">
      <c r="R1729" s="4"/>
    </row>
    <row r="1730" spans="18:18" ht="12.75" customHeight="1" x14ac:dyDescent="0.25">
      <c r="R1730" s="4"/>
    </row>
    <row r="1731" spans="18:18" ht="12.75" customHeight="1" x14ac:dyDescent="0.25">
      <c r="R1731" s="4"/>
    </row>
    <row r="1732" spans="18:18" ht="12.75" customHeight="1" x14ac:dyDescent="0.25">
      <c r="R1732" s="4"/>
    </row>
    <row r="1733" spans="18:18" ht="12.75" customHeight="1" x14ac:dyDescent="0.25">
      <c r="R1733" s="4"/>
    </row>
    <row r="1734" spans="18:18" ht="12.75" customHeight="1" x14ac:dyDescent="0.25">
      <c r="R1734" s="4"/>
    </row>
    <row r="1735" spans="18:18" ht="12.75" customHeight="1" x14ac:dyDescent="0.25">
      <c r="R1735" s="4"/>
    </row>
    <row r="1736" spans="18:18" ht="12.75" customHeight="1" x14ac:dyDescent="0.25">
      <c r="R1736" s="4"/>
    </row>
    <row r="1737" spans="18:18" ht="12.75" customHeight="1" x14ac:dyDescent="0.25">
      <c r="R1737" s="4"/>
    </row>
    <row r="1738" spans="18:18" ht="12.75" customHeight="1" x14ac:dyDescent="0.25">
      <c r="R1738" s="4"/>
    </row>
    <row r="1739" spans="18:18" ht="12.75" customHeight="1" x14ac:dyDescent="0.25">
      <c r="R1739" s="4"/>
    </row>
    <row r="1740" spans="18:18" ht="12.75" customHeight="1" x14ac:dyDescent="0.25">
      <c r="R1740" s="4"/>
    </row>
    <row r="1741" spans="18:18" ht="12.75" customHeight="1" x14ac:dyDescent="0.25">
      <c r="R1741" s="4"/>
    </row>
    <row r="1742" spans="18:18" ht="12.75" customHeight="1" x14ac:dyDescent="0.25">
      <c r="R1742" s="4"/>
    </row>
    <row r="1743" spans="18:18" ht="12.75" customHeight="1" x14ac:dyDescent="0.25">
      <c r="R1743" s="4"/>
    </row>
    <row r="1744" spans="18:18" ht="12.75" customHeight="1" x14ac:dyDescent="0.25">
      <c r="R1744" s="4"/>
    </row>
    <row r="1745" spans="18:18" ht="12.75" customHeight="1" x14ac:dyDescent="0.25">
      <c r="R1745" s="4"/>
    </row>
    <row r="1746" spans="18:18" ht="12.75" customHeight="1" x14ac:dyDescent="0.25">
      <c r="R1746" s="4"/>
    </row>
    <row r="1747" spans="18:18" ht="12.75" customHeight="1" x14ac:dyDescent="0.25">
      <c r="R1747" s="4"/>
    </row>
    <row r="1748" spans="18:18" ht="12.75" customHeight="1" x14ac:dyDescent="0.25">
      <c r="R1748" s="4"/>
    </row>
    <row r="1749" spans="18:18" ht="12.75" customHeight="1" x14ac:dyDescent="0.25">
      <c r="R1749" s="4"/>
    </row>
    <row r="1750" spans="18:18" ht="12.75" customHeight="1" x14ac:dyDescent="0.25">
      <c r="R1750" s="4"/>
    </row>
    <row r="1751" spans="18:18" ht="12.75" customHeight="1" x14ac:dyDescent="0.25">
      <c r="R1751" s="4"/>
    </row>
    <row r="1752" spans="18:18" ht="12.75" customHeight="1" x14ac:dyDescent="0.25">
      <c r="R1752" s="4"/>
    </row>
    <row r="1753" spans="18:18" ht="12.75" customHeight="1" x14ac:dyDescent="0.25">
      <c r="R1753" s="4"/>
    </row>
    <row r="1754" spans="18:18" ht="12.75" customHeight="1" x14ac:dyDescent="0.25">
      <c r="R1754" s="4"/>
    </row>
    <row r="1755" spans="18:18" ht="12.75" customHeight="1" x14ac:dyDescent="0.25">
      <c r="R1755" s="4"/>
    </row>
    <row r="1756" spans="18:18" ht="12.75" customHeight="1" x14ac:dyDescent="0.25">
      <c r="R1756" s="4"/>
    </row>
    <row r="1757" spans="18:18" ht="12.75" customHeight="1" x14ac:dyDescent="0.25">
      <c r="R1757" s="4"/>
    </row>
    <row r="1758" spans="18:18" ht="12.75" customHeight="1" x14ac:dyDescent="0.25">
      <c r="R1758" s="4"/>
    </row>
    <row r="1759" spans="18:18" ht="12.75" customHeight="1" x14ac:dyDescent="0.25">
      <c r="R1759" s="4"/>
    </row>
    <row r="1760" spans="18:18" ht="12.75" customHeight="1" x14ac:dyDescent="0.25">
      <c r="R1760" s="4"/>
    </row>
    <row r="1761" spans="18:18" ht="12.75" customHeight="1" x14ac:dyDescent="0.25">
      <c r="R1761" s="4"/>
    </row>
    <row r="1762" spans="18:18" ht="12.75" customHeight="1" x14ac:dyDescent="0.25">
      <c r="R1762" s="4"/>
    </row>
    <row r="1763" spans="18:18" ht="12.75" customHeight="1" x14ac:dyDescent="0.25">
      <c r="R1763" s="4"/>
    </row>
    <row r="1764" spans="18:18" ht="12.75" customHeight="1" x14ac:dyDescent="0.25">
      <c r="R1764" s="4"/>
    </row>
    <row r="1765" spans="18:18" ht="12.75" customHeight="1" x14ac:dyDescent="0.25">
      <c r="R1765" s="4"/>
    </row>
    <row r="1766" spans="18:18" ht="12.75" customHeight="1" x14ac:dyDescent="0.25">
      <c r="R1766" s="4"/>
    </row>
    <row r="1767" spans="18:18" ht="12.75" customHeight="1" x14ac:dyDescent="0.25">
      <c r="R1767" s="4"/>
    </row>
    <row r="1768" spans="18:18" ht="12.75" customHeight="1" x14ac:dyDescent="0.25">
      <c r="R1768" s="4"/>
    </row>
    <row r="1769" spans="18:18" ht="12.75" customHeight="1" x14ac:dyDescent="0.25">
      <c r="R1769" s="4"/>
    </row>
    <row r="1770" spans="18:18" ht="12.75" customHeight="1" x14ac:dyDescent="0.25">
      <c r="R1770" s="4"/>
    </row>
    <row r="1771" spans="18:18" ht="12.75" customHeight="1" x14ac:dyDescent="0.25">
      <c r="R1771" s="4"/>
    </row>
    <row r="1772" spans="18:18" ht="12.75" customHeight="1" x14ac:dyDescent="0.25">
      <c r="R1772" s="4"/>
    </row>
    <row r="1773" spans="18:18" ht="12.75" customHeight="1" x14ac:dyDescent="0.25">
      <c r="R1773" s="4"/>
    </row>
    <row r="1774" spans="18:18" ht="12.75" customHeight="1" x14ac:dyDescent="0.25">
      <c r="R1774" s="4"/>
    </row>
    <row r="1775" spans="18:18" ht="12.75" customHeight="1" x14ac:dyDescent="0.25">
      <c r="R1775" s="4"/>
    </row>
    <row r="1776" spans="18:18" ht="12.75" customHeight="1" x14ac:dyDescent="0.25">
      <c r="R1776" s="4"/>
    </row>
    <row r="1777" spans="18:18" ht="12.75" customHeight="1" x14ac:dyDescent="0.25">
      <c r="R1777" s="4"/>
    </row>
    <row r="1778" spans="18:18" ht="12.75" customHeight="1" x14ac:dyDescent="0.25">
      <c r="R1778" s="4"/>
    </row>
    <row r="1779" spans="18:18" ht="12.75" customHeight="1" x14ac:dyDescent="0.25">
      <c r="R1779" s="4"/>
    </row>
    <row r="1780" spans="18:18" ht="12.75" customHeight="1" x14ac:dyDescent="0.25">
      <c r="R1780" s="4"/>
    </row>
    <row r="1781" spans="18:18" ht="12.75" customHeight="1" x14ac:dyDescent="0.25">
      <c r="R1781" s="4"/>
    </row>
    <row r="1782" spans="18:18" ht="12.75" customHeight="1" x14ac:dyDescent="0.25">
      <c r="R1782" s="4"/>
    </row>
    <row r="1783" spans="18:18" ht="12.75" customHeight="1" x14ac:dyDescent="0.25">
      <c r="R1783" s="4"/>
    </row>
    <row r="1784" spans="18:18" ht="12.75" customHeight="1" x14ac:dyDescent="0.25">
      <c r="R1784" s="4"/>
    </row>
    <row r="1785" spans="18:18" ht="12.75" customHeight="1" x14ac:dyDescent="0.25">
      <c r="R1785" s="4"/>
    </row>
    <row r="1786" spans="18:18" ht="12.75" customHeight="1" x14ac:dyDescent="0.25">
      <c r="R1786" s="4"/>
    </row>
    <row r="1787" spans="18:18" ht="12.75" customHeight="1" x14ac:dyDescent="0.25">
      <c r="R1787" s="4"/>
    </row>
    <row r="1788" spans="18:18" ht="12.75" customHeight="1" x14ac:dyDescent="0.25">
      <c r="R1788" s="4"/>
    </row>
    <row r="1789" spans="18:18" ht="12.75" customHeight="1" x14ac:dyDescent="0.25">
      <c r="R1789" s="4"/>
    </row>
    <row r="1790" spans="18:18" ht="12.75" customHeight="1" x14ac:dyDescent="0.25">
      <c r="R1790" s="4"/>
    </row>
    <row r="1791" spans="18:18" ht="12.75" customHeight="1" x14ac:dyDescent="0.25">
      <c r="R1791" s="4"/>
    </row>
    <row r="1792" spans="18:18" ht="12.75" customHeight="1" x14ac:dyDescent="0.25">
      <c r="R1792" s="4"/>
    </row>
    <row r="1793" spans="18:18" ht="12.75" customHeight="1" x14ac:dyDescent="0.25">
      <c r="R1793" s="4"/>
    </row>
    <row r="1794" spans="18:18" ht="12.75" customHeight="1" x14ac:dyDescent="0.25">
      <c r="R1794" s="4"/>
    </row>
    <row r="1795" spans="18:18" ht="12.75" customHeight="1" x14ac:dyDescent="0.25">
      <c r="R1795" s="4"/>
    </row>
    <row r="1796" spans="18:18" ht="12.75" customHeight="1" x14ac:dyDescent="0.25">
      <c r="R1796" s="4"/>
    </row>
    <row r="1797" spans="18:18" ht="12.75" customHeight="1" x14ac:dyDescent="0.25">
      <c r="R1797" s="4"/>
    </row>
    <row r="1798" spans="18:18" ht="12.75" customHeight="1" x14ac:dyDescent="0.25">
      <c r="R1798" s="4"/>
    </row>
    <row r="1799" spans="18:18" ht="12.75" customHeight="1" x14ac:dyDescent="0.25">
      <c r="R1799" s="4"/>
    </row>
    <row r="1800" spans="18:18" ht="12.75" customHeight="1" x14ac:dyDescent="0.25">
      <c r="R1800" s="4"/>
    </row>
    <row r="1801" spans="18:18" ht="12.75" customHeight="1" x14ac:dyDescent="0.25">
      <c r="R1801" s="4"/>
    </row>
    <row r="1802" spans="18:18" ht="12.75" customHeight="1" x14ac:dyDescent="0.25">
      <c r="R1802" s="4"/>
    </row>
    <row r="1803" spans="18:18" ht="12.75" customHeight="1" x14ac:dyDescent="0.25">
      <c r="R1803" s="4"/>
    </row>
    <row r="1804" spans="18:18" ht="12.75" customHeight="1" x14ac:dyDescent="0.25">
      <c r="R1804" s="4"/>
    </row>
    <row r="1805" spans="18:18" ht="12.75" customHeight="1" x14ac:dyDescent="0.25">
      <c r="R1805" s="4"/>
    </row>
    <row r="1806" spans="18:18" ht="12.75" customHeight="1" x14ac:dyDescent="0.25">
      <c r="R1806" s="4"/>
    </row>
    <row r="1807" spans="18:18" ht="12.75" customHeight="1" x14ac:dyDescent="0.25">
      <c r="R1807" s="4"/>
    </row>
    <row r="1808" spans="18:18" ht="12.75" customHeight="1" x14ac:dyDescent="0.25">
      <c r="R1808" s="4"/>
    </row>
    <row r="1809" spans="18:18" ht="12.75" customHeight="1" x14ac:dyDescent="0.25">
      <c r="R1809" s="4"/>
    </row>
    <row r="1810" spans="18:18" ht="12.75" customHeight="1" x14ac:dyDescent="0.25">
      <c r="R1810" s="4"/>
    </row>
    <row r="1811" spans="18:18" ht="12.75" customHeight="1" x14ac:dyDescent="0.25">
      <c r="R1811" s="4"/>
    </row>
    <row r="1812" spans="18:18" ht="12.75" customHeight="1" x14ac:dyDescent="0.25">
      <c r="R1812" s="4"/>
    </row>
    <row r="1813" spans="18:18" ht="12.75" customHeight="1" x14ac:dyDescent="0.25">
      <c r="R1813" s="4"/>
    </row>
    <row r="1814" spans="18:18" ht="12.75" customHeight="1" x14ac:dyDescent="0.25">
      <c r="R1814" s="4"/>
    </row>
    <row r="1815" spans="18:18" ht="12.75" customHeight="1" x14ac:dyDescent="0.25">
      <c r="R1815" s="4"/>
    </row>
    <row r="1816" spans="18:18" ht="12.75" customHeight="1" x14ac:dyDescent="0.25">
      <c r="R1816" s="4"/>
    </row>
    <row r="1817" spans="18:18" ht="12.75" customHeight="1" x14ac:dyDescent="0.25">
      <c r="R1817" s="4"/>
    </row>
    <row r="1818" spans="18:18" ht="12.75" customHeight="1" x14ac:dyDescent="0.25">
      <c r="R1818" s="4"/>
    </row>
    <row r="1819" spans="18:18" ht="12.75" customHeight="1" x14ac:dyDescent="0.25">
      <c r="R1819" s="4"/>
    </row>
    <row r="1820" spans="18:18" ht="12.75" customHeight="1" x14ac:dyDescent="0.25">
      <c r="R1820" s="4"/>
    </row>
    <row r="1821" spans="18:18" ht="12.75" customHeight="1" x14ac:dyDescent="0.25">
      <c r="R1821" s="4"/>
    </row>
    <row r="1822" spans="18:18" ht="12.75" customHeight="1" x14ac:dyDescent="0.25">
      <c r="R1822" s="4"/>
    </row>
    <row r="1823" spans="18:18" ht="12.75" customHeight="1" x14ac:dyDescent="0.25">
      <c r="R1823" s="4"/>
    </row>
    <row r="1824" spans="18:18" ht="12.75" customHeight="1" x14ac:dyDescent="0.25">
      <c r="R1824" s="4"/>
    </row>
    <row r="1825" spans="18:18" ht="12.75" customHeight="1" x14ac:dyDescent="0.25">
      <c r="R1825" s="4"/>
    </row>
    <row r="1826" spans="18:18" ht="12.75" customHeight="1" x14ac:dyDescent="0.25">
      <c r="R1826" s="4"/>
    </row>
    <row r="1827" spans="18:18" ht="12.75" customHeight="1" x14ac:dyDescent="0.25">
      <c r="R1827" s="4"/>
    </row>
    <row r="1828" spans="18:18" ht="12.75" customHeight="1" x14ac:dyDescent="0.25">
      <c r="R1828" s="4"/>
    </row>
    <row r="1829" spans="18:18" ht="12.75" customHeight="1" x14ac:dyDescent="0.25">
      <c r="R1829" s="4"/>
    </row>
    <row r="1830" spans="18:18" ht="12.75" customHeight="1" x14ac:dyDescent="0.25">
      <c r="R1830" s="4"/>
    </row>
    <row r="1831" spans="18:18" ht="12.75" customHeight="1" x14ac:dyDescent="0.25">
      <c r="R1831" s="4"/>
    </row>
    <row r="1832" spans="18:18" ht="12.75" customHeight="1" x14ac:dyDescent="0.25">
      <c r="R1832" s="4"/>
    </row>
    <row r="1833" spans="18:18" ht="12.75" customHeight="1" x14ac:dyDescent="0.25">
      <c r="R1833" s="4"/>
    </row>
    <row r="1834" spans="18:18" ht="12.75" customHeight="1" x14ac:dyDescent="0.25">
      <c r="R1834" s="4"/>
    </row>
    <row r="1835" spans="18:18" ht="12.75" customHeight="1" x14ac:dyDescent="0.25">
      <c r="R1835" s="4"/>
    </row>
    <row r="1836" spans="18:18" ht="12.75" customHeight="1" x14ac:dyDescent="0.25">
      <c r="R1836" s="4"/>
    </row>
    <row r="1837" spans="18:18" ht="12.75" customHeight="1" x14ac:dyDescent="0.25">
      <c r="R1837" s="4"/>
    </row>
    <row r="1838" spans="18:18" ht="12.75" customHeight="1" x14ac:dyDescent="0.25">
      <c r="R1838" s="4"/>
    </row>
    <row r="1839" spans="18:18" ht="12.75" customHeight="1" x14ac:dyDescent="0.25">
      <c r="R1839" s="4"/>
    </row>
    <row r="1840" spans="18:18" ht="12.75" customHeight="1" x14ac:dyDescent="0.25">
      <c r="R1840" s="4"/>
    </row>
    <row r="1841" spans="18:18" ht="12.75" customHeight="1" x14ac:dyDescent="0.25">
      <c r="R1841" s="4"/>
    </row>
    <row r="1842" spans="18:18" ht="12.75" customHeight="1" x14ac:dyDescent="0.25">
      <c r="R1842" s="4"/>
    </row>
    <row r="1843" spans="18:18" ht="12.75" customHeight="1" x14ac:dyDescent="0.25">
      <c r="R1843" s="4"/>
    </row>
    <row r="1844" spans="18:18" ht="12.75" customHeight="1" x14ac:dyDescent="0.25">
      <c r="R1844" s="4"/>
    </row>
    <row r="1845" spans="18:18" ht="12.75" customHeight="1" x14ac:dyDescent="0.25">
      <c r="R1845" s="4"/>
    </row>
    <row r="1846" spans="18:18" ht="12.75" customHeight="1" x14ac:dyDescent="0.25">
      <c r="R1846" s="4"/>
    </row>
    <row r="1847" spans="18:18" ht="12.75" customHeight="1" x14ac:dyDescent="0.25">
      <c r="R1847" s="4"/>
    </row>
    <row r="1848" spans="18:18" ht="12.75" customHeight="1" x14ac:dyDescent="0.25">
      <c r="R1848" s="4"/>
    </row>
    <row r="1849" spans="18:18" ht="12.75" customHeight="1" x14ac:dyDescent="0.25">
      <c r="R1849" s="4"/>
    </row>
    <row r="1850" spans="18:18" ht="12.75" customHeight="1" x14ac:dyDescent="0.25">
      <c r="R1850" s="4"/>
    </row>
    <row r="1851" spans="18:18" ht="12.75" customHeight="1" x14ac:dyDescent="0.25">
      <c r="R1851" s="4"/>
    </row>
    <row r="1852" spans="18:18" ht="12.75" customHeight="1" x14ac:dyDescent="0.25">
      <c r="R1852" s="4"/>
    </row>
    <row r="1853" spans="18:18" ht="12.75" customHeight="1" x14ac:dyDescent="0.25">
      <c r="R1853" s="4"/>
    </row>
    <row r="1854" spans="18:18" ht="12.75" customHeight="1" x14ac:dyDescent="0.25">
      <c r="R1854" s="4"/>
    </row>
    <row r="1855" spans="18:18" ht="12.75" customHeight="1" x14ac:dyDescent="0.25">
      <c r="R1855" s="4"/>
    </row>
    <row r="1856" spans="18:18" ht="12.75" customHeight="1" x14ac:dyDescent="0.25">
      <c r="R1856" s="4"/>
    </row>
    <row r="1857" spans="18:18" ht="12.75" customHeight="1" x14ac:dyDescent="0.25">
      <c r="R1857" s="4"/>
    </row>
    <row r="1858" spans="18:18" ht="12.75" customHeight="1" x14ac:dyDescent="0.25">
      <c r="R1858" s="4"/>
    </row>
    <row r="1859" spans="18:18" ht="12.75" customHeight="1" x14ac:dyDescent="0.25">
      <c r="R1859" s="4"/>
    </row>
    <row r="1860" spans="18:18" ht="12.75" customHeight="1" x14ac:dyDescent="0.25">
      <c r="R1860" s="4"/>
    </row>
    <row r="1861" spans="18:18" ht="12.75" customHeight="1" x14ac:dyDescent="0.25">
      <c r="R1861" s="4"/>
    </row>
    <row r="1862" spans="18:18" ht="12.75" customHeight="1" x14ac:dyDescent="0.25">
      <c r="R1862" s="4"/>
    </row>
    <row r="1863" spans="18:18" ht="12.75" customHeight="1" x14ac:dyDescent="0.25">
      <c r="R1863" s="4"/>
    </row>
    <row r="1864" spans="18:18" ht="12.75" customHeight="1" x14ac:dyDescent="0.25">
      <c r="R1864" s="4"/>
    </row>
    <row r="1865" spans="18:18" ht="12.75" customHeight="1" x14ac:dyDescent="0.25">
      <c r="R1865" s="4"/>
    </row>
    <row r="1866" spans="18:18" ht="12.75" customHeight="1" x14ac:dyDescent="0.25">
      <c r="R1866" s="4"/>
    </row>
    <row r="1867" spans="18:18" ht="12.75" customHeight="1" x14ac:dyDescent="0.25">
      <c r="R1867" s="4"/>
    </row>
    <row r="1868" spans="18:18" ht="12.75" customHeight="1" x14ac:dyDescent="0.25">
      <c r="R1868" s="4"/>
    </row>
    <row r="1869" spans="18:18" ht="12.75" customHeight="1" x14ac:dyDescent="0.25">
      <c r="R1869" s="4"/>
    </row>
    <row r="1870" spans="18:18" ht="12.75" customHeight="1" x14ac:dyDescent="0.25">
      <c r="R1870" s="4"/>
    </row>
    <row r="1871" spans="18:18" ht="12.75" customHeight="1" x14ac:dyDescent="0.25">
      <c r="R1871" s="4"/>
    </row>
    <row r="1872" spans="18:18" ht="12.75" customHeight="1" x14ac:dyDescent="0.25">
      <c r="R1872" s="4"/>
    </row>
    <row r="1873" spans="18:18" ht="12.75" customHeight="1" x14ac:dyDescent="0.25">
      <c r="R1873" s="4"/>
    </row>
    <row r="1874" spans="18:18" ht="12.75" customHeight="1" x14ac:dyDescent="0.25">
      <c r="R1874" s="4"/>
    </row>
    <row r="1875" spans="18:18" ht="12.75" customHeight="1" x14ac:dyDescent="0.25">
      <c r="R1875" s="4"/>
    </row>
    <row r="1876" spans="18:18" ht="12.75" customHeight="1" x14ac:dyDescent="0.25">
      <c r="R1876" s="4"/>
    </row>
    <row r="1877" spans="18:18" ht="12.75" customHeight="1" x14ac:dyDescent="0.25">
      <c r="R1877" s="4"/>
    </row>
    <row r="1878" spans="18:18" ht="12.75" customHeight="1" x14ac:dyDescent="0.25">
      <c r="R1878" s="4"/>
    </row>
    <row r="1879" spans="18:18" ht="12.75" customHeight="1" x14ac:dyDescent="0.25">
      <c r="R1879" s="4"/>
    </row>
    <row r="1880" spans="18:18" ht="12.75" customHeight="1" x14ac:dyDescent="0.25">
      <c r="R1880" s="4"/>
    </row>
    <row r="1881" spans="18:18" ht="12.75" customHeight="1" x14ac:dyDescent="0.25">
      <c r="R1881" s="4"/>
    </row>
    <row r="1882" spans="18:18" ht="12.75" customHeight="1" x14ac:dyDescent="0.25">
      <c r="R1882" s="4"/>
    </row>
    <row r="1883" spans="18:18" ht="12.75" customHeight="1" x14ac:dyDescent="0.25">
      <c r="R1883" s="4"/>
    </row>
    <row r="1884" spans="18:18" ht="12.75" customHeight="1" x14ac:dyDescent="0.25">
      <c r="R1884" s="4"/>
    </row>
    <row r="1885" spans="18:18" ht="12.75" customHeight="1" x14ac:dyDescent="0.25">
      <c r="R1885" s="4"/>
    </row>
    <row r="1886" spans="18:18" ht="12.75" customHeight="1" x14ac:dyDescent="0.25">
      <c r="R1886" s="4"/>
    </row>
    <row r="1887" spans="18:18" ht="12.75" customHeight="1" x14ac:dyDescent="0.25">
      <c r="R1887" s="4"/>
    </row>
    <row r="1888" spans="18:18" ht="12.75" customHeight="1" x14ac:dyDescent="0.25">
      <c r="R1888" s="4"/>
    </row>
    <row r="1889" spans="18:18" ht="12.75" customHeight="1" x14ac:dyDescent="0.25">
      <c r="R1889" s="4"/>
    </row>
    <row r="1890" spans="18:18" ht="12.75" customHeight="1" x14ac:dyDescent="0.25">
      <c r="R1890" s="4"/>
    </row>
    <row r="1891" spans="18:18" ht="12.75" customHeight="1" x14ac:dyDescent="0.25">
      <c r="R1891" s="4"/>
    </row>
    <row r="1892" spans="18:18" ht="12.75" customHeight="1" x14ac:dyDescent="0.25">
      <c r="R1892" s="4"/>
    </row>
    <row r="1893" spans="18:18" ht="12.75" customHeight="1" x14ac:dyDescent="0.25">
      <c r="R1893" s="4"/>
    </row>
    <row r="1894" spans="18:18" ht="12.75" customHeight="1" x14ac:dyDescent="0.25">
      <c r="R1894" s="4"/>
    </row>
    <row r="1895" spans="18:18" ht="12.75" customHeight="1" x14ac:dyDescent="0.25">
      <c r="R1895" s="4"/>
    </row>
    <row r="1896" spans="18:18" ht="12.75" customHeight="1" x14ac:dyDescent="0.25">
      <c r="R1896" s="4"/>
    </row>
    <row r="1897" spans="18:18" ht="12.75" customHeight="1" x14ac:dyDescent="0.25">
      <c r="R1897" s="4"/>
    </row>
    <row r="1898" spans="18:18" ht="12.75" customHeight="1" x14ac:dyDescent="0.25">
      <c r="R1898" s="4"/>
    </row>
    <row r="1899" spans="18:18" ht="12.75" customHeight="1" x14ac:dyDescent="0.25">
      <c r="R1899" s="4"/>
    </row>
    <row r="1900" spans="18:18" ht="12.75" customHeight="1" x14ac:dyDescent="0.25">
      <c r="R1900" s="4"/>
    </row>
    <row r="1901" spans="18:18" ht="12.75" customHeight="1" x14ac:dyDescent="0.25">
      <c r="R1901" s="4"/>
    </row>
    <row r="1902" spans="18:18" ht="12.75" customHeight="1" x14ac:dyDescent="0.25">
      <c r="R1902" s="4"/>
    </row>
    <row r="1903" spans="18:18" ht="12.75" customHeight="1" x14ac:dyDescent="0.25">
      <c r="R1903" s="4"/>
    </row>
    <row r="1904" spans="18:18" ht="12.75" customHeight="1" x14ac:dyDescent="0.25">
      <c r="R1904" s="4"/>
    </row>
    <row r="1905" spans="18:18" ht="12.75" customHeight="1" x14ac:dyDescent="0.25">
      <c r="R1905" s="4"/>
    </row>
    <row r="1906" spans="18:18" ht="12.75" customHeight="1" x14ac:dyDescent="0.25">
      <c r="R1906" s="4"/>
    </row>
    <row r="1907" spans="18:18" ht="12.75" customHeight="1" x14ac:dyDescent="0.25">
      <c r="R1907" s="4"/>
    </row>
    <row r="1908" spans="18:18" ht="12.75" customHeight="1" x14ac:dyDescent="0.25">
      <c r="R1908" s="4"/>
    </row>
    <row r="1909" spans="18:18" ht="12.75" customHeight="1" x14ac:dyDescent="0.25">
      <c r="R1909" s="4"/>
    </row>
    <row r="1910" spans="18:18" ht="12.75" customHeight="1" x14ac:dyDescent="0.25">
      <c r="R1910" s="4"/>
    </row>
    <row r="1911" spans="18:18" ht="12.75" customHeight="1" x14ac:dyDescent="0.25">
      <c r="R1911" s="4"/>
    </row>
    <row r="1912" spans="18:18" ht="12.75" customHeight="1" x14ac:dyDescent="0.25">
      <c r="R1912" s="4"/>
    </row>
    <row r="1913" spans="18:18" ht="12.75" customHeight="1" x14ac:dyDescent="0.25">
      <c r="R1913" s="4"/>
    </row>
    <row r="1914" spans="18:18" ht="12.75" customHeight="1" x14ac:dyDescent="0.25">
      <c r="R1914" s="4"/>
    </row>
    <row r="1915" spans="18:18" ht="12.75" customHeight="1" x14ac:dyDescent="0.25">
      <c r="R1915" s="4"/>
    </row>
    <row r="1916" spans="18:18" ht="12.75" customHeight="1" x14ac:dyDescent="0.25">
      <c r="R1916" s="4"/>
    </row>
    <row r="1917" spans="18:18" ht="12.75" customHeight="1" x14ac:dyDescent="0.25">
      <c r="R1917" s="4"/>
    </row>
    <row r="1918" spans="18:18" ht="12.75" customHeight="1" x14ac:dyDescent="0.25">
      <c r="R1918" s="4"/>
    </row>
    <row r="1919" spans="18:18" ht="12.75" customHeight="1" x14ac:dyDescent="0.25">
      <c r="R1919" s="4"/>
    </row>
    <row r="1920" spans="18:18" ht="12.75" customHeight="1" x14ac:dyDescent="0.25">
      <c r="R1920" s="4"/>
    </row>
    <row r="1921" spans="18:18" ht="12.75" customHeight="1" x14ac:dyDescent="0.25">
      <c r="R1921" s="4"/>
    </row>
    <row r="1922" spans="18:18" ht="12.75" customHeight="1" x14ac:dyDescent="0.25">
      <c r="R1922" s="4"/>
    </row>
    <row r="1923" spans="18:18" ht="12.75" customHeight="1" x14ac:dyDescent="0.25">
      <c r="R1923" s="4"/>
    </row>
    <row r="1924" spans="18:18" ht="12.75" customHeight="1" x14ac:dyDescent="0.25">
      <c r="R1924" s="4"/>
    </row>
    <row r="1925" spans="18:18" ht="12.75" customHeight="1" x14ac:dyDescent="0.25">
      <c r="R1925" s="4"/>
    </row>
    <row r="1926" spans="18:18" ht="12.75" customHeight="1" x14ac:dyDescent="0.25">
      <c r="R1926" s="4"/>
    </row>
    <row r="1927" spans="18:18" ht="12.75" customHeight="1" x14ac:dyDescent="0.25">
      <c r="R1927" s="4"/>
    </row>
    <row r="1928" spans="18:18" ht="12.75" customHeight="1" x14ac:dyDescent="0.25">
      <c r="R1928" s="4"/>
    </row>
    <row r="1929" spans="18:18" ht="12.75" customHeight="1" x14ac:dyDescent="0.25">
      <c r="R1929" s="4"/>
    </row>
    <row r="1930" spans="18:18" ht="12.75" customHeight="1" x14ac:dyDescent="0.25">
      <c r="R1930" s="4"/>
    </row>
    <row r="1931" spans="18:18" ht="12.75" customHeight="1" x14ac:dyDescent="0.25">
      <c r="R1931" s="4"/>
    </row>
    <row r="1932" spans="18:18" ht="12.75" customHeight="1" x14ac:dyDescent="0.25">
      <c r="R1932" s="4"/>
    </row>
    <row r="1933" spans="18:18" ht="12.75" customHeight="1" x14ac:dyDescent="0.25">
      <c r="R1933" s="4"/>
    </row>
    <row r="1934" spans="18:18" ht="12.75" customHeight="1" x14ac:dyDescent="0.25">
      <c r="R1934" s="4"/>
    </row>
    <row r="1935" spans="18:18" ht="12.75" customHeight="1" x14ac:dyDescent="0.25">
      <c r="R1935" s="4"/>
    </row>
    <row r="1936" spans="18:18" ht="12.75" customHeight="1" x14ac:dyDescent="0.25">
      <c r="R1936" s="4"/>
    </row>
    <row r="1937" spans="18:18" ht="12.75" customHeight="1" x14ac:dyDescent="0.25">
      <c r="R1937" s="4"/>
    </row>
    <row r="1938" spans="18:18" ht="12.75" customHeight="1" x14ac:dyDescent="0.25">
      <c r="R1938" s="4"/>
    </row>
    <row r="1939" spans="18:18" ht="12.75" customHeight="1" x14ac:dyDescent="0.25">
      <c r="R1939" s="4"/>
    </row>
    <row r="1940" spans="18:18" ht="12.75" customHeight="1" x14ac:dyDescent="0.25">
      <c r="R1940" s="4"/>
    </row>
    <row r="1941" spans="18:18" ht="12.75" customHeight="1" x14ac:dyDescent="0.25">
      <c r="R1941" s="4"/>
    </row>
    <row r="1942" spans="18:18" ht="12.75" customHeight="1" x14ac:dyDescent="0.25">
      <c r="R1942" s="4"/>
    </row>
    <row r="1943" spans="18:18" ht="12.75" customHeight="1" x14ac:dyDescent="0.25">
      <c r="R1943" s="4"/>
    </row>
    <row r="1944" spans="18:18" ht="12.75" customHeight="1" x14ac:dyDescent="0.25">
      <c r="R1944" s="4"/>
    </row>
    <row r="1945" spans="18:18" ht="12.75" customHeight="1" x14ac:dyDescent="0.25">
      <c r="R1945" s="4"/>
    </row>
    <row r="1946" spans="18:18" ht="12.75" customHeight="1" x14ac:dyDescent="0.25">
      <c r="R1946" s="4"/>
    </row>
    <row r="1947" spans="18:18" ht="12.75" customHeight="1" x14ac:dyDescent="0.25">
      <c r="R1947" s="4"/>
    </row>
    <row r="1948" spans="18:18" ht="12.75" customHeight="1" x14ac:dyDescent="0.25">
      <c r="R1948" s="4"/>
    </row>
    <row r="1949" spans="18:18" ht="12.75" customHeight="1" x14ac:dyDescent="0.25">
      <c r="R1949" s="4"/>
    </row>
    <row r="1950" spans="18:18" ht="12.75" customHeight="1" x14ac:dyDescent="0.25">
      <c r="R1950" s="4"/>
    </row>
    <row r="1951" spans="18:18" ht="12.75" customHeight="1" x14ac:dyDescent="0.25">
      <c r="R1951" s="4"/>
    </row>
    <row r="1952" spans="18:18" ht="12.75" customHeight="1" x14ac:dyDescent="0.25">
      <c r="R1952" s="4"/>
    </row>
    <row r="1953" spans="18:18" ht="12.75" customHeight="1" x14ac:dyDescent="0.25">
      <c r="R1953" s="4"/>
    </row>
    <row r="1954" spans="18:18" ht="12.75" customHeight="1" x14ac:dyDescent="0.25">
      <c r="R1954" s="4"/>
    </row>
    <row r="1955" spans="18:18" ht="12.75" customHeight="1" x14ac:dyDescent="0.25">
      <c r="R1955" s="4"/>
    </row>
    <row r="1956" spans="18:18" ht="12.75" customHeight="1" x14ac:dyDescent="0.25">
      <c r="R1956" s="4"/>
    </row>
    <row r="1957" spans="18:18" ht="12.75" customHeight="1" x14ac:dyDescent="0.25">
      <c r="R1957" s="4"/>
    </row>
    <row r="1958" spans="18:18" ht="12.75" customHeight="1" x14ac:dyDescent="0.25">
      <c r="R1958" s="4"/>
    </row>
    <row r="1959" spans="18:18" ht="12.75" customHeight="1" x14ac:dyDescent="0.25">
      <c r="R1959" s="4"/>
    </row>
    <row r="1960" spans="18:18" ht="12.75" customHeight="1" x14ac:dyDescent="0.25">
      <c r="R1960" s="4"/>
    </row>
    <row r="1961" spans="18:18" ht="12.75" customHeight="1" x14ac:dyDescent="0.25">
      <c r="R1961" s="4"/>
    </row>
    <row r="1962" spans="18:18" ht="12.75" customHeight="1" x14ac:dyDescent="0.25">
      <c r="R1962" s="4"/>
    </row>
    <row r="1963" spans="18:18" ht="12.75" customHeight="1" x14ac:dyDescent="0.25">
      <c r="R1963" s="4"/>
    </row>
    <row r="1964" spans="18:18" ht="12.75" customHeight="1" x14ac:dyDescent="0.25">
      <c r="R1964" s="4"/>
    </row>
    <row r="1965" spans="18:18" ht="12.75" customHeight="1" x14ac:dyDescent="0.25">
      <c r="R1965" s="4"/>
    </row>
    <row r="1966" spans="18:18" ht="12.75" customHeight="1" x14ac:dyDescent="0.25">
      <c r="R1966" s="4"/>
    </row>
    <row r="1967" spans="18:18" ht="12.75" customHeight="1" x14ac:dyDescent="0.25">
      <c r="R1967" s="4"/>
    </row>
    <row r="1968" spans="18:18" ht="12.75" customHeight="1" x14ac:dyDescent="0.25">
      <c r="R1968" s="4"/>
    </row>
    <row r="1969" spans="18:18" ht="12.75" customHeight="1" x14ac:dyDescent="0.25">
      <c r="R1969" s="4"/>
    </row>
    <row r="1970" spans="18:18" ht="12.75" customHeight="1" x14ac:dyDescent="0.25">
      <c r="R1970" s="4"/>
    </row>
    <row r="1971" spans="18:18" ht="12.75" customHeight="1" x14ac:dyDescent="0.25">
      <c r="R1971" s="4"/>
    </row>
    <row r="1972" spans="18:18" ht="12.75" customHeight="1" x14ac:dyDescent="0.25">
      <c r="R1972" s="4"/>
    </row>
    <row r="1973" spans="18:18" ht="12.75" customHeight="1" x14ac:dyDescent="0.25">
      <c r="R1973" s="4"/>
    </row>
    <row r="1974" spans="18:18" ht="12.75" customHeight="1" x14ac:dyDescent="0.25">
      <c r="R1974" s="4"/>
    </row>
    <row r="1975" spans="18:18" ht="12.75" customHeight="1" x14ac:dyDescent="0.25">
      <c r="R1975" s="4"/>
    </row>
    <row r="1976" spans="18:18" ht="12.75" customHeight="1" x14ac:dyDescent="0.25">
      <c r="R1976" s="4"/>
    </row>
    <row r="1977" spans="18:18" ht="12.75" customHeight="1" x14ac:dyDescent="0.25">
      <c r="R1977" s="4"/>
    </row>
    <row r="1978" spans="18:18" ht="12.75" customHeight="1" x14ac:dyDescent="0.25">
      <c r="R1978" s="4"/>
    </row>
    <row r="1979" spans="18:18" ht="12.75" customHeight="1" x14ac:dyDescent="0.25">
      <c r="R1979" s="4"/>
    </row>
    <row r="1980" spans="18:18" ht="12.75" customHeight="1" x14ac:dyDescent="0.25">
      <c r="R1980" s="4"/>
    </row>
    <row r="1981" spans="18:18" ht="12.75" customHeight="1" x14ac:dyDescent="0.25">
      <c r="R1981" s="4"/>
    </row>
    <row r="1982" spans="18:18" ht="12.75" customHeight="1" x14ac:dyDescent="0.25">
      <c r="R1982" s="4"/>
    </row>
    <row r="1983" spans="18:18" ht="12.75" customHeight="1" x14ac:dyDescent="0.25">
      <c r="R1983" s="4"/>
    </row>
    <row r="1984" spans="18:18" ht="12.75" customHeight="1" x14ac:dyDescent="0.25">
      <c r="R1984" s="4"/>
    </row>
    <row r="1985" spans="18:18" ht="12.75" customHeight="1" x14ac:dyDescent="0.25">
      <c r="R1985" s="4"/>
    </row>
    <row r="1986" spans="18:18" ht="12.75" customHeight="1" x14ac:dyDescent="0.25">
      <c r="R1986" s="4"/>
    </row>
    <row r="1987" spans="18:18" ht="12.75" customHeight="1" x14ac:dyDescent="0.25">
      <c r="R1987" s="4"/>
    </row>
    <row r="1988" spans="18:18" ht="12.75" customHeight="1" x14ac:dyDescent="0.25">
      <c r="R1988" s="4"/>
    </row>
    <row r="1989" spans="18:18" ht="12.75" customHeight="1" x14ac:dyDescent="0.25">
      <c r="R1989" s="4"/>
    </row>
    <row r="1990" spans="18:18" ht="12.75" customHeight="1" x14ac:dyDescent="0.25">
      <c r="R1990" s="4"/>
    </row>
    <row r="1991" spans="18:18" ht="12.75" customHeight="1" x14ac:dyDescent="0.25">
      <c r="R1991" s="4"/>
    </row>
    <row r="1992" spans="18:18" ht="12.75" customHeight="1" x14ac:dyDescent="0.25">
      <c r="R1992" s="4"/>
    </row>
    <row r="1993" spans="18:18" ht="12.75" customHeight="1" x14ac:dyDescent="0.25">
      <c r="R1993" s="4"/>
    </row>
    <row r="1994" spans="18:18" ht="12.75" customHeight="1" x14ac:dyDescent="0.25">
      <c r="R1994" s="4"/>
    </row>
    <row r="1995" spans="18:18" ht="12.75" customHeight="1" x14ac:dyDescent="0.25">
      <c r="R1995" s="4"/>
    </row>
    <row r="1996" spans="18:18" ht="12.75" customHeight="1" x14ac:dyDescent="0.25">
      <c r="R1996" s="4"/>
    </row>
    <row r="1997" spans="18:18" ht="12.75" customHeight="1" x14ac:dyDescent="0.25">
      <c r="R1997" s="4"/>
    </row>
    <row r="1998" spans="18:18" ht="12.75" customHeight="1" x14ac:dyDescent="0.25">
      <c r="R1998" s="4"/>
    </row>
    <row r="1999" spans="18:18" ht="12.75" customHeight="1" x14ac:dyDescent="0.25">
      <c r="R1999" s="4"/>
    </row>
    <row r="2000" spans="18:18" ht="12.75" customHeight="1" x14ac:dyDescent="0.25">
      <c r="R2000" s="4"/>
    </row>
    <row r="2001" spans="18:18" ht="12.75" customHeight="1" x14ac:dyDescent="0.25">
      <c r="R2001" s="4"/>
    </row>
    <row r="2002" spans="18:18" ht="12.75" customHeight="1" x14ac:dyDescent="0.25">
      <c r="R2002" s="4"/>
    </row>
    <row r="2003" spans="18:18" ht="12.75" customHeight="1" x14ac:dyDescent="0.25">
      <c r="R2003" s="4"/>
    </row>
    <row r="2004" spans="18:18" ht="12.75" customHeight="1" x14ac:dyDescent="0.25">
      <c r="R2004" s="4"/>
    </row>
    <row r="2005" spans="18:18" ht="12.75" customHeight="1" x14ac:dyDescent="0.25">
      <c r="R2005" s="4"/>
    </row>
    <row r="2006" spans="18:18" ht="12.75" customHeight="1" x14ac:dyDescent="0.25">
      <c r="R2006" s="4"/>
    </row>
    <row r="2007" spans="18:18" ht="12.75" customHeight="1" x14ac:dyDescent="0.25">
      <c r="R2007" s="4"/>
    </row>
    <row r="2008" spans="18:18" ht="12.75" customHeight="1" x14ac:dyDescent="0.25">
      <c r="R2008" s="4"/>
    </row>
    <row r="2009" spans="18:18" ht="12.75" customHeight="1" x14ac:dyDescent="0.25">
      <c r="R2009" s="4"/>
    </row>
    <row r="2010" spans="18:18" ht="12.75" customHeight="1" x14ac:dyDescent="0.25">
      <c r="R2010" s="4"/>
    </row>
    <row r="2011" spans="18:18" ht="12.75" customHeight="1" x14ac:dyDescent="0.25">
      <c r="R2011" s="4"/>
    </row>
    <row r="2012" spans="18:18" ht="12.75" customHeight="1" x14ac:dyDescent="0.25">
      <c r="R2012" s="4"/>
    </row>
    <row r="2013" spans="18:18" ht="12.75" customHeight="1" x14ac:dyDescent="0.25">
      <c r="R2013" s="4"/>
    </row>
    <row r="2014" spans="18:18" ht="12.75" customHeight="1" x14ac:dyDescent="0.25">
      <c r="R2014" s="4"/>
    </row>
    <row r="2015" spans="18:18" ht="12.75" customHeight="1" x14ac:dyDescent="0.25">
      <c r="R2015" s="4"/>
    </row>
    <row r="2016" spans="18:18" ht="12.75" customHeight="1" x14ac:dyDescent="0.25">
      <c r="R2016" s="4"/>
    </row>
    <row r="2017" spans="18:18" ht="12.75" customHeight="1" x14ac:dyDescent="0.25">
      <c r="R2017" s="4"/>
    </row>
    <row r="2018" spans="18:18" ht="12.75" customHeight="1" x14ac:dyDescent="0.25">
      <c r="R2018" s="4"/>
    </row>
    <row r="2019" spans="18:18" ht="12.75" customHeight="1" x14ac:dyDescent="0.25">
      <c r="R2019" s="4"/>
    </row>
    <row r="2020" spans="18:18" ht="12.75" customHeight="1" x14ac:dyDescent="0.25">
      <c r="R2020" s="4"/>
    </row>
    <row r="2021" spans="18:18" ht="12.75" customHeight="1" x14ac:dyDescent="0.25">
      <c r="R2021" s="4"/>
    </row>
    <row r="2022" spans="18:18" ht="12.75" customHeight="1" x14ac:dyDescent="0.25">
      <c r="R2022" s="4"/>
    </row>
    <row r="2023" spans="18:18" ht="12.75" customHeight="1" x14ac:dyDescent="0.25">
      <c r="R2023" s="4"/>
    </row>
    <row r="2024" spans="18:18" ht="12.75" customHeight="1" x14ac:dyDescent="0.25">
      <c r="R2024" s="4"/>
    </row>
    <row r="2025" spans="18:18" ht="12.75" customHeight="1" x14ac:dyDescent="0.25">
      <c r="R2025" s="4"/>
    </row>
    <row r="2026" spans="18:18" ht="12.75" customHeight="1" x14ac:dyDescent="0.25">
      <c r="R2026" s="4"/>
    </row>
    <row r="2027" spans="18:18" ht="12.75" customHeight="1" x14ac:dyDescent="0.25">
      <c r="R2027" s="4"/>
    </row>
    <row r="2028" spans="18:18" ht="12.75" customHeight="1" x14ac:dyDescent="0.25">
      <c r="R2028" s="4"/>
    </row>
    <row r="2029" spans="18:18" ht="12.75" customHeight="1" x14ac:dyDescent="0.25">
      <c r="R2029" s="4"/>
    </row>
    <row r="2030" spans="18:18" ht="12.75" customHeight="1" x14ac:dyDescent="0.25">
      <c r="R2030" s="4"/>
    </row>
    <row r="2031" spans="18:18" ht="12.75" customHeight="1" x14ac:dyDescent="0.25">
      <c r="R2031" s="4"/>
    </row>
    <row r="2032" spans="18:18" ht="12.75" customHeight="1" x14ac:dyDescent="0.25">
      <c r="R2032" s="4"/>
    </row>
    <row r="2033" spans="18:18" ht="12.75" customHeight="1" x14ac:dyDescent="0.25">
      <c r="R2033" s="4"/>
    </row>
    <row r="2034" spans="18:18" ht="12.75" customHeight="1" x14ac:dyDescent="0.25">
      <c r="R2034" s="4"/>
    </row>
    <row r="2035" spans="18:18" ht="12.75" customHeight="1" x14ac:dyDescent="0.25">
      <c r="R2035" s="4"/>
    </row>
    <row r="2036" spans="18:18" ht="12.75" customHeight="1" x14ac:dyDescent="0.25">
      <c r="R2036" s="4"/>
    </row>
    <row r="2037" spans="18:18" ht="12.75" customHeight="1" x14ac:dyDescent="0.25">
      <c r="R2037" s="4"/>
    </row>
    <row r="2038" spans="18:18" ht="12.75" customHeight="1" x14ac:dyDescent="0.25">
      <c r="R2038" s="4"/>
    </row>
    <row r="2039" spans="18:18" ht="12.75" customHeight="1" x14ac:dyDescent="0.25">
      <c r="R2039" s="4"/>
    </row>
    <row r="2040" spans="18:18" ht="12.75" customHeight="1" x14ac:dyDescent="0.25">
      <c r="R2040" s="4"/>
    </row>
    <row r="2041" spans="18:18" ht="12.75" customHeight="1" x14ac:dyDescent="0.25">
      <c r="R2041" s="4"/>
    </row>
    <row r="2042" spans="18:18" ht="12.75" customHeight="1" x14ac:dyDescent="0.25">
      <c r="R2042" s="4"/>
    </row>
    <row r="2043" spans="18:18" ht="12.75" customHeight="1" x14ac:dyDescent="0.25">
      <c r="R2043" s="4"/>
    </row>
    <row r="2044" spans="18:18" ht="12.75" customHeight="1" x14ac:dyDescent="0.25">
      <c r="R2044" s="4"/>
    </row>
    <row r="2045" spans="18:18" ht="12.75" customHeight="1" x14ac:dyDescent="0.25">
      <c r="R2045" s="4"/>
    </row>
    <row r="2046" spans="18:18" ht="12.75" customHeight="1" x14ac:dyDescent="0.25">
      <c r="R2046" s="4"/>
    </row>
    <row r="2047" spans="18:18" ht="12.75" customHeight="1" x14ac:dyDescent="0.25">
      <c r="R2047" s="4"/>
    </row>
    <row r="2048" spans="18:18" ht="12.75" customHeight="1" x14ac:dyDescent="0.25">
      <c r="R2048" s="4"/>
    </row>
    <row r="2049" spans="18:18" ht="12.75" customHeight="1" x14ac:dyDescent="0.25">
      <c r="R2049" s="4"/>
    </row>
    <row r="2050" spans="18:18" ht="12.75" customHeight="1" x14ac:dyDescent="0.25">
      <c r="R2050" s="4"/>
    </row>
    <row r="2051" spans="18:18" ht="12.75" customHeight="1" x14ac:dyDescent="0.25">
      <c r="R2051" s="4"/>
    </row>
    <row r="2052" spans="18:18" ht="12.75" customHeight="1" x14ac:dyDescent="0.25">
      <c r="R2052" s="4"/>
    </row>
    <row r="2053" spans="18:18" ht="12.75" customHeight="1" x14ac:dyDescent="0.25">
      <c r="R2053" s="4"/>
    </row>
    <row r="2054" spans="18:18" ht="12.75" customHeight="1" x14ac:dyDescent="0.25">
      <c r="R2054" s="4"/>
    </row>
    <row r="2055" spans="18:18" ht="12.75" customHeight="1" x14ac:dyDescent="0.25">
      <c r="R2055" s="4"/>
    </row>
    <row r="2056" spans="18:18" ht="12.75" customHeight="1" x14ac:dyDescent="0.25">
      <c r="R2056" s="4"/>
    </row>
    <row r="2057" spans="18:18" ht="12.75" customHeight="1" x14ac:dyDescent="0.25">
      <c r="R2057" s="4"/>
    </row>
    <row r="2058" spans="18:18" ht="12.75" customHeight="1" x14ac:dyDescent="0.25">
      <c r="R2058" s="4"/>
    </row>
    <row r="2059" spans="18:18" ht="12.75" customHeight="1" x14ac:dyDescent="0.25">
      <c r="R2059" s="4"/>
    </row>
    <row r="2060" spans="18:18" ht="12.75" customHeight="1" x14ac:dyDescent="0.25">
      <c r="R2060" s="4"/>
    </row>
    <row r="2061" spans="18:18" ht="12.75" customHeight="1" x14ac:dyDescent="0.25">
      <c r="R2061" s="4"/>
    </row>
    <row r="2062" spans="18:18" ht="12.75" customHeight="1" x14ac:dyDescent="0.25">
      <c r="R2062" s="4"/>
    </row>
    <row r="2063" spans="18:18" ht="12.75" customHeight="1" x14ac:dyDescent="0.25">
      <c r="R2063" s="4"/>
    </row>
    <row r="2064" spans="18:18" ht="12.75" customHeight="1" x14ac:dyDescent="0.25">
      <c r="R2064" s="4"/>
    </row>
    <row r="2065" spans="18:18" ht="12.75" customHeight="1" x14ac:dyDescent="0.25">
      <c r="R2065" s="4"/>
    </row>
    <row r="2066" spans="18:18" ht="12.75" customHeight="1" x14ac:dyDescent="0.25">
      <c r="R2066" s="4"/>
    </row>
    <row r="2067" spans="18:18" ht="12.75" customHeight="1" x14ac:dyDescent="0.25">
      <c r="R2067" s="4"/>
    </row>
    <row r="2068" spans="18:18" ht="12.75" customHeight="1" x14ac:dyDescent="0.25">
      <c r="R2068" s="4"/>
    </row>
    <row r="2069" spans="18:18" ht="12.75" customHeight="1" x14ac:dyDescent="0.25">
      <c r="R2069" s="4"/>
    </row>
    <row r="2070" spans="18:18" ht="12.75" customHeight="1" x14ac:dyDescent="0.25">
      <c r="R2070" s="4"/>
    </row>
    <row r="2071" spans="18:18" ht="12.75" customHeight="1" x14ac:dyDescent="0.25">
      <c r="R2071" s="4"/>
    </row>
    <row r="2072" spans="18:18" ht="12.75" customHeight="1" x14ac:dyDescent="0.25">
      <c r="R2072" s="4"/>
    </row>
    <row r="2073" spans="18:18" ht="12.75" customHeight="1" x14ac:dyDescent="0.25">
      <c r="R2073" s="4"/>
    </row>
    <row r="2074" spans="18:18" ht="12.75" customHeight="1" x14ac:dyDescent="0.25">
      <c r="R2074" s="4"/>
    </row>
    <row r="2075" spans="18:18" ht="12.75" customHeight="1" x14ac:dyDescent="0.25">
      <c r="R2075" s="4"/>
    </row>
    <row r="2076" spans="18:18" ht="12.75" customHeight="1" x14ac:dyDescent="0.25">
      <c r="R2076" s="4"/>
    </row>
    <row r="2077" spans="18:18" ht="12.75" customHeight="1" x14ac:dyDescent="0.25">
      <c r="R2077" s="4"/>
    </row>
    <row r="2078" spans="18:18" ht="12.75" customHeight="1" x14ac:dyDescent="0.25">
      <c r="R2078" s="4"/>
    </row>
    <row r="2079" spans="18:18" ht="12.75" customHeight="1" x14ac:dyDescent="0.25">
      <c r="R2079" s="4"/>
    </row>
    <row r="2080" spans="18:18" ht="12.75" customHeight="1" x14ac:dyDescent="0.25">
      <c r="R2080" s="4"/>
    </row>
    <row r="2081" spans="18:18" ht="12.75" customHeight="1" x14ac:dyDescent="0.25">
      <c r="R2081" s="4"/>
    </row>
    <row r="2082" spans="18:18" ht="12.75" customHeight="1" x14ac:dyDescent="0.25">
      <c r="R2082" s="4"/>
    </row>
    <row r="2083" spans="18:18" ht="12.75" customHeight="1" x14ac:dyDescent="0.25">
      <c r="R2083" s="4"/>
    </row>
    <row r="2084" spans="18:18" ht="12.75" customHeight="1" x14ac:dyDescent="0.25">
      <c r="R2084" s="4"/>
    </row>
    <row r="2085" spans="18:18" ht="12.75" customHeight="1" x14ac:dyDescent="0.25">
      <c r="R2085" s="4"/>
    </row>
    <row r="2086" spans="18:18" ht="12.75" customHeight="1" x14ac:dyDescent="0.25">
      <c r="R2086" s="4"/>
    </row>
    <row r="2087" spans="18:18" ht="12.75" customHeight="1" x14ac:dyDescent="0.25">
      <c r="R2087" s="4"/>
    </row>
    <row r="2088" spans="18:18" ht="12.75" customHeight="1" x14ac:dyDescent="0.25">
      <c r="R2088" s="4"/>
    </row>
    <row r="2089" spans="18:18" ht="12.75" customHeight="1" x14ac:dyDescent="0.25">
      <c r="R2089" s="4"/>
    </row>
    <row r="2090" spans="18:18" ht="12.75" customHeight="1" x14ac:dyDescent="0.25">
      <c r="R2090" s="4"/>
    </row>
    <row r="2091" spans="18:18" ht="12.75" customHeight="1" x14ac:dyDescent="0.25">
      <c r="R2091" s="4"/>
    </row>
    <row r="2092" spans="18:18" ht="12.75" customHeight="1" x14ac:dyDescent="0.25">
      <c r="R2092" s="4"/>
    </row>
    <row r="2093" spans="18:18" ht="12.75" customHeight="1" x14ac:dyDescent="0.25">
      <c r="R2093" s="4"/>
    </row>
    <row r="2094" spans="18:18" ht="12.75" customHeight="1" x14ac:dyDescent="0.25">
      <c r="R2094" s="4"/>
    </row>
    <row r="2095" spans="18:18" ht="12.75" customHeight="1" x14ac:dyDescent="0.25">
      <c r="R2095" s="4"/>
    </row>
    <row r="2096" spans="18:18" ht="12.75" customHeight="1" x14ac:dyDescent="0.25">
      <c r="R2096" s="4"/>
    </row>
    <row r="2097" spans="18:18" ht="12.75" customHeight="1" x14ac:dyDescent="0.25">
      <c r="R2097" s="4"/>
    </row>
    <row r="2098" spans="18:18" ht="12.75" customHeight="1" x14ac:dyDescent="0.25">
      <c r="R2098" s="4"/>
    </row>
    <row r="2099" spans="18:18" ht="12.75" customHeight="1" x14ac:dyDescent="0.25">
      <c r="R2099" s="4"/>
    </row>
    <row r="2100" spans="18:18" ht="12.75" customHeight="1" x14ac:dyDescent="0.25">
      <c r="R2100" s="4"/>
    </row>
    <row r="2101" spans="18:18" ht="12.75" customHeight="1" x14ac:dyDescent="0.25">
      <c r="R2101" s="4"/>
    </row>
    <row r="2102" spans="18:18" ht="12.75" customHeight="1" x14ac:dyDescent="0.25">
      <c r="R2102" s="4"/>
    </row>
    <row r="2103" spans="18:18" ht="12.75" customHeight="1" x14ac:dyDescent="0.25">
      <c r="R2103" s="4"/>
    </row>
    <row r="2104" spans="18:18" ht="12.75" customHeight="1" x14ac:dyDescent="0.25">
      <c r="R2104" s="4"/>
    </row>
    <row r="2105" spans="18:18" ht="12.75" customHeight="1" x14ac:dyDescent="0.25">
      <c r="R2105" s="4"/>
    </row>
    <row r="2106" spans="18:18" ht="12.75" customHeight="1" x14ac:dyDescent="0.25">
      <c r="R2106" s="4"/>
    </row>
    <row r="2107" spans="18:18" ht="12.75" customHeight="1" x14ac:dyDescent="0.25">
      <c r="R2107" s="4"/>
    </row>
    <row r="2108" spans="18:18" ht="12.75" customHeight="1" x14ac:dyDescent="0.25">
      <c r="R2108" s="4"/>
    </row>
    <row r="2109" spans="18:18" ht="12.75" customHeight="1" x14ac:dyDescent="0.25">
      <c r="R2109" s="4"/>
    </row>
    <row r="2110" spans="18:18" ht="12.75" customHeight="1" x14ac:dyDescent="0.25">
      <c r="R2110" s="4"/>
    </row>
    <row r="2111" spans="18:18" ht="12.75" customHeight="1" x14ac:dyDescent="0.25">
      <c r="R2111" s="4"/>
    </row>
    <row r="2112" spans="18:18" ht="12.75" customHeight="1" x14ac:dyDescent="0.25">
      <c r="R2112" s="4"/>
    </row>
    <row r="2113" spans="18:18" ht="12.75" customHeight="1" x14ac:dyDescent="0.25">
      <c r="R2113" s="4"/>
    </row>
    <row r="2114" spans="18:18" ht="12.75" customHeight="1" x14ac:dyDescent="0.25">
      <c r="R2114" s="4"/>
    </row>
    <row r="2115" spans="18:18" ht="12.75" customHeight="1" x14ac:dyDescent="0.25">
      <c r="R2115" s="4"/>
    </row>
    <row r="2116" spans="18:18" ht="12.75" customHeight="1" x14ac:dyDescent="0.25">
      <c r="R2116" s="4"/>
    </row>
    <row r="2117" spans="18:18" ht="12.75" customHeight="1" x14ac:dyDescent="0.25">
      <c r="R2117" s="4"/>
    </row>
    <row r="2118" spans="18:18" ht="12.75" customHeight="1" x14ac:dyDescent="0.25">
      <c r="R2118" s="4"/>
    </row>
    <row r="2119" spans="18:18" ht="12.75" customHeight="1" x14ac:dyDescent="0.25">
      <c r="R2119" s="4"/>
    </row>
    <row r="2120" spans="18:18" ht="12.75" customHeight="1" x14ac:dyDescent="0.25">
      <c r="R2120" s="4"/>
    </row>
    <row r="2121" spans="18:18" ht="12.75" customHeight="1" x14ac:dyDescent="0.25">
      <c r="R2121" s="4"/>
    </row>
    <row r="2122" spans="18:18" ht="12.75" customHeight="1" x14ac:dyDescent="0.25">
      <c r="R2122" s="4"/>
    </row>
    <row r="2123" spans="18:18" ht="12.75" customHeight="1" x14ac:dyDescent="0.25">
      <c r="R2123" s="4"/>
    </row>
    <row r="2124" spans="18:18" ht="12.75" customHeight="1" x14ac:dyDescent="0.25">
      <c r="R2124" s="4"/>
    </row>
    <row r="2125" spans="18:18" ht="12.75" customHeight="1" x14ac:dyDescent="0.25">
      <c r="R2125" s="4"/>
    </row>
    <row r="2126" spans="18:18" ht="12.75" customHeight="1" x14ac:dyDescent="0.25">
      <c r="R2126" s="4"/>
    </row>
    <row r="2127" spans="18:18" ht="12.75" customHeight="1" x14ac:dyDescent="0.25">
      <c r="R2127" s="4"/>
    </row>
    <row r="2128" spans="18:18" ht="12.75" customHeight="1" x14ac:dyDescent="0.25">
      <c r="R2128" s="4"/>
    </row>
    <row r="2129" spans="18:18" ht="12.75" customHeight="1" x14ac:dyDescent="0.25">
      <c r="R2129" s="4"/>
    </row>
    <row r="2130" spans="18:18" ht="12.75" customHeight="1" x14ac:dyDescent="0.25">
      <c r="R2130" s="4"/>
    </row>
    <row r="2131" spans="18:18" ht="12.75" customHeight="1" x14ac:dyDescent="0.25">
      <c r="R2131" s="4"/>
    </row>
    <row r="2132" spans="18:18" ht="12.75" customHeight="1" x14ac:dyDescent="0.25">
      <c r="R2132" s="4"/>
    </row>
    <row r="2133" spans="18:18" ht="12.75" customHeight="1" x14ac:dyDescent="0.25">
      <c r="R2133" s="4"/>
    </row>
    <row r="2134" spans="18:18" ht="12.75" customHeight="1" x14ac:dyDescent="0.25">
      <c r="R2134" s="4"/>
    </row>
    <row r="2135" spans="18:18" ht="12.75" customHeight="1" x14ac:dyDescent="0.25">
      <c r="R2135" s="4"/>
    </row>
    <row r="2136" spans="18:18" ht="12.75" customHeight="1" x14ac:dyDescent="0.25">
      <c r="R2136" s="4"/>
    </row>
    <row r="2137" spans="18:18" ht="12.75" customHeight="1" x14ac:dyDescent="0.25">
      <c r="R2137" s="4"/>
    </row>
    <row r="2138" spans="18:18" ht="12.75" customHeight="1" x14ac:dyDescent="0.25">
      <c r="R2138" s="4"/>
    </row>
    <row r="2139" spans="18:18" ht="12.75" customHeight="1" x14ac:dyDescent="0.25">
      <c r="R2139" s="4"/>
    </row>
    <row r="2140" spans="18:18" ht="12.75" customHeight="1" x14ac:dyDescent="0.25">
      <c r="R2140" s="4"/>
    </row>
    <row r="2141" spans="18:18" ht="12.75" customHeight="1" x14ac:dyDescent="0.25">
      <c r="R2141" s="4"/>
    </row>
    <row r="2142" spans="18:18" ht="12.75" customHeight="1" x14ac:dyDescent="0.25">
      <c r="R2142" s="4"/>
    </row>
    <row r="2143" spans="18:18" ht="12.75" customHeight="1" x14ac:dyDescent="0.25">
      <c r="R2143" s="4"/>
    </row>
    <row r="2144" spans="18:18" ht="12.75" customHeight="1" x14ac:dyDescent="0.25">
      <c r="R2144" s="4"/>
    </row>
    <row r="2145" spans="18:18" ht="12.75" customHeight="1" x14ac:dyDescent="0.25">
      <c r="R2145" s="4"/>
    </row>
    <row r="2146" spans="18:18" ht="12.75" customHeight="1" x14ac:dyDescent="0.25">
      <c r="R2146" s="4"/>
    </row>
    <row r="2147" spans="18:18" ht="12.75" customHeight="1" x14ac:dyDescent="0.25">
      <c r="R2147" s="4"/>
    </row>
    <row r="2148" spans="18:18" ht="12.75" customHeight="1" x14ac:dyDescent="0.25">
      <c r="R2148" s="4"/>
    </row>
    <row r="2149" spans="18:18" ht="12.75" customHeight="1" x14ac:dyDescent="0.25">
      <c r="R2149" s="4"/>
    </row>
    <row r="2150" spans="18:18" ht="12.75" customHeight="1" x14ac:dyDescent="0.25">
      <c r="R2150" s="4"/>
    </row>
    <row r="2151" spans="18:18" ht="12.75" customHeight="1" x14ac:dyDescent="0.25">
      <c r="R2151" s="4"/>
    </row>
    <row r="2152" spans="18:18" ht="12.75" customHeight="1" x14ac:dyDescent="0.25">
      <c r="R2152" s="4"/>
    </row>
    <row r="2153" spans="18:18" ht="12.75" customHeight="1" x14ac:dyDescent="0.25">
      <c r="R2153" s="4"/>
    </row>
    <row r="2154" spans="18:18" ht="12.75" customHeight="1" x14ac:dyDescent="0.25">
      <c r="R2154" s="4"/>
    </row>
    <row r="2155" spans="18:18" ht="12.75" customHeight="1" x14ac:dyDescent="0.25">
      <c r="R2155" s="4"/>
    </row>
    <row r="2156" spans="18:18" ht="12.75" customHeight="1" x14ac:dyDescent="0.25">
      <c r="R2156" s="4"/>
    </row>
    <row r="2157" spans="18:18" ht="12.75" customHeight="1" x14ac:dyDescent="0.25">
      <c r="R2157" s="4"/>
    </row>
    <row r="2158" spans="18:18" ht="12.75" customHeight="1" x14ac:dyDescent="0.25">
      <c r="R2158" s="4"/>
    </row>
    <row r="2159" spans="18:18" ht="12.75" customHeight="1" x14ac:dyDescent="0.25">
      <c r="R2159" s="4"/>
    </row>
    <row r="2160" spans="18:18" ht="12.75" customHeight="1" x14ac:dyDescent="0.25">
      <c r="R2160" s="4"/>
    </row>
    <row r="2161" spans="18:18" ht="12.75" customHeight="1" x14ac:dyDescent="0.25">
      <c r="R2161" s="4"/>
    </row>
    <row r="2162" spans="18:18" ht="12.75" customHeight="1" x14ac:dyDescent="0.25">
      <c r="R2162" s="4"/>
    </row>
    <row r="2163" spans="18:18" ht="12.75" customHeight="1" x14ac:dyDescent="0.25">
      <c r="R2163" s="4"/>
    </row>
    <row r="2164" spans="18:18" ht="12.75" customHeight="1" x14ac:dyDescent="0.25">
      <c r="R2164" s="4"/>
    </row>
    <row r="2165" spans="18:18" ht="12.75" customHeight="1" x14ac:dyDescent="0.25">
      <c r="R2165" s="4"/>
    </row>
    <row r="2166" spans="18:18" ht="12.75" customHeight="1" x14ac:dyDescent="0.25">
      <c r="R2166" s="4"/>
    </row>
    <row r="2167" spans="18:18" ht="12.75" customHeight="1" x14ac:dyDescent="0.25">
      <c r="R2167" s="4"/>
    </row>
    <row r="2168" spans="18:18" ht="12.75" customHeight="1" x14ac:dyDescent="0.25">
      <c r="R2168" s="4"/>
    </row>
    <row r="2169" spans="18:18" ht="12.75" customHeight="1" x14ac:dyDescent="0.25">
      <c r="R2169" s="4"/>
    </row>
    <row r="2170" spans="18:18" ht="12.75" customHeight="1" x14ac:dyDescent="0.25">
      <c r="R2170" s="4"/>
    </row>
    <row r="2171" spans="18:18" ht="12.75" customHeight="1" x14ac:dyDescent="0.25">
      <c r="R2171" s="4"/>
    </row>
    <row r="2172" spans="18:18" ht="12.75" customHeight="1" x14ac:dyDescent="0.25">
      <c r="R2172" s="4"/>
    </row>
    <row r="2173" spans="18:18" ht="12.75" customHeight="1" x14ac:dyDescent="0.25">
      <c r="R2173" s="4"/>
    </row>
    <row r="2174" spans="18:18" ht="12.75" customHeight="1" x14ac:dyDescent="0.25">
      <c r="R2174" s="4"/>
    </row>
    <row r="2175" spans="18:18" ht="12.75" customHeight="1" x14ac:dyDescent="0.25">
      <c r="R2175" s="4"/>
    </row>
    <row r="2176" spans="18:18" ht="12.75" customHeight="1" x14ac:dyDescent="0.25">
      <c r="R2176" s="4"/>
    </row>
    <row r="2177" spans="18:18" ht="12.75" customHeight="1" x14ac:dyDescent="0.25">
      <c r="R2177" s="4"/>
    </row>
    <row r="2178" spans="18:18" ht="12.75" customHeight="1" x14ac:dyDescent="0.25">
      <c r="R2178" s="4"/>
    </row>
    <row r="2179" spans="18:18" ht="12.75" customHeight="1" x14ac:dyDescent="0.25">
      <c r="R2179" s="4"/>
    </row>
    <row r="2180" spans="18:18" ht="12.75" customHeight="1" x14ac:dyDescent="0.25">
      <c r="R2180" s="4"/>
    </row>
    <row r="2181" spans="18:18" ht="12.75" customHeight="1" x14ac:dyDescent="0.25">
      <c r="R2181" s="4"/>
    </row>
    <row r="2182" spans="18:18" ht="12.75" customHeight="1" x14ac:dyDescent="0.25">
      <c r="R2182" s="4"/>
    </row>
    <row r="2183" spans="18:18" ht="12.75" customHeight="1" x14ac:dyDescent="0.25">
      <c r="R2183" s="4"/>
    </row>
    <row r="2184" spans="18:18" ht="12.75" customHeight="1" x14ac:dyDescent="0.25">
      <c r="R2184" s="4"/>
    </row>
    <row r="2185" spans="18:18" ht="12.75" customHeight="1" x14ac:dyDescent="0.25">
      <c r="R2185" s="4"/>
    </row>
    <row r="2186" spans="18:18" ht="12.75" customHeight="1" x14ac:dyDescent="0.25">
      <c r="R2186" s="4"/>
    </row>
    <row r="2187" spans="18:18" ht="12.75" customHeight="1" x14ac:dyDescent="0.25">
      <c r="R2187" s="4"/>
    </row>
    <row r="2188" spans="18:18" ht="12.75" customHeight="1" x14ac:dyDescent="0.25">
      <c r="R2188" s="4"/>
    </row>
    <row r="2189" spans="18:18" ht="12.75" customHeight="1" x14ac:dyDescent="0.25">
      <c r="R2189" s="4"/>
    </row>
    <row r="2190" spans="18:18" ht="12.75" customHeight="1" x14ac:dyDescent="0.25">
      <c r="R2190" s="4"/>
    </row>
    <row r="2191" spans="18:18" ht="12.75" customHeight="1" x14ac:dyDescent="0.25">
      <c r="R2191" s="4"/>
    </row>
    <row r="2192" spans="18:18" ht="12.75" customHeight="1" x14ac:dyDescent="0.25">
      <c r="R2192" s="4"/>
    </row>
    <row r="2193" spans="18:18" ht="12.75" customHeight="1" x14ac:dyDescent="0.25">
      <c r="R2193" s="4"/>
    </row>
    <row r="2194" spans="18:18" ht="12.75" customHeight="1" x14ac:dyDescent="0.25">
      <c r="R2194" s="4"/>
    </row>
    <row r="2195" spans="18:18" ht="12.75" customHeight="1" x14ac:dyDescent="0.25">
      <c r="R2195" s="4"/>
    </row>
    <row r="2196" spans="18:18" ht="12.75" customHeight="1" x14ac:dyDescent="0.25">
      <c r="R2196" s="4"/>
    </row>
    <row r="2197" spans="18:18" ht="12.75" customHeight="1" x14ac:dyDescent="0.25">
      <c r="R2197" s="4"/>
    </row>
    <row r="2198" spans="18:18" ht="12.75" customHeight="1" x14ac:dyDescent="0.25">
      <c r="R2198" s="4"/>
    </row>
    <row r="2199" spans="18:18" ht="12.75" customHeight="1" x14ac:dyDescent="0.25">
      <c r="R2199" s="4"/>
    </row>
    <row r="2200" spans="18:18" ht="12.75" customHeight="1" x14ac:dyDescent="0.25">
      <c r="R2200" s="4"/>
    </row>
    <row r="2201" spans="18:18" ht="12.75" customHeight="1" x14ac:dyDescent="0.25">
      <c r="R2201" s="4"/>
    </row>
    <row r="2202" spans="18:18" ht="12.75" customHeight="1" x14ac:dyDescent="0.25">
      <c r="R2202" s="4"/>
    </row>
    <row r="2203" spans="18:18" ht="12.75" customHeight="1" x14ac:dyDescent="0.25">
      <c r="R2203" s="4"/>
    </row>
    <row r="2204" spans="18:18" ht="12.75" customHeight="1" x14ac:dyDescent="0.25">
      <c r="R2204" s="4"/>
    </row>
    <row r="2205" spans="18:18" ht="12.75" customHeight="1" x14ac:dyDescent="0.25">
      <c r="R2205" s="4"/>
    </row>
    <row r="2206" spans="18:18" ht="12.75" customHeight="1" x14ac:dyDescent="0.25">
      <c r="R2206" s="4"/>
    </row>
    <row r="2207" spans="18:18" ht="12.75" customHeight="1" x14ac:dyDescent="0.25">
      <c r="R2207" s="4"/>
    </row>
    <row r="2208" spans="18:18" ht="12.75" customHeight="1" x14ac:dyDescent="0.25">
      <c r="R2208" s="4"/>
    </row>
    <row r="2209" spans="18:18" ht="12.75" customHeight="1" x14ac:dyDescent="0.25">
      <c r="R2209" s="4"/>
    </row>
    <row r="2210" spans="18:18" ht="12.75" customHeight="1" x14ac:dyDescent="0.25">
      <c r="R2210" s="4"/>
    </row>
    <row r="2211" spans="18:18" ht="12.75" customHeight="1" x14ac:dyDescent="0.25">
      <c r="R2211" s="4"/>
    </row>
    <row r="2212" spans="18:18" ht="12.75" customHeight="1" x14ac:dyDescent="0.25">
      <c r="R2212" s="4"/>
    </row>
    <row r="2213" spans="18:18" ht="12.75" customHeight="1" x14ac:dyDescent="0.25">
      <c r="R2213" s="4"/>
    </row>
    <row r="2214" spans="18:18" ht="12.75" customHeight="1" x14ac:dyDescent="0.25">
      <c r="R2214" s="4"/>
    </row>
    <row r="2215" spans="18:18" ht="12.75" customHeight="1" x14ac:dyDescent="0.25">
      <c r="R2215" s="4"/>
    </row>
    <row r="2216" spans="18:18" ht="12.75" customHeight="1" x14ac:dyDescent="0.25">
      <c r="R2216" s="4"/>
    </row>
    <row r="2217" spans="18:18" ht="12.75" customHeight="1" x14ac:dyDescent="0.25">
      <c r="R2217" s="4"/>
    </row>
    <row r="2218" spans="18:18" ht="12.75" customHeight="1" x14ac:dyDescent="0.25">
      <c r="R2218" s="4"/>
    </row>
    <row r="2219" spans="18:18" ht="12.75" customHeight="1" x14ac:dyDescent="0.25">
      <c r="R2219" s="4"/>
    </row>
    <row r="2220" spans="18:18" ht="12.75" customHeight="1" x14ac:dyDescent="0.25">
      <c r="R2220" s="4"/>
    </row>
    <row r="2221" spans="18:18" ht="12.75" customHeight="1" x14ac:dyDescent="0.25">
      <c r="R2221" s="4"/>
    </row>
    <row r="2222" spans="18:18" ht="12.75" customHeight="1" x14ac:dyDescent="0.25">
      <c r="R2222" s="4"/>
    </row>
    <row r="2223" spans="18:18" ht="12.75" customHeight="1" x14ac:dyDescent="0.25">
      <c r="R2223" s="4"/>
    </row>
    <row r="2224" spans="18:18" ht="12.75" customHeight="1" x14ac:dyDescent="0.25">
      <c r="R2224" s="4"/>
    </row>
    <row r="2225" spans="18:18" ht="12.75" customHeight="1" x14ac:dyDescent="0.25">
      <c r="R2225" s="4"/>
    </row>
    <row r="2226" spans="18:18" ht="12.75" customHeight="1" x14ac:dyDescent="0.25">
      <c r="R2226" s="4"/>
    </row>
    <row r="2227" spans="18:18" ht="12.75" customHeight="1" x14ac:dyDescent="0.25">
      <c r="R2227" s="4"/>
    </row>
    <row r="2228" spans="18:18" ht="12.75" customHeight="1" x14ac:dyDescent="0.25">
      <c r="R2228" s="4"/>
    </row>
    <row r="2229" spans="18:18" ht="12.75" customHeight="1" x14ac:dyDescent="0.25">
      <c r="R2229" s="4"/>
    </row>
    <row r="2230" spans="18:18" ht="12.75" customHeight="1" x14ac:dyDescent="0.25">
      <c r="R2230" s="4"/>
    </row>
    <row r="2231" spans="18:18" ht="12.75" customHeight="1" x14ac:dyDescent="0.25">
      <c r="R2231" s="4"/>
    </row>
    <row r="2232" spans="18:18" ht="12.75" customHeight="1" x14ac:dyDescent="0.25">
      <c r="R2232" s="4"/>
    </row>
    <row r="2233" spans="18:18" ht="12.75" customHeight="1" x14ac:dyDescent="0.25">
      <c r="R2233" s="4"/>
    </row>
    <row r="2234" spans="18:18" ht="12.75" customHeight="1" x14ac:dyDescent="0.25">
      <c r="R2234" s="4"/>
    </row>
    <row r="2235" spans="18:18" ht="12.75" customHeight="1" x14ac:dyDescent="0.25">
      <c r="R2235" s="4"/>
    </row>
    <row r="2236" spans="18:18" ht="12.75" customHeight="1" x14ac:dyDescent="0.25">
      <c r="R2236" s="4"/>
    </row>
    <row r="2237" spans="18:18" ht="12.75" customHeight="1" x14ac:dyDescent="0.25">
      <c r="R2237" s="4"/>
    </row>
    <row r="2238" spans="18:18" ht="12.75" customHeight="1" x14ac:dyDescent="0.25">
      <c r="R2238" s="4"/>
    </row>
    <row r="2239" spans="18:18" ht="12.75" customHeight="1" x14ac:dyDescent="0.25">
      <c r="R2239" s="4"/>
    </row>
    <row r="2240" spans="18:18" ht="12.75" customHeight="1" x14ac:dyDescent="0.25">
      <c r="R2240" s="4"/>
    </row>
    <row r="2241" spans="18:18" ht="12.75" customHeight="1" x14ac:dyDescent="0.25">
      <c r="R2241" s="4"/>
    </row>
    <row r="2242" spans="18:18" ht="12.75" customHeight="1" x14ac:dyDescent="0.25">
      <c r="R2242" s="4"/>
    </row>
    <row r="2243" spans="18:18" ht="12.75" customHeight="1" x14ac:dyDescent="0.25">
      <c r="R2243" s="4"/>
    </row>
    <row r="2244" spans="18:18" ht="12.75" customHeight="1" x14ac:dyDescent="0.25">
      <c r="R2244" s="4"/>
    </row>
    <row r="2245" spans="18:18" ht="12.75" customHeight="1" x14ac:dyDescent="0.25">
      <c r="R2245" s="4"/>
    </row>
    <row r="2246" spans="18:18" ht="12.75" customHeight="1" x14ac:dyDescent="0.25">
      <c r="R2246" s="4"/>
    </row>
    <row r="2247" spans="18:18" ht="12.75" customHeight="1" x14ac:dyDescent="0.25">
      <c r="R2247" s="4"/>
    </row>
    <row r="2248" spans="18:18" ht="12.75" customHeight="1" x14ac:dyDescent="0.25">
      <c r="R2248" s="4"/>
    </row>
    <row r="2249" spans="18:18" ht="12.75" customHeight="1" x14ac:dyDescent="0.25">
      <c r="R2249" s="4"/>
    </row>
    <row r="2250" spans="18:18" ht="12.75" customHeight="1" x14ac:dyDescent="0.25">
      <c r="R2250" s="4"/>
    </row>
    <row r="2251" spans="18:18" ht="12.75" customHeight="1" x14ac:dyDescent="0.25">
      <c r="R2251" s="4"/>
    </row>
    <row r="2252" spans="18:18" ht="12.75" customHeight="1" x14ac:dyDescent="0.25">
      <c r="R2252" s="4"/>
    </row>
    <row r="2253" spans="18:18" ht="12.75" customHeight="1" x14ac:dyDescent="0.25">
      <c r="R2253" s="4"/>
    </row>
    <row r="2254" spans="18:18" ht="12.75" customHeight="1" x14ac:dyDescent="0.25">
      <c r="R2254" s="4"/>
    </row>
    <row r="2255" spans="18:18" ht="12.75" customHeight="1" x14ac:dyDescent="0.25">
      <c r="R2255" s="4"/>
    </row>
    <row r="2256" spans="18:18" ht="12.75" customHeight="1" x14ac:dyDescent="0.25">
      <c r="R2256" s="4"/>
    </row>
    <row r="2257" spans="18:18" ht="12.75" customHeight="1" x14ac:dyDescent="0.25">
      <c r="R2257" s="4"/>
    </row>
    <row r="2258" spans="18:18" ht="12.75" customHeight="1" x14ac:dyDescent="0.25">
      <c r="R2258" s="4"/>
    </row>
    <row r="2259" spans="18:18" ht="12.75" customHeight="1" x14ac:dyDescent="0.25">
      <c r="R2259" s="4"/>
    </row>
    <row r="2260" spans="18:18" ht="12.75" customHeight="1" x14ac:dyDescent="0.25">
      <c r="R2260" s="4"/>
    </row>
    <row r="2261" spans="18:18" ht="12.75" customHeight="1" x14ac:dyDescent="0.25">
      <c r="R2261" s="4"/>
    </row>
    <row r="2262" spans="18:18" ht="12.75" customHeight="1" x14ac:dyDescent="0.25">
      <c r="R2262" s="4"/>
    </row>
    <row r="2263" spans="18:18" ht="12.75" customHeight="1" x14ac:dyDescent="0.25">
      <c r="R2263" s="4"/>
    </row>
    <row r="2264" spans="18:18" ht="12.75" customHeight="1" x14ac:dyDescent="0.25">
      <c r="R2264" s="4"/>
    </row>
    <row r="2265" spans="18:18" ht="12.75" customHeight="1" x14ac:dyDescent="0.25">
      <c r="R2265" s="4"/>
    </row>
    <row r="2266" spans="18:18" ht="12.75" customHeight="1" x14ac:dyDescent="0.25">
      <c r="R2266" s="4"/>
    </row>
    <row r="2267" spans="18:18" ht="12.75" customHeight="1" x14ac:dyDescent="0.25">
      <c r="R2267" s="4"/>
    </row>
    <row r="2268" spans="18:18" ht="12.75" customHeight="1" x14ac:dyDescent="0.25">
      <c r="R2268" s="4"/>
    </row>
    <row r="2269" spans="18:18" ht="12.75" customHeight="1" x14ac:dyDescent="0.25">
      <c r="R2269" s="4"/>
    </row>
    <row r="2270" spans="18:18" ht="12.75" customHeight="1" x14ac:dyDescent="0.25">
      <c r="R2270" s="4"/>
    </row>
    <row r="2271" spans="18:18" ht="12.75" customHeight="1" x14ac:dyDescent="0.25">
      <c r="R2271" s="4"/>
    </row>
    <row r="2272" spans="18:18" ht="12.75" customHeight="1" x14ac:dyDescent="0.25">
      <c r="R2272" s="4"/>
    </row>
    <row r="2273" spans="18:18" ht="12.75" customHeight="1" x14ac:dyDescent="0.25">
      <c r="R2273" s="4"/>
    </row>
    <row r="2274" spans="18:18" ht="12.75" customHeight="1" x14ac:dyDescent="0.25">
      <c r="R2274" s="4"/>
    </row>
    <row r="2275" spans="18:18" ht="12.75" customHeight="1" x14ac:dyDescent="0.25">
      <c r="R2275" s="4"/>
    </row>
    <row r="2276" spans="18:18" ht="12.75" customHeight="1" x14ac:dyDescent="0.25">
      <c r="R2276" s="4"/>
    </row>
    <row r="2277" spans="18:18" ht="12.75" customHeight="1" x14ac:dyDescent="0.25">
      <c r="R2277" s="4"/>
    </row>
    <row r="2278" spans="18:18" ht="12.75" customHeight="1" x14ac:dyDescent="0.25">
      <c r="R2278" s="4"/>
    </row>
    <row r="2279" spans="18:18" ht="12.75" customHeight="1" x14ac:dyDescent="0.25">
      <c r="R2279" s="4"/>
    </row>
    <row r="2280" spans="18:18" ht="12.75" customHeight="1" x14ac:dyDescent="0.25">
      <c r="R2280" s="4"/>
    </row>
    <row r="2281" spans="18:18" ht="12.75" customHeight="1" x14ac:dyDescent="0.25">
      <c r="R2281" s="4"/>
    </row>
    <row r="2282" spans="18:18" ht="12.75" customHeight="1" x14ac:dyDescent="0.25">
      <c r="R2282" s="4"/>
    </row>
    <row r="2283" spans="18:18" ht="12.75" customHeight="1" x14ac:dyDescent="0.25">
      <c r="R2283" s="4"/>
    </row>
    <row r="2284" spans="18:18" ht="12.75" customHeight="1" x14ac:dyDescent="0.25">
      <c r="R2284" s="4"/>
    </row>
    <row r="2285" spans="18:18" ht="12.75" customHeight="1" x14ac:dyDescent="0.25">
      <c r="R2285" s="4"/>
    </row>
    <row r="2286" spans="18:18" ht="12.75" customHeight="1" x14ac:dyDescent="0.25">
      <c r="R2286" s="4"/>
    </row>
    <row r="2287" spans="18:18" ht="12.75" customHeight="1" x14ac:dyDescent="0.25">
      <c r="R2287" s="4"/>
    </row>
    <row r="2288" spans="18:18" ht="12.75" customHeight="1" x14ac:dyDescent="0.25">
      <c r="R2288" s="4"/>
    </row>
    <row r="2289" spans="18:18" ht="12.75" customHeight="1" x14ac:dyDescent="0.25">
      <c r="R2289" s="4"/>
    </row>
    <row r="2290" spans="18:18" ht="12.75" customHeight="1" x14ac:dyDescent="0.25">
      <c r="R2290" s="4"/>
    </row>
    <row r="2291" spans="18:18" ht="12.75" customHeight="1" x14ac:dyDescent="0.25">
      <c r="R2291" s="4"/>
    </row>
    <row r="2292" spans="18:18" ht="12.75" customHeight="1" x14ac:dyDescent="0.25">
      <c r="R2292" s="4"/>
    </row>
    <row r="2293" spans="18:18" ht="12.75" customHeight="1" x14ac:dyDescent="0.25">
      <c r="R2293" s="4"/>
    </row>
    <row r="2294" spans="18:18" ht="12.75" customHeight="1" x14ac:dyDescent="0.25">
      <c r="R2294" s="4"/>
    </row>
    <row r="2295" spans="18:18" ht="12.75" customHeight="1" x14ac:dyDescent="0.25">
      <c r="R2295" s="4"/>
    </row>
    <row r="2296" spans="18:18" ht="12.75" customHeight="1" x14ac:dyDescent="0.25">
      <c r="R2296" s="4"/>
    </row>
    <row r="2297" spans="18:18" ht="12.75" customHeight="1" x14ac:dyDescent="0.25">
      <c r="R2297" s="4"/>
    </row>
    <row r="2298" spans="18:18" ht="12.75" customHeight="1" x14ac:dyDescent="0.25">
      <c r="R2298" s="4"/>
    </row>
    <row r="2299" spans="18:18" ht="12.75" customHeight="1" x14ac:dyDescent="0.25">
      <c r="R2299" s="4"/>
    </row>
    <row r="2300" spans="18:18" ht="12.75" customHeight="1" x14ac:dyDescent="0.25">
      <c r="R2300" s="4"/>
    </row>
    <row r="2301" spans="18:18" ht="12.75" customHeight="1" x14ac:dyDescent="0.25">
      <c r="R2301" s="4"/>
    </row>
    <row r="2302" spans="18:18" ht="12.75" customHeight="1" x14ac:dyDescent="0.25">
      <c r="R2302" s="4"/>
    </row>
    <row r="2303" spans="18:18" ht="12.75" customHeight="1" x14ac:dyDescent="0.25">
      <c r="R2303" s="4"/>
    </row>
    <row r="2304" spans="18:18" ht="12.75" customHeight="1" x14ac:dyDescent="0.25">
      <c r="R2304" s="4"/>
    </row>
    <row r="2305" spans="18:18" ht="12.75" customHeight="1" x14ac:dyDescent="0.25">
      <c r="R2305" s="4"/>
    </row>
    <row r="2306" spans="18:18" ht="12.75" customHeight="1" x14ac:dyDescent="0.25">
      <c r="R2306" s="4"/>
    </row>
    <row r="2307" spans="18:18" ht="12.75" customHeight="1" x14ac:dyDescent="0.25">
      <c r="R2307" s="4"/>
    </row>
    <row r="2308" spans="18:18" ht="12.75" customHeight="1" x14ac:dyDescent="0.25">
      <c r="R2308" s="4"/>
    </row>
    <row r="2309" spans="18:18" ht="12.75" customHeight="1" x14ac:dyDescent="0.25">
      <c r="R2309" s="4"/>
    </row>
    <row r="2310" spans="18:18" ht="12.75" customHeight="1" x14ac:dyDescent="0.25">
      <c r="R2310" s="4"/>
    </row>
    <row r="2311" spans="18:18" ht="12.75" customHeight="1" x14ac:dyDescent="0.25">
      <c r="R2311" s="4"/>
    </row>
    <row r="2312" spans="18:18" ht="12.75" customHeight="1" x14ac:dyDescent="0.25">
      <c r="R2312" s="4"/>
    </row>
    <row r="2313" spans="18:18" ht="12.75" customHeight="1" x14ac:dyDescent="0.25">
      <c r="R2313" s="4"/>
    </row>
    <row r="2314" spans="18:18" ht="12.75" customHeight="1" x14ac:dyDescent="0.25">
      <c r="R2314" s="4"/>
    </row>
    <row r="2315" spans="18:18" ht="12.75" customHeight="1" x14ac:dyDescent="0.25">
      <c r="R2315" s="4"/>
    </row>
    <row r="2316" spans="18:18" ht="12.75" customHeight="1" x14ac:dyDescent="0.25">
      <c r="R2316" s="4"/>
    </row>
    <row r="2317" spans="18:18" ht="12.75" customHeight="1" x14ac:dyDescent="0.25">
      <c r="R2317" s="4"/>
    </row>
    <row r="2318" spans="18:18" ht="12.75" customHeight="1" x14ac:dyDescent="0.25">
      <c r="R2318" s="4"/>
    </row>
    <row r="2319" spans="18:18" ht="12.75" customHeight="1" x14ac:dyDescent="0.25">
      <c r="R2319" s="4"/>
    </row>
    <row r="2320" spans="18:18" ht="12.75" customHeight="1" x14ac:dyDescent="0.25">
      <c r="R2320" s="4"/>
    </row>
    <row r="2321" spans="18:18" ht="12.75" customHeight="1" x14ac:dyDescent="0.25">
      <c r="R2321" s="4"/>
    </row>
    <row r="2322" spans="18:18" ht="12.75" customHeight="1" x14ac:dyDescent="0.25">
      <c r="R2322" s="4"/>
    </row>
    <row r="2323" spans="18:18" ht="12.75" customHeight="1" x14ac:dyDescent="0.25">
      <c r="R2323" s="4"/>
    </row>
    <row r="2324" spans="18:18" ht="12.75" customHeight="1" x14ac:dyDescent="0.25">
      <c r="R2324" s="4"/>
    </row>
    <row r="2325" spans="18:18" ht="12.75" customHeight="1" x14ac:dyDescent="0.25">
      <c r="R2325" s="4"/>
    </row>
    <row r="2326" spans="18:18" ht="12.75" customHeight="1" x14ac:dyDescent="0.25">
      <c r="R2326" s="4"/>
    </row>
    <row r="2327" spans="18:18" ht="12.75" customHeight="1" x14ac:dyDescent="0.25">
      <c r="R2327" s="4"/>
    </row>
    <row r="2328" spans="18:18" ht="12.75" customHeight="1" x14ac:dyDescent="0.25">
      <c r="R2328" s="4"/>
    </row>
    <row r="2329" spans="18:18" ht="12.75" customHeight="1" x14ac:dyDescent="0.25">
      <c r="R2329" s="4"/>
    </row>
    <row r="2330" spans="18:18" ht="12.75" customHeight="1" x14ac:dyDescent="0.25">
      <c r="R2330" s="4"/>
    </row>
    <row r="2331" spans="18:18" ht="12.75" customHeight="1" x14ac:dyDescent="0.25">
      <c r="R2331" s="4"/>
    </row>
    <row r="2332" spans="18:18" ht="12.75" customHeight="1" x14ac:dyDescent="0.25">
      <c r="R2332" s="4"/>
    </row>
    <row r="2333" spans="18:18" ht="12.75" customHeight="1" x14ac:dyDescent="0.25">
      <c r="R2333" s="4"/>
    </row>
    <row r="2334" spans="18:18" ht="12.75" customHeight="1" x14ac:dyDescent="0.25">
      <c r="R2334" s="4"/>
    </row>
    <row r="2335" spans="18:18" ht="12.75" customHeight="1" x14ac:dyDescent="0.25">
      <c r="R2335" s="4"/>
    </row>
    <row r="2336" spans="18:18" ht="12.75" customHeight="1" x14ac:dyDescent="0.25">
      <c r="R2336" s="4"/>
    </row>
    <row r="2337" spans="18:18" ht="12.75" customHeight="1" x14ac:dyDescent="0.25">
      <c r="R2337" s="4"/>
    </row>
    <row r="2338" spans="18:18" ht="12.75" customHeight="1" x14ac:dyDescent="0.25">
      <c r="R2338" s="4"/>
    </row>
    <row r="2339" spans="18:18" ht="12.75" customHeight="1" x14ac:dyDescent="0.25">
      <c r="R2339" s="4"/>
    </row>
    <row r="2340" spans="18:18" ht="12.75" customHeight="1" x14ac:dyDescent="0.25">
      <c r="R2340" s="4"/>
    </row>
    <row r="2341" spans="18:18" ht="12.75" customHeight="1" x14ac:dyDescent="0.25">
      <c r="R2341" s="4"/>
    </row>
    <row r="2342" spans="18:18" ht="12.75" customHeight="1" x14ac:dyDescent="0.25">
      <c r="R2342" s="4"/>
    </row>
    <row r="2343" spans="18:18" ht="12.75" customHeight="1" x14ac:dyDescent="0.25">
      <c r="R2343" s="4"/>
    </row>
    <row r="2344" spans="18:18" ht="12.75" customHeight="1" x14ac:dyDescent="0.25">
      <c r="R2344" s="4"/>
    </row>
    <row r="2345" spans="18:18" ht="12.75" customHeight="1" x14ac:dyDescent="0.25">
      <c r="R2345" s="4"/>
    </row>
    <row r="2346" spans="18:18" ht="12.75" customHeight="1" x14ac:dyDescent="0.25">
      <c r="R2346" s="4"/>
    </row>
    <row r="2347" spans="18:18" ht="12.75" customHeight="1" x14ac:dyDescent="0.25">
      <c r="R2347" s="4"/>
    </row>
    <row r="2348" spans="18:18" ht="12.75" customHeight="1" x14ac:dyDescent="0.25">
      <c r="R2348" s="4"/>
    </row>
    <row r="2349" spans="18:18" ht="12.75" customHeight="1" x14ac:dyDescent="0.25">
      <c r="R2349" s="4"/>
    </row>
    <row r="2350" spans="18:18" ht="12.75" customHeight="1" x14ac:dyDescent="0.25">
      <c r="R2350" s="4"/>
    </row>
    <row r="2351" spans="18:18" ht="12.75" customHeight="1" x14ac:dyDescent="0.25">
      <c r="R2351" s="4"/>
    </row>
    <row r="2352" spans="18:18" ht="12.75" customHeight="1" x14ac:dyDescent="0.25">
      <c r="R2352" s="4"/>
    </row>
    <row r="2353" spans="18:18" ht="12.75" customHeight="1" x14ac:dyDescent="0.25">
      <c r="R2353" s="4"/>
    </row>
    <row r="2354" spans="18:18" ht="12.75" customHeight="1" x14ac:dyDescent="0.25">
      <c r="R2354" s="4"/>
    </row>
    <row r="2355" spans="18:18" ht="12.75" customHeight="1" x14ac:dyDescent="0.25">
      <c r="R2355" s="4"/>
    </row>
    <row r="2356" spans="18:18" ht="12.75" customHeight="1" x14ac:dyDescent="0.25">
      <c r="R2356" s="4"/>
    </row>
    <row r="2357" spans="18:18" ht="12.75" customHeight="1" x14ac:dyDescent="0.25">
      <c r="R2357" s="4"/>
    </row>
    <row r="2358" spans="18:18" ht="12.75" customHeight="1" x14ac:dyDescent="0.25">
      <c r="R2358" s="4"/>
    </row>
    <row r="2359" spans="18:18" ht="12.75" customHeight="1" x14ac:dyDescent="0.25">
      <c r="R2359" s="4"/>
    </row>
    <row r="2360" spans="18:18" ht="12.75" customHeight="1" x14ac:dyDescent="0.25">
      <c r="R2360" s="4"/>
    </row>
    <row r="2361" spans="18:18" ht="12.75" customHeight="1" x14ac:dyDescent="0.25">
      <c r="R2361" s="4"/>
    </row>
    <row r="2362" spans="18:18" ht="12.75" customHeight="1" x14ac:dyDescent="0.25">
      <c r="R2362" s="4"/>
    </row>
    <row r="2363" spans="18:18" ht="12.75" customHeight="1" x14ac:dyDescent="0.25">
      <c r="R2363" s="4"/>
    </row>
    <row r="2364" spans="18:18" ht="12.75" customHeight="1" x14ac:dyDescent="0.25">
      <c r="R2364" s="4"/>
    </row>
    <row r="2365" spans="18:18" ht="12.75" customHeight="1" x14ac:dyDescent="0.25">
      <c r="R2365" s="4"/>
    </row>
    <row r="2366" spans="18:18" ht="12.75" customHeight="1" x14ac:dyDescent="0.25">
      <c r="R2366" s="4"/>
    </row>
    <row r="2367" spans="18:18" ht="12.75" customHeight="1" x14ac:dyDescent="0.25">
      <c r="R2367" s="4"/>
    </row>
    <row r="2368" spans="18:18" ht="12.75" customHeight="1" x14ac:dyDescent="0.25">
      <c r="R2368" s="4"/>
    </row>
    <row r="2369" spans="18:18" ht="12.75" customHeight="1" x14ac:dyDescent="0.25">
      <c r="R2369" s="4"/>
    </row>
    <row r="2370" spans="18:18" ht="12.75" customHeight="1" x14ac:dyDescent="0.25">
      <c r="R2370" s="4"/>
    </row>
    <row r="2371" spans="18:18" ht="12.75" customHeight="1" x14ac:dyDescent="0.25">
      <c r="R2371" s="4"/>
    </row>
    <row r="2372" spans="18:18" ht="12.75" customHeight="1" x14ac:dyDescent="0.25">
      <c r="R2372" s="4"/>
    </row>
    <row r="2373" spans="18:18" ht="12.75" customHeight="1" x14ac:dyDescent="0.25">
      <c r="R2373" s="4"/>
    </row>
    <row r="2374" spans="18:18" ht="12.75" customHeight="1" x14ac:dyDescent="0.25">
      <c r="R2374" s="4"/>
    </row>
    <row r="2375" spans="18:18" ht="12.75" customHeight="1" x14ac:dyDescent="0.25">
      <c r="R2375" s="4"/>
    </row>
    <row r="2376" spans="18:18" ht="12.75" customHeight="1" x14ac:dyDescent="0.25">
      <c r="R2376" s="4"/>
    </row>
    <row r="2377" spans="18:18" ht="12.75" customHeight="1" x14ac:dyDescent="0.25">
      <c r="R2377" s="4"/>
    </row>
    <row r="2378" spans="18:18" ht="12.75" customHeight="1" x14ac:dyDescent="0.25">
      <c r="R2378" s="4"/>
    </row>
    <row r="2379" spans="18:18" ht="12.75" customHeight="1" x14ac:dyDescent="0.25">
      <c r="R2379" s="4"/>
    </row>
    <row r="2380" spans="18:18" ht="12.75" customHeight="1" x14ac:dyDescent="0.25">
      <c r="R2380" s="4"/>
    </row>
    <row r="2381" spans="18:18" ht="12.75" customHeight="1" x14ac:dyDescent="0.25">
      <c r="R2381" s="4"/>
    </row>
    <row r="2382" spans="18:18" ht="12.75" customHeight="1" x14ac:dyDescent="0.25">
      <c r="R2382" s="4"/>
    </row>
    <row r="2383" spans="18:18" ht="12.75" customHeight="1" x14ac:dyDescent="0.25">
      <c r="R2383" s="4"/>
    </row>
    <row r="2384" spans="18:18" ht="12.75" customHeight="1" x14ac:dyDescent="0.25">
      <c r="R2384" s="4"/>
    </row>
    <row r="2385" spans="18:18" ht="12.75" customHeight="1" x14ac:dyDescent="0.25">
      <c r="R2385" s="4"/>
    </row>
    <row r="2386" spans="18:18" ht="12.75" customHeight="1" x14ac:dyDescent="0.25">
      <c r="R2386" s="4"/>
    </row>
    <row r="2387" spans="18:18" ht="12.75" customHeight="1" x14ac:dyDescent="0.25">
      <c r="R2387" s="4"/>
    </row>
    <row r="2388" spans="18:18" ht="12.75" customHeight="1" x14ac:dyDescent="0.25">
      <c r="R2388" s="4"/>
    </row>
    <row r="2389" spans="18:18" ht="12.75" customHeight="1" x14ac:dyDescent="0.25">
      <c r="R2389" s="4"/>
    </row>
    <row r="2390" spans="18:18" ht="12.75" customHeight="1" x14ac:dyDescent="0.25">
      <c r="R2390" s="4"/>
    </row>
    <row r="2391" spans="18:18" ht="12.75" customHeight="1" x14ac:dyDescent="0.25">
      <c r="R2391" s="4"/>
    </row>
    <row r="2392" spans="18:18" ht="12.75" customHeight="1" x14ac:dyDescent="0.25">
      <c r="R2392" s="4"/>
    </row>
    <row r="2393" spans="18:18" ht="12.75" customHeight="1" x14ac:dyDescent="0.25">
      <c r="R2393" s="4"/>
    </row>
    <row r="2394" spans="18:18" ht="12.75" customHeight="1" x14ac:dyDescent="0.25">
      <c r="R2394" s="4"/>
    </row>
    <row r="2395" spans="18:18" ht="12.75" customHeight="1" x14ac:dyDescent="0.25">
      <c r="R2395" s="4"/>
    </row>
    <row r="2396" spans="18:18" ht="12.75" customHeight="1" x14ac:dyDescent="0.25">
      <c r="R2396" s="4"/>
    </row>
    <row r="2397" spans="18:18" ht="12.75" customHeight="1" x14ac:dyDescent="0.25">
      <c r="R2397" s="4"/>
    </row>
    <row r="2398" spans="18:18" ht="12.75" customHeight="1" x14ac:dyDescent="0.25">
      <c r="R2398" s="4"/>
    </row>
    <row r="2399" spans="18:18" ht="12.75" customHeight="1" x14ac:dyDescent="0.25">
      <c r="R2399" s="4"/>
    </row>
    <row r="2400" spans="18:18" ht="12.75" customHeight="1" x14ac:dyDescent="0.25">
      <c r="R2400" s="4"/>
    </row>
    <row r="2401" spans="18:18" ht="12.75" customHeight="1" x14ac:dyDescent="0.25">
      <c r="R2401" s="4"/>
    </row>
    <row r="2402" spans="18:18" ht="12.75" customHeight="1" x14ac:dyDescent="0.25">
      <c r="R2402" s="4"/>
    </row>
    <row r="2403" spans="18:18" ht="12.75" customHeight="1" x14ac:dyDescent="0.25">
      <c r="R2403" s="4"/>
    </row>
    <row r="2404" spans="18:18" ht="12.75" customHeight="1" x14ac:dyDescent="0.25">
      <c r="R2404" s="4"/>
    </row>
    <row r="2405" spans="18:18" ht="12.75" customHeight="1" x14ac:dyDescent="0.25">
      <c r="R2405" s="4"/>
    </row>
    <row r="2406" spans="18:18" ht="12.75" customHeight="1" x14ac:dyDescent="0.25">
      <c r="R2406" s="4"/>
    </row>
    <row r="2407" spans="18:18" ht="12.75" customHeight="1" x14ac:dyDescent="0.25">
      <c r="R2407" s="4"/>
    </row>
    <row r="2408" spans="18:18" ht="12.75" customHeight="1" x14ac:dyDescent="0.25">
      <c r="R2408" s="4"/>
    </row>
    <row r="2409" spans="18:18" ht="12.75" customHeight="1" x14ac:dyDescent="0.25">
      <c r="R2409" s="4"/>
    </row>
    <row r="2410" spans="18:18" ht="12.75" customHeight="1" x14ac:dyDescent="0.25">
      <c r="R2410" s="4"/>
    </row>
    <row r="2411" spans="18:18" ht="12.75" customHeight="1" x14ac:dyDescent="0.25">
      <c r="R2411" s="4"/>
    </row>
    <row r="2412" spans="18:18" ht="12.75" customHeight="1" x14ac:dyDescent="0.25">
      <c r="R2412" s="4"/>
    </row>
    <row r="2413" spans="18:18" ht="12.75" customHeight="1" x14ac:dyDescent="0.25">
      <c r="R2413" s="4"/>
    </row>
    <row r="2414" spans="18:18" ht="12.75" customHeight="1" x14ac:dyDescent="0.25">
      <c r="R2414" s="4"/>
    </row>
    <row r="2415" spans="18:18" ht="12.75" customHeight="1" x14ac:dyDescent="0.25">
      <c r="R2415" s="4"/>
    </row>
    <row r="2416" spans="18:18" ht="12.75" customHeight="1" x14ac:dyDescent="0.25">
      <c r="R2416" s="4"/>
    </row>
    <row r="2417" spans="18:18" ht="12.75" customHeight="1" x14ac:dyDescent="0.25">
      <c r="R2417" s="4"/>
    </row>
    <row r="2418" spans="18:18" ht="12.75" customHeight="1" x14ac:dyDescent="0.25">
      <c r="R2418" s="4"/>
    </row>
    <row r="2419" spans="18:18" ht="12.75" customHeight="1" x14ac:dyDescent="0.25">
      <c r="R2419" s="4"/>
    </row>
    <row r="2420" spans="18:18" ht="12.75" customHeight="1" x14ac:dyDescent="0.25">
      <c r="R2420" s="4"/>
    </row>
    <row r="2421" spans="18:18" ht="12.75" customHeight="1" x14ac:dyDescent="0.25">
      <c r="R2421" s="4"/>
    </row>
    <row r="2422" spans="18:18" ht="12.75" customHeight="1" x14ac:dyDescent="0.25">
      <c r="R2422" s="4"/>
    </row>
    <row r="2423" spans="18:18" ht="12.75" customHeight="1" x14ac:dyDescent="0.25">
      <c r="R2423" s="4"/>
    </row>
    <row r="2424" spans="18:18" ht="12.75" customHeight="1" x14ac:dyDescent="0.25">
      <c r="R2424" s="4"/>
    </row>
    <row r="2425" spans="18:18" ht="12.75" customHeight="1" x14ac:dyDescent="0.25">
      <c r="R2425" s="4"/>
    </row>
    <row r="2426" spans="18:18" ht="12.75" customHeight="1" x14ac:dyDescent="0.25">
      <c r="R2426" s="4"/>
    </row>
    <row r="2427" spans="18:18" ht="12.75" customHeight="1" x14ac:dyDescent="0.25">
      <c r="R2427" s="4"/>
    </row>
    <row r="2428" spans="18:18" ht="12.75" customHeight="1" x14ac:dyDescent="0.25">
      <c r="R2428" s="4"/>
    </row>
    <row r="2429" spans="18:18" ht="12.75" customHeight="1" x14ac:dyDescent="0.25">
      <c r="R2429" s="4"/>
    </row>
    <row r="2430" spans="18:18" ht="12.75" customHeight="1" x14ac:dyDescent="0.25">
      <c r="R2430" s="4"/>
    </row>
    <row r="2431" spans="18:18" ht="12.75" customHeight="1" x14ac:dyDescent="0.25">
      <c r="R2431" s="4"/>
    </row>
    <row r="2432" spans="18:18" ht="12.75" customHeight="1" x14ac:dyDescent="0.25">
      <c r="R2432" s="4"/>
    </row>
    <row r="2433" spans="18:18" ht="12.75" customHeight="1" x14ac:dyDescent="0.25">
      <c r="R2433" s="4"/>
    </row>
    <row r="2434" spans="18:18" ht="12.75" customHeight="1" x14ac:dyDescent="0.25">
      <c r="R2434" s="4"/>
    </row>
    <row r="2435" spans="18:18" ht="12.75" customHeight="1" x14ac:dyDescent="0.25">
      <c r="R2435" s="4"/>
    </row>
    <row r="2436" spans="18:18" ht="12.75" customHeight="1" x14ac:dyDescent="0.25">
      <c r="R2436" s="4"/>
    </row>
    <row r="2437" spans="18:18" ht="12.75" customHeight="1" x14ac:dyDescent="0.25">
      <c r="R2437" s="4"/>
    </row>
    <row r="2438" spans="18:18" ht="12.75" customHeight="1" x14ac:dyDescent="0.25">
      <c r="R2438" s="4"/>
    </row>
    <row r="2439" spans="18:18" ht="12.75" customHeight="1" x14ac:dyDescent="0.25">
      <c r="R2439" s="4"/>
    </row>
    <row r="2440" spans="18:18" ht="12.75" customHeight="1" x14ac:dyDescent="0.25">
      <c r="R2440" s="4"/>
    </row>
    <row r="2441" spans="18:18" ht="12.75" customHeight="1" x14ac:dyDescent="0.25">
      <c r="R2441" s="4"/>
    </row>
    <row r="2442" spans="18:18" ht="12.75" customHeight="1" x14ac:dyDescent="0.25">
      <c r="R2442" s="4"/>
    </row>
    <row r="2443" spans="18:18" ht="12.75" customHeight="1" x14ac:dyDescent="0.25">
      <c r="R2443" s="4"/>
    </row>
    <row r="2444" spans="18:18" ht="12.75" customHeight="1" x14ac:dyDescent="0.25">
      <c r="R2444" s="4"/>
    </row>
    <row r="2445" spans="18:18" ht="12.75" customHeight="1" x14ac:dyDescent="0.25">
      <c r="R2445" s="4"/>
    </row>
    <row r="2446" spans="18:18" ht="12.75" customHeight="1" x14ac:dyDescent="0.25">
      <c r="R2446" s="4"/>
    </row>
    <row r="2447" spans="18:18" ht="12.75" customHeight="1" x14ac:dyDescent="0.25">
      <c r="R2447" s="4"/>
    </row>
    <row r="2448" spans="18:18" ht="12.75" customHeight="1" x14ac:dyDescent="0.25">
      <c r="R2448" s="4"/>
    </row>
    <row r="2449" spans="18:18" ht="12.75" customHeight="1" x14ac:dyDescent="0.25">
      <c r="R2449" s="4"/>
    </row>
    <row r="2450" spans="18:18" ht="12.75" customHeight="1" x14ac:dyDescent="0.25">
      <c r="R2450" s="4"/>
    </row>
    <row r="2451" spans="18:18" ht="12.75" customHeight="1" x14ac:dyDescent="0.25">
      <c r="R2451" s="4"/>
    </row>
    <row r="2452" spans="18:18" ht="12.75" customHeight="1" x14ac:dyDescent="0.25">
      <c r="R2452" s="4"/>
    </row>
    <row r="2453" spans="18:18" ht="12.75" customHeight="1" x14ac:dyDescent="0.25">
      <c r="R2453" s="4"/>
    </row>
    <row r="2454" spans="18:18" ht="12.75" customHeight="1" x14ac:dyDescent="0.25">
      <c r="R2454" s="4"/>
    </row>
    <row r="2455" spans="18:18" ht="12.75" customHeight="1" x14ac:dyDescent="0.25">
      <c r="R2455" s="4"/>
    </row>
    <row r="2456" spans="18:18" ht="12.75" customHeight="1" x14ac:dyDescent="0.25">
      <c r="R2456" s="4"/>
    </row>
    <row r="2457" spans="18:18" ht="12.75" customHeight="1" x14ac:dyDescent="0.25">
      <c r="R2457" s="4"/>
    </row>
    <row r="2458" spans="18:18" ht="12.75" customHeight="1" x14ac:dyDescent="0.25">
      <c r="R2458" s="4"/>
    </row>
    <row r="2459" spans="18:18" ht="12.75" customHeight="1" x14ac:dyDescent="0.25">
      <c r="R2459" s="4"/>
    </row>
    <row r="2460" spans="18:18" ht="12.75" customHeight="1" x14ac:dyDescent="0.25">
      <c r="R2460" s="4"/>
    </row>
    <row r="2461" spans="18:18" ht="12.75" customHeight="1" x14ac:dyDescent="0.25">
      <c r="R2461" s="4"/>
    </row>
    <row r="2462" spans="18:18" ht="12.75" customHeight="1" x14ac:dyDescent="0.25">
      <c r="R2462" s="4"/>
    </row>
    <row r="2463" spans="18:18" ht="12.75" customHeight="1" x14ac:dyDescent="0.25">
      <c r="R2463" s="4"/>
    </row>
    <row r="2464" spans="18:18" ht="12.75" customHeight="1" x14ac:dyDescent="0.25">
      <c r="R2464" s="4"/>
    </row>
    <row r="2465" spans="18:18" ht="12.75" customHeight="1" x14ac:dyDescent="0.25">
      <c r="R2465" s="4"/>
    </row>
    <row r="2466" spans="18:18" ht="12.75" customHeight="1" x14ac:dyDescent="0.25">
      <c r="R2466" s="4"/>
    </row>
    <row r="2467" spans="18:18" ht="12.75" customHeight="1" x14ac:dyDescent="0.25">
      <c r="R2467" s="4"/>
    </row>
    <row r="2468" spans="18:18" ht="12.75" customHeight="1" x14ac:dyDescent="0.25">
      <c r="R2468" s="4"/>
    </row>
    <row r="2469" spans="18:18" ht="12.75" customHeight="1" x14ac:dyDescent="0.25">
      <c r="R2469" s="4"/>
    </row>
    <row r="2470" spans="18:18" ht="12.75" customHeight="1" x14ac:dyDescent="0.25">
      <c r="R2470" s="4"/>
    </row>
    <row r="2471" spans="18:18" ht="12.75" customHeight="1" x14ac:dyDescent="0.25">
      <c r="R2471" s="4"/>
    </row>
    <row r="2472" spans="18:18" ht="12.75" customHeight="1" x14ac:dyDescent="0.25">
      <c r="R2472" s="4"/>
    </row>
    <row r="2473" spans="18:18" ht="12.75" customHeight="1" x14ac:dyDescent="0.25">
      <c r="R2473" s="4"/>
    </row>
    <row r="2474" spans="18:18" ht="12.75" customHeight="1" x14ac:dyDescent="0.25">
      <c r="R2474" s="4"/>
    </row>
    <row r="2475" spans="18:18" ht="12.75" customHeight="1" x14ac:dyDescent="0.25">
      <c r="R2475" s="4"/>
    </row>
    <row r="2476" spans="18:18" ht="12.75" customHeight="1" x14ac:dyDescent="0.25">
      <c r="R2476" s="4"/>
    </row>
    <row r="2477" spans="18:18" ht="12.75" customHeight="1" x14ac:dyDescent="0.25">
      <c r="R2477" s="4"/>
    </row>
    <row r="2478" spans="18:18" ht="12.75" customHeight="1" x14ac:dyDescent="0.25">
      <c r="R2478" s="4"/>
    </row>
    <row r="2479" spans="18:18" ht="12.75" customHeight="1" x14ac:dyDescent="0.25">
      <c r="R2479" s="4"/>
    </row>
    <row r="2480" spans="18:18" ht="12.75" customHeight="1" x14ac:dyDescent="0.25">
      <c r="R2480" s="4"/>
    </row>
    <row r="2481" spans="18:18" ht="12.75" customHeight="1" x14ac:dyDescent="0.25">
      <c r="R2481" s="4"/>
    </row>
    <row r="2482" spans="18:18" ht="12.75" customHeight="1" x14ac:dyDescent="0.25">
      <c r="R2482" s="4"/>
    </row>
    <row r="2483" spans="18:18" ht="12.75" customHeight="1" x14ac:dyDescent="0.25">
      <c r="R2483" s="4"/>
    </row>
    <row r="2484" spans="18:18" ht="12.75" customHeight="1" x14ac:dyDescent="0.25">
      <c r="R2484" s="4"/>
    </row>
    <row r="2485" spans="18:18" ht="12.75" customHeight="1" x14ac:dyDescent="0.25">
      <c r="R2485" s="4"/>
    </row>
    <row r="2486" spans="18:18" ht="12.75" customHeight="1" x14ac:dyDescent="0.25">
      <c r="R2486" s="4"/>
    </row>
    <row r="2487" spans="18:18" ht="12.75" customHeight="1" x14ac:dyDescent="0.25">
      <c r="R2487" s="4"/>
    </row>
    <row r="2488" spans="18:18" ht="12.75" customHeight="1" x14ac:dyDescent="0.25">
      <c r="R2488" s="4"/>
    </row>
    <row r="2489" spans="18:18" ht="12.75" customHeight="1" x14ac:dyDescent="0.25">
      <c r="R2489" s="4"/>
    </row>
    <row r="2490" spans="18:18" ht="12.75" customHeight="1" x14ac:dyDescent="0.25">
      <c r="R2490" s="4"/>
    </row>
    <row r="2491" spans="18:18" ht="12.75" customHeight="1" x14ac:dyDescent="0.25">
      <c r="R2491" s="4"/>
    </row>
    <row r="2492" spans="18:18" ht="12.75" customHeight="1" x14ac:dyDescent="0.25">
      <c r="R2492" s="4"/>
    </row>
    <row r="2493" spans="18:18" ht="12.75" customHeight="1" x14ac:dyDescent="0.25">
      <c r="R2493" s="4"/>
    </row>
    <row r="2494" spans="18:18" ht="12.75" customHeight="1" x14ac:dyDescent="0.25">
      <c r="R2494" s="4"/>
    </row>
    <row r="2495" spans="18:18" ht="12.75" customHeight="1" x14ac:dyDescent="0.25">
      <c r="R2495" s="4"/>
    </row>
    <row r="2496" spans="18:18" ht="12.75" customHeight="1" x14ac:dyDescent="0.25">
      <c r="R2496" s="4"/>
    </row>
    <row r="2497" spans="18:18" ht="12.75" customHeight="1" x14ac:dyDescent="0.25">
      <c r="R2497" s="4"/>
    </row>
    <row r="2498" spans="18:18" ht="12.75" customHeight="1" x14ac:dyDescent="0.25">
      <c r="R2498" s="4"/>
    </row>
    <row r="2499" spans="18:18" ht="12.75" customHeight="1" x14ac:dyDescent="0.25">
      <c r="R2499" s="4"/>
    </row>
    <row r="2500" spans="18:18" ht="12.75" customHeight="1" x14ac:dyDescent="0.25">
      <c r="R2500" s="4"/>
    </row>
    <row r="2501" spans="18:18" ht="12.75" customHeight="1" x14ac:dyDescent="0.25">
      <c r="R2501" s="4"/>
    </row>
    <row r="2502" spans="18:18" ht="12.75" customHeight="1" x14ac:dyDescent="0.25">
      <c r="R2502" s="4"/>
    </row>
    <row r="2503" spans="18:18" ht="12.75" customHeight="1" x14ac:dyDescent="0.25">
      <c r="R2503" s="4"/>
    </row>
    <row r="2504" spans="18:18" ht="12.75" customHeight="1" x14ac:dyDescent="0.25">
      <c r="R2504" s="4"/>
    </row>
    <row r="2505" spans="18:18" ht="12.75" customHeight="1" x14ac:dyDescent="0.25">
      <c r="R2505" s="4"/>
    </row>
    <row r="2506" spans="18:18" ht="12.75" customHeight="1" x14ac:dyDescent="0.25">
      <c r="R2506" s="4"/>
    </row>
    <row r="2507" spans="18:18" ht="12.75" customHeight="1" x14ac:dyDescent="0.25">
      <c r="R2507" s="4"/>
    </row>
    <row r="2508" spans="18:18" ht="12.75" customHeight="1" x14ac:dyDescent="0.25">
      <c r="R2508" s="4"/>
    </row>
    <row r="2509" spans="18:18" ht="12.75" customHeight="1" x14ac:dyDescent="0.25">
      <c r="R2509" s="4"/>
    </row>
    <row r="2510" spans="18:18" ht="12.75" customHeight="1" x14ac:dyDescent="0.25">
      <c r="R2510" s="4"/>
    </row>
    <row r="2511" spans="18:18" ht="12.75" customHeight="1" x14ac:dyDescent="0.25">
      <c r="R2511" s="4"/>
    </row>
    <row r="2512" spans="18:18" ht="12.75" customHeight="1" x14ac:dyDescent="0.25">
      <c r="R2512" s="4"/>
    </row>
    <row r="2513" spans="18:18" ht="12.75" customHeight="1" x14ac:dyDescent="0.25">
      <c r="R2513" s="4"/>
    </row>
    <row r="2514" spans="18:18" ht="12.75" customHeight="1" x14ac:dyDescent="0.25">
      <c r="R2514" s="4"/>
    </row>
    <row r="2515" spans="18:18" ht="12.75" customHeight="1" x14ac:dyDescent="0.25">
      <c r="R2515" s="4"/>
    </row>
    <row r="2516" spans="18:18" ht="12.75" customHeight="1" x14ac:dyDescent="0.25">
      <c r="R2516" s="4"/>
    </row>
    <row r="2517" spans="18:18" ht="12.75" customHeight="1" x14ac:dyDescent="0.25">
      <c r="R2517" s="4"/>
    </row>
    <row r="2518" spans="18:18" ht="12.75" customHeight="1" x14ac:dyDescent="0.25">
      <c r="R2518" s="4"/>
    </row>
    <row r="2519" spans="18:18" ht="12.75" customHeight="1" x14ac:dyDescent="0.25">
      <c r="R2519" s="4"/>
    </row>
    <row r="2520" spans="18:18" ht="12.75" customHeight="1" x14ac:dyDescent="0.25">
      <c r="R2520" s="4"/>
    </row>
    <row r="2521" spans="18:18" ht="12.75" customHeight="1" x14ac:dyDescent="0.25">
      <c r="R2521" s="4"/>
    </row>
    <row r="2522" spans="18:18" ht="12.75" customHeight="1" x14ac:dyDescent="0.25">
      <c r="R2522" s="4"/>
    </row>
    <row r="2523" spans="18:18" ht="12.75" customHeight="1" x14ac:dyDescent="0.25">
      <c r="R2523" s="4"/>
    </row>
    <row r="2524" spans="18:18" ht="12.75" customHeight="1" x14ac:dyDescent="0.25">
      <c r="R2524" s="4"/>
    </row>
    <row r="2525" spans="18:18" ht="12.75" customHeight="1" x14ac:dyDescent="0.25">
      <c r="R2525" s="4"/>
    </row>
    <row r="2526" spans="18:18" ht="12.75" customHeight="1" x14ac:dyDescent="0.25">
      <c r="R2526" s="4"/>
    </row>
    <row r="2527" spans="18:18" ht="12.75" customHeight="1" x14ac:dyDescent="0.25">
      <c r="R2527" s="4"/>
    </row>
    <row r="2528" spans="18:18" ht="12.75" customHeight="1" x14ac:dyDescent="0.25">
      <c r="R2528" s="4"/>
    </row>
    <row r="2529" spans="18:18" ht="12.75" customHeight="1" x14ac:dyDescent="0.25">
      <c r="R2529" s="4"/>
    </row>
    <row r="2530" spans="18:18" ht="12.75" customHeight="1" x14ac:dyDescent="0.25">
      <c r="R2530" s="4"/>
    </row>
    <row r="2531" spans="18:18" ht="12.75" customHeight="1" x14ac:dyDescent="0.25">
      <c r="R2531" s="4"/>
    </row>
    <row r="2532" spans="18:18" ht="12.75" customHeight="1" x14ac:dyDescent="0.25">
      <c r="R2532" s="4"/>
    </row>
    <row r="2533" spans="18:18" ht="12.75" customHeight="1" x14ac:dyDescent="0.25">
      <c r="R2533" s="4"/>
    </row>
    <row r="2534" spans="18:18" ht="12.75" customHeight="1" x14ac:dyDescent="0.25">
      <c r="R2534" s="4"/>
    </row>
    <row r="2535" spans="18:18" ht="12.75" customHeight="1" x14ac:dyDescent="0.25">
      <c r="R2535" s="4"/>
    </row>
    <row r="2536" spans="18:18" ht="12.75" customHeight="1" x14ac:dyDescent="0.25">
      <c r="R2536" s="4"/>
    </row>
    <row r="2537" spans="18:18" ht="12.75" customHeight="1" x14ac:dyDescent="0.25">
      <c r="R2537" s="4"/>
    </row>
    <row r="2538" spans="18:18" ht="12.75" customHeight="1" x14ac:dyDescent="0.25">
      <c r="R2538" s="4"/>
    </row>
    <row r="2539" spans="18:18" ht="12.75" customHeight="1" x14ac:dyDescent="0.25">
      <c r="R2539" s="4"/>
    </row>
    <row r="2540" spans="18:18" ht="12.75" customHeight="1" x14ac:dyDescent="0.25">
      <c r="R2540" s="4"/>
    </row>
    <row r="2541" spans="18:18" ht="12.75" customHeight="1" x14ac:dyDescent="0.25">
      <c r="R2541" s="4"/>
    </row>
    <row r="2542" spans="18:18" ht="12.75" customHeight="1" x14ac:dyDescent="0.25">
      <c r="R2542" s="4"/>
    </row>
    <row r="2543" spans="18:18" ht="12.75" customHeight="1" x14ac:dyDescent="0.25">
      <c r="R2543" s="4"/>
    </row>
    <row r="2544" spans="18:18" ht="12.75" customHeight="1" x14ac:dyDescent="0.25">
      <c r="R2544" s="4"/>
    </row>
    <row r="2545" spans="18:18" ht="12.75" customHeight="1" x14ac:dyDescent="0.25">
      <c r="R2545" s="4"/>
    </row>
    <row r="2546" spans="18:18" ht="12.75" customHeight="1" x14ac:dyDescent="0.25">
      <c r="R2546" s="4"/>
    </row>
    <row r="2547" spans="18:18" ht="12.75" customHeight="1" x14ac:dyDescent="0.25">
      <c r="R2547" s="4"/>
    </row>
    <row r="2548" spans="18:18" ht="12.75" customHeight="1" x14ac:dyDescent="0.25">
      <c r="R2548" s="4"/>
    </row>
    <row r="2549" spans="18:18" ht="12.75" customHeight="1" x14ac:dyDescent="0.25">
      <c r="R2549" s="4"/>
    </row>
    <row r="2550" spans="18:18" ht="12.75" customHeight="1" x14ac:dyDescent="0.25">
      <c r="R2550" s="4"/>
    </row>
    <row r="2551" spans="18:18" ht="12.75" customHeight="1" x14ac:dyDescent="0.25">
      <c r="R2551" s="4"/>
    </row>
    <row r="2552" spans="18:18" ht="12.75" customHeight="1" x14ac:dyDescent="0.25">
      <c r="R2552" s="4"/>
    </row>
    <row r="2553" spans="18:18" ht="12.75" customHeight="1" x14ac:dyDescent="0.25">
      <c r="R2553" s="4"/>
    </row>
    <row r="2554" spans="18:18" ht="12.75" customHeight="1" x14ac:dyDescent="0.25">
      <c r="R2554" s="4"/>
    </row>
    <row r="2555" spans="18:18" ht="12.75" customHeight="1" x14ac:dyDescent="0.25">
      <c r="R2555" s="4"/>
    </row>
    <row r="2556" spans="18:18" ht="12.75" customHeight="1" x14ac:dyDescent="0.25">
      <c r="R2556" s="4"/>
    </row>
    <row r="2557" spans="18:18" ht="12.75" customHeight="1" x14ac:dyDescent="0.25">
      <c r="R2557" s="4"/>
    </row>
    <row r="2558" spans="18:18" ht="12.75" customHeight="1" x14ac:dyDescent="0.25">
      <c r="R2558" s="4"/>
    </row>
    <row r="2559" spans="18:18" ht="12.75" customHeight="1" x14ac:dyDescent="0.25">
      <c r="R2559" s="4"/>
    </row>
    <row r="2560" spans="18:18" ht="12.75" customHeight="1" x14ac:dyDescent="0.25">
      <c r="R2560" s="4"/>
    </row>
    <row r="2561" spans="18:18" ht="12.75" customHeight="1" x14ac:dyDescent="0.25">
      <c r="R2561" s="4"/>
    </row>
    <row r="2562" spans="18:18" ht="12.75" customHeight="1" x14ac:dyDescent="0.25">
      <c r="R2562" s="4"/>
    </row>
    <row r="2563" spans="18:18" ht="12.75" customHeight="1" x14ac:dyDescent="0.25">
      <c r="R2563" s="4"/>
    </row>
    <row r="2564" spans="18:18" ht="12.75" customHeight="1" x14ac:dyDescent="0.25">
      <c r="R2564" s="4"/>
    </row>
    <row r="2565" spans="18:18" ht="12.75" customHeight="1" x14ac:dyDescent="0.25">
      <c r="R2565" s="4"/>
    </row>
    <row r="2566" spans="18:18" ht="12.75" customHeight="1" x14ac:dyDescent="0.25">
      <c r="R2566" s="4"/>
    </row>
    <row r="2567" spans="18:18" ht="12.75" customHeight="1" x14ac:dyDescent="0.25">
      <c r="R2567" s="4"/>
    </row>
    <row r="2568" spans="18:18" ht="12.75" customHeight="1" x14ac:dyDescent="0.25">
      <c r="R2568" s="4"/>
    </row>
    <row r="2569" spans="18:18" ht="12.75" customHeight="1" x14ac:dyDescent="0.25">
      <c r="R2569" s="4"/>
    </row>
    <row r="2570" spans="18:18" ht="12.75" customHeight="1" x14ac:dyDescent="0.25">
      <c r="R2570" s="4"/>
    </row>
    <row r="2571" spans="18:18" ht="12.75" customHeight="1" x14ac:dyDescent="0.25">
      <c r="R2571" s="4"/>
    </row>
    <row r="2572" spans="18:18" ht="12.75" customHeight="1" x14ac:dyDescent="0.25">
      <c r="R2572" s="4"/>
    </row>
    <row r="2573" spans="18:18" ht="12.75" customHeight="1" x14ac:dyDescent="0.25">
      <c r="R2573" s="4"/>
    </row>
    <row r="2574" spans="18:18" ht="12.75" customHeight="1" x14ac:dyDescent="0.25">
      <c r="R2574" s="4"/>
    </row>
    <row r="2575" spans="18:18" ht="12.75" customHeight="1" x14ac:dyDescent="0.25">
      <c r="R2575" s="4"/>
    </row>
    <row r="2576" spans="18:18" ht="12.75" customHeight="1" x14ac:dyDescent="0.25">
      <c r="R2576" s="4"/>
    </row>
    <row r="2577" spans="18:18" ht="12.75" customHeight="1" x14ac:dyDescent="0.25">
      <c r="R2577" s="4"/>
    </row>
    <row r="2578" spans="18:18" ht="12.75" customHeight="1" x14ac:dyDescent="0.25">
      <c r="R2578" s="4"/>
    </row>
    <row r="2579" spans="18:18" ht="12.75" customHeight="1" x14ac:dyDescent="0.25">
      <c r="R2579" s="4"/>
    </row>
    <row r="2580" spans="18:18" ht="12.75" customHeight="1" x14ac:dyDescent="0.25">
      <c r="R2580" s="4"/>
    </row>
    <row r="2581" spans="18:18" ht="12.75" customHeight="1" x14ac:dyDescent="0.25">
      <c r="R2581" s="4"/>
    </row>
    <row r="2582" spans="18:18" ht="12.75" customHeight="1" x14ac:dyDescent="0.25">
      <c r="R2582" s="4"/>
    </row>
    <row r="2583" spans="18:18" ht="12.75" customHeight="1" x14ac:dyDescent="0.25">
      <c r="R2583" s="4"/>
    </row>
    <row r="2584" spans="18:18" ht="12.75" customHeight="1" x14ac:dyDescent="0.25">
      <c r="R2584" s="4"/>
    </row>
    <row r="2585" spans="18:18" ht="12.75" customHeight="1" x14ac:dyDescent="0.25">
      <c r="R2585" s="4"/>
    </row>
    <row r="2586" spans="18:18" ht="12.75" customHeight="1" x14ac:dyDescent="0.25">
      <c r="R2586" s="4"/>
    </row>
    <row r="2587" spans="18:18" ht="12.75" customHeight="1" x14ac:dyDescent="0.25">
      <c r="R2587" s="4"/>
    </row>
    <row r="2588" spans="18:18" ht="12.75" customHeight="1" x14ac:dyDescent="0.25">
      <c r="R2588" s="4"/>
    </row>
    <row r="2589" spans="18:18" ht="12.75" customHeight="1" x14ac:dyDescent="0.25">
      <c r="R2589" s="4"/>
    </row>
    <row r="2590" spans="18:18" ht="12.75" customHeight="1" x14ac:dyDescent="0.25">
      <c r="R2590" s="4"/>
    </row>
    <row r="2591" spans="18:18" ht="12.75" customHeight="1" x14ac:dyDescent="0.25">
      <c r="R2591" s="4"/>
    </row>
    <row r="2592" spans="18:18" ht="12.75" customHeight="1" x14ac:dyDescent="0.25">
      <c r="R2592" s="4"/>
    </row>
    <row r="2593" spans="18:18" ht="12.75" customHeight="1" x14ac:dyDescent="0.25">
      <c r="R2593" s="4"/>
    </row>
    <row r="2594" spans="18:18" ht="12.75" customHeight="1" x14ac:dyDescent="0.25">
      <c r="R2594" s="4"/>
    </row>
    <row r="2595" spans="18:18" ht="12.75" customHeight="1" x14ac:dyDescent="0.25">
      <c r="R2595" s="4"/>
    </row>
    <row r="2596" spans="18:18" ht="12.75" customHeight="1" x14ac:dyDescent="0.25">
      <c r="R2596" s="4"/>
    </row>
    <row r="2597" spans="18:18" ht="12.75" customHeight="1" x14ac:dyDescent="0.25">
      <c r="R2597" s="4"/>
    </row>
    <row r="2598" spans="18:18" ht="12.75" customHeight="1" x14ac:dyDescent="0.25">
      <c r="R2598" s="4"/>
    </row>
    <row r="2599" spans="18:18" ht="12.75" customHeight="1" x14ac:dyDescent="0.25">
      <c r="R2599" s="4"/>
    </row>
    <row r="2600" spans="18:18" ht="12.75" customHeight="1" x14ac:dyDescent="0.25">
      <c r="R2600" s="4"/>
    </row>
    <row r="2601" spans="18:18" ht="12.75" customHeight="1" x14ac:dyDescent="0.25">
      <c r="R2601" s="4"/>
    </row>
    <row r="2602" spans="18:18" ht="12.75" customHeight="1" x14ac:dyDescent="0.25">
      <c r="R2602" s="4"/>
    </row>
    <row r="2603" spans="18:18" ht="12.75" customHeight="1" x14ac:dyDescent="0.25">
      <c r="R2603" s="4"/>
    </row>
    <row r="2604" spans="18:18" ht="12.75" customHeight="1" x14ac:dyDescent="0.25">
      <c r="R2604" s="4"/>
    </row>
    <row r="2605" spans="18:18" ht="12.75" customHeight="1" x14ac:dyDescent="0.25">
      <c r="R2605" s="4"/>
    </row>
    <row r="2606" spans="18:18" ht="12.75" customHeight="1" x14ac:dyDescent="0.25">
      <c r="R2606" s="4"/>
    </row>
    <row r="2607" spans="18:18" ht="12.75" customHeight="1" x14ac:dyDescent="0.25">
      <c r="R2607" s="4"/>
    </row>
    <row r="2608" spans="18:18" ht="12.75" customHeight="1" x14ac:dyDescent="0.25">
      <c r="R2608" s="4"/>
    </row>
    <row r="2609" spans="18:18" ht="12.75" customHeight="1" x14ac:dyDescent="0.25">
      <c r="R2609" s="4"/>
    </row>
    <row r="2610" spans="18:18" ht="12.75" customHeight="1" x14ac:dyDescent="0.25">
      <c r="R2610" s="4"/>
    </row>
    <row r="2611" spans="18:18" ht="12.75" customHeight="1" x14ac:dyDescent="0.25">
      <c r="R2611" s="4"/>
    </row>
    <row r="2612" spans="18:18" ht="12.75" customHeight="1" x14ac:dyDescent="0.25">
      <c r="R2612" s="4"/>
    </row>
    <row r="2613" spans="18:18" ht="12.75" customHeight="1" x14ac:dyDescent="0.25">
      <c r="R2613" s="4"/>
    </row>
    <row r="2614" spans="18:18" ht="12.75" customHeight="1" x14ac:dyDescent="0.25">
      <c r="R2614" s="4"/>
    </row>
    <row r="2615" spans="18:18" ht="12.75" customHeight="1" x14ac:dyDescent="0.25">
      <c r="R2615" s="4"/>
    </row>
    <row r="2616" spans="18:18" ht="12.75" customHeight="1" x14ac:dyDescent="0.25">
      <c r="R2616" s="4"/>
    </row>
    <row r="2617" spans="18:18" ht="12.75" customHeight="1" x14ac:dyDescent="0.25">
      <c r="R2617" s="4"/>
    </row>
    <row r="2618" spans="18:18" ht="12.75" customHeight="1" x14ac:dyDescent="0.25">
      <c r="R2618" s="4"/>
    </row>
    <row r="2619" spans="18:18" ht="12.75" customHeight="1" x14ac:dyDescent="0.25">
      <c r="R2619" s="4"/>
    </row>
    <row r="2620" spans="18:18" ht="12.75" customHeight="1" x14ac:dyDescent="0.25">
      <c r="R2620" s="4"/>
    </row>
    <row r="2621" spans="18:18" ht="12.75" customHeight="1" x14ac:dyDescent="0.25">
      <c r="R2621" s="4"/>
    </row>
    <row r="2622" spans="18:18" ht="12.75" customHeight="1" x14ac:dyDescent="0.25">
      <c r="R2622" s="4"/>
    </row>
    <row r="2623" spans="18:18" ht="12.75" customHeight="1" x14ac:dyDescent="0.25">
      <c r="R2623" s="4"/>
    </row>
    <row r="2624" spans="18:18" ht="12.75" customHeight="1" x14ac:dyDescent="0.25">
      <c r="R2624" s="4"/>
    </row>
    <row r="2625" spans="18:18" ht="12.75" customHeight="1" x14ac:dyDescent="0.25">
      <c r="R2625" s="4"/>
    </row>
    <row r="2626" spans="18:18" ht="12.75" customHeight="1" x14ac:dyDescent="0.25">
      <c r="R2626" s="4"/>
    </row>
    <row r="2627" spans="18:18" ht="12.75" customHeight="1" x14ac:dyDescent="0.25">
      <c r="R2627" s="4"/>
    </row>
    <row r="2628" spans="18:18" ht="12.75" customHeight="1" x14ac:dyDescent="0.25">
      <c r="R2628" s="4"/>
    </row>
    <row r="2629" spans="18:18" ht="12.75" customHeight="1" x14ac:dyDescent="0.25">
      <c r="R2629" s="4"/>
    </row>
    <row r="2630" spans="18:18" ht="12.75" customHeight="1" x14ac:dyDescent="0.25">
      <c r="R2630" s="4"/>
    </row>
    <row r="2631" spans="18:18" ht="12.75" customHeight="1" x14ac:dyDescent="0.25">
      <c r="R2631" s="4"/>
    </row>
    <row r="2632" spans="18:18" ht="12.75" customHeight="1" x14ac:dyDescent="0.25">
      <c r="R2632" s="4"/>
    </row>
    <row r="2633" spans="18:18" ht="12.75" customHeight="1" x14ac:dyDescent="0.25">
      <c r="R2633" s="4"/>
    </row>
    <row r="2634" spans="18:18" ht="12.75" customHeight="1" x14ac:dyDescent="0.25">
      <c r="R2634" s="4"/>
    </row>
    <row r="2635" spans="18:18" ht="12.75" customHeight="1" x14ac:dyDescent="0.25">
      <c r="R2635" s="4"/>
    </row>
    <row r="2636" spans="18:18" ht="12.75" customHeight="1" x14ac:dyDescent="0.25">
      <c r="R2636" s="4"/>
    </row>
    <row r="2637" spans="18:18" ht="12.75" customHeight="1" x14ac:dyDescent="0.25">
      <c r="R2637" s="4"/>
    </row>
    <row r="2638" spans="18:18" ht="12.75" customHeight="1" x14ac:dyDescent="0.25">
      <c r="R2638" s="4"/>
    </row>
    <row r="2639" spans="18:18" ht="12.75" customHeight="1" x14ac:dyDescent="0.25">
      <c r="R2639" s="4"/>
    </row>
    <row r="2640" spans="18:18" ht="12.75" customHeight="1" x14ac:dyDescent="0.25">
      <c r="R2640" s="4"/>
    </row>
    <row r="2641" spans="18:18" ht="12.75" customHeight="1" x14ac:dyDescent="0.25">
      <c r="R2641" s="4"/>
    </row>
    <row r="2642" spans="18:18" ht="12.75" customHeight="1" x14ac:dyDescent="0.25">
      <c r="R2642" s="4"/>
    </row>
    <row r="2643" spans="18:18" ht="12.75" customHeight="1" x14ac:dyDescent="0.25">
      <c r="R2643" s="4"/>
    </row>
    <row r="2644" spans="18:18" ht="12.75" customHeight="1" x14ac:dyDescent="0.25">
      <c r="R2644" s="4"/>
    </row>
    <row r="2645" spans="18:18" ht="12.75" customHeight="1" x14ac:dyDescent="0.25">
      <c r="R2645" s="4"/>
    </row>
    <row r="2646" spans="18:18" ht="12.75" customHeight="1" x14ac:dyDescent="0.25">
      <c r="R2646" s="4"/>
    </row>
    <row r="2647" spans="18:18" ht="12.75" customHeight="1" x14ac:dyDescent="0.25">
      <c r="R2647" s="4"/>
    </row>
    <row r="2648" spans="18:18" ht="12.75" customHeight="1" x14ac:dyDescent="0.25">
      <c r="R2648" s="4"/>
    </row>
    <row r="2649" spans="18:18" ht="12.75" customHeight="1" x14ac:dyDescent="0.25">
      <c r="R2649" s="4"/>
    </row>
    <row r="2650" spans="18:18" ht="12.75" customHeight="1" x14ac:dyDescent="0.25">
      <c r="R2650" s="4"/>
    </row>
    <row r="2651" spans="18:18" ht="12.75" customHeight="1" x14ac:dyDescent="0.25">
      <c r="R2651" s="4"/>
    </row>
    <row r="2652" spans="18:18" ht="12.75" customHeight="1" x14ac:dyDescent="0.25">
      <c r="R2652" s="4"/>
    </row>
    <row r="2653" spans="18:18" ht="12.75" customHeight="1" x14ac:dyDescent="0.25">
      <c r="R2653" s="4"/>
    </row>
    <row r="2654" spans="18:18" ht="12.75" customHeight="1" x14ac:dyDescent="0.25">
      <c r="R2654" s="4"/>
    </row>
    <row r="2655" spans="18:18" ht="12.75" customHeight="1" x14ac:dyDescent="0.25">
      <c r="R2655" s="4"/>
    </row>
    <row r="2656" spans="18:18" ht="12.75" customHeight="1" x14ac:dyDescent="0.25">
      <c r="R2656" s="4"/>
    </row>
    <row r="2657" spans="18:18" ht="12.75" customHeight="1" x14ac:dyDescent="0.25">
      <c r="R2657" s="4"/>
    </row>
    <row r="2658" spans="18:18" ht="12.75" customHeight="1" x14ac:dyDescent="0.25">
      <c r="R2658" s="4"/>
    </row>
    <row r="2659" spans="18:18" ht="12.75" customHeight="1" x14ac:dyDescent="0.25">
      <c r="R2659" s="4"/>
    </row>
    <row r="2660" spans="18:18" ht="12.75" customHeight="1" x14ac:dyDescent="0.25">
      <c r="R2660" s="4"/>
    </row>
    <row r="2661" spans="18:18" ht="12.75" customHeight="1" x14ac:dyDescent="0.25">
      <c r="R2661" s="4"/>
    </row>
    <row r="2662" spans="18:18" ht="12.75" customHeight="1" x14ac:dyDescent="0.25">
      <c r="R2662" s="4"/>
    </row>
    <row r="2663" spans="18:18" ht="12.75" customHeight="1" x14ac:dyDescent="0.25">
      <c r="R2663" s="4"/>
    </row>
    <row r="2664" spans="18:18" ht="12.75" customHeight="1" x14ac:dyDescent="0.25">
      <c r="R2664" s="4"/>
    </row>
    <row r="2665" spans="18:18" ht="12.75" customHeight="1" x14ac:dyDescent="0.25">
      <c r="R2665" s="4"/>
    </row>
    <row r="2666" spans="18:18" ht="12.75" customHeight="1" x14ac:dyDescent="0.25">
      <c r="R2666" s="4"/>
    </row>
    <row r="2667" spans="18:18" ht="12.75" customHeight="1" x14ac:dyDescent="0.25">
      <c r="R2667" s="4"/>
    </row>
    <row r="2668" spans="18:18" ht="12.75" customHeight="1" x14ac:dyDescent="0.25">
      <c r="R2668" s="4"/>
    </row>
    <row r="2669" spans="18:18" ht="12.75" customHeight="1" x14ac:dyDescent="0.25">
      <c r="R2669" s="4"/>
    </row>
    <row r="2670" spans="18:18" ht="12.75" customHeight="1" x14ac:dyDescent="0.25">
      <c r="R2670" s="4"/>
    </row>
    <row r="2671" spans="18:18" ht="12.75" customHeight="1" x14ac:dyDescent="0.25">
      <c r="R2671" s="4"/>
    </row>
    <row r="2672" spans="18:18" ht="12.75" customHeight="1" x14ac:dyDescent="0.25">
      <c r="R2672" s="4"/>
    </row>
    <row r="2673" spans="18:18" ht="12.75" customHeight="1" x14ac:dyDescent="0.25">
      <c r="R2673" s="4"/>
    </row>
    <row r="2674" spans="18:18" ht="12.75" customHeight="1" x14ac:dyDescent="0.25">
      <c r="R2674" s="4"/>
    </row>
    <row r="2675" spans="18:18" ht="12.75" customHeight="1" x14ac:dyDescent="0.25">
      <c r="R2675" s="4"/>
    </row>
    <row r="2676" spans="18:18" ht="12.75" customHeight="1" x14ac:dyDescent="0.25">
      <c r="R2676" s="4"/>
    </row>
    <row r="2677" spans="18:18" ht="12.75" customHeight="1" x14ac:dyDescent="0.25">
      <c r="R2677" s="4"/>
    </row>
    <row r="2678" spans="18:18" ht="12.75" customHeight="1" x14ac:dyDescent="0.25">
      <c r="R2678" s="4"/>
    </row>
    <row r="2679" spans="18:18" ht="12.75" customHeight="1" x14ac:dyDescent="0.25">
      <c r="R2679" s="4"/>
    </row>
    <row r="2680" spans="18:18" ht="12.75" customHeight="1" x14ac:dyDescent="0.25">
      <c r="R2680" s="4"/>
    </row>
    <row r="2681" spans="18:18" ht="12.75" customHeight="1" x14ac:dyDescent="0.25">
      <c r="R2681" s="4"/>
    </row>
    <row r="2682" spans="18:18" ht="12.75" customHeight="1" x14ac:dyDescent="0.25">
      <c r="R2682" s="4"/>
    </row>
    <row r="2683" spans="18:18" ht="12.75" customHeight="1" x14ac:dyDescent="0.25">
      <c r="R2683" s="4"/>
    </row>
    <row r="2684" spans="18:18" ht="12.75" customHeight="1" x14ac:dyDescent="0.25">
      <c r="R2684" s="4"/>
    </row>
    <row r="2685" spans="18:18" ht="12.75" customHeight="1" x14ac:dyDescent="0.25">
      <c r="R2685" s="4"/>
    </row>
    <row r="2686" spans="18:18" ht="12.75" customHeight="1" x14ac:dyDescent="0.25">
      <c r="R2686" s="4"/>
    </row>
    <row r="2687" spans="18:18" ht="12.75" customHeight="1" x14ac:dyDescent="0.25">
      <c r="R2687" s="4"/>
    </row>
    <row r="2688" spans="18:18" ht="12.75" customHeight="1" x14ac:dyDescent="0.25">
      <c r="R2688" s="4"/>
    </row>
    <row r="2689" spans="18:18" ht="12.75" customHeight="1" x14ac:dyDescent="0.25">
      <c r="R2689" s="4"/>
    </row>
    <row r="2690" spans="18:18" ht="12.75" customHeight="1" x14ac:dyDescent="0.25">
      <c r="R2690" s="4"/>
    </row>
    <row r="2691" spans="18:18" ht="12.75" customHeight="1" x14ac:dyDescent="0.25">
      <c r="R2691" s="4"/>
    </row>
    <row r="2692" spans="18:18" ht="12.75" customHeight="1" x14ac:dyDescent="0.25">
      <c r="R2692" s="4"/>
    </row>
    <row r="2693" spans="18:18" ht="12.75" customHeight="1" x14ac:dyDescent="0.25">
      <c r="R2693" s="4"/>
    </row>
    <row r="2694" spans="18:18" ht="12.75" customHeight="1" x14ac:dyDescent="0.25">
      <c r="R2694" s="4"/>
    </row>
    <row r="2695" spans="18:18" ht="12.75" customHeight="1" x14ac:dyDescent="0.25">
      <c r="R2695" s="4"/>
    </row>
    <row r="2696" spans="18:18" ht="12.75" customHeight="1" x14ac:dyDescent="0.25">
      <c r="R2696" s="4"/>
    </row>
    <row r="2697" spans="18:18" ht="12.75" customHeight="1" x14ac:dyDescent="0.25">
      <c r="R2697" s="4"/>
    </row>
    <row r="2698" spans="18:18" ht="12.75" customHeight="1" x14ac:dyDescent="0.25">
      <c r="R2698" s="4"/>
    </row>
    <row r="2699" spans="18:18" ht="12.75" customHeight="1" x14ac:dyDescent="0.25">
      <c r="R2699" s="4"/>
    </row>
    <row r="2700" spans="18:18" ht="12.75" customHeight="1" x14ac:dyDescent="0.25">
      <c r="R2700" s="4"/>
    </row>
    <row r="2701" spans="18:18" ht="12.75" customHeight="1" x14ac:dyDescent="0.25">
      <c r="R2701" s="4"/>
    </row>
    <row r="2702" spans="18:18" ht="12.75" customHeight="1" x14ac:dyDescent="0.25">
      <c r="R2702" s="4"/>
    </row>
    <row r="2703" spans="18:18" ht="12.75" customHeight="1" x14ac:dyDescent="0.25">
      <c r="R2703" s="4"/>
    </row>
    <row r="2704" spans="18:18" ht="12.75" customHeight="1" x14ac:dyDescent="0.25">
      <c r="R2704" s="4"/>
    </row>
    <row r="2705" spans="18:18" ht="12.75" customHeight="1" x14ac:dyDescent="0.25">
      <c r="R2705" s="4"/>
    </row>
    <row r="2706" spans="18:18" ht="12.75" customHeight="1" x14ac:dyDescent="0.25">
      <c r="R2706" s="4"/>
    </row>
    <row r="2707" spans="18:18" ht="12.75" customHeight="1" x14ac:dyDescent="0.25">
      <c r="R2707" s="4"/>
    </row>
    <row r="2708" spans="18:18" ht="12.75" customHeight="1" x14ac:dyDescent="0.25">
      <c r="R2708" s="4"/>
    </row>
    <row r="2709" spans="18:18" ht="12.75" customHeight="1" x14ac:dyDescent="0.25">
      <c r="R2709" s="4"/>
    </row>
    <row r="2710" spans="18:18" ht="12.75" customHeight="1" x14ac:dyDescent="0.25">
      <c r="R2710" s="4"/>
    </row>
    <row r="2711" spans="18:18" ht="12.75" customHeight="1" x14ac:dyDescent="0.25">
      <c r="R2711" s="4"/>
    </row>
    <row r="2712" spans="18:18" ht="12.75" customHeight="1" x14ac:dyDescent="0.25">
      <c r="R2712" s="4"/>
    </row>
    <row r="2713" spans="18:18" ht="12.75" customHeight="1" x14ac:dyDescent="0.25">
      <c r="R2713" s="4"/>
    </row>
    <row r="2714" spans="18:18" ht="12.75" customHeight="1" x14ac:dyDescent="0.25">
      <c r="R2714" s="4"/>
    </row>
    <row r="2715" spans="18:18" ht="12.75" customHeight="1" x14ac:dyDescent="0.25">
      <c r="R2715" s="4"/>
    </row>
    <row r="2716" spans="18:18" ht="12.75" customHeight="1" x14ac:dyDescent="0.25">
      <c r="R2716" s="4"/>
    </row>
    <row r="2717" spans="18:18" ht="12.75" customHeight="1" x14ac:dyDescent="0.25">
      <c r="R2717" s="4"/>
    </row>
    <row r="2718" spans="18:18" ht="12.75" customHeight="1" x14ac:dyDescent="0.25">
      <c r="R2718" s="4"/>
    </row>
    <row r="2719" spans="18:18" ht="12.75" customHeight="1" x14ac:dyDescent="0.25">
      <c r="R2719" s="4"/>
    </row>
    <row r="2720" spans="18:18" ht="12.75" customHeight="1" x14ac:dyDescent="0.25">
      <c r="R2720" s="4"/>
    </row>
    <row r="2721" spans="18:18" ht="12.75" customHeight="1" x14ac:dyDescent="0.25">
      <c r="R2721" s="4"/>
    </row>
    <row r="2722" spans="18:18" ht="12.75" customHeight="1" x14ac:dyDescent="0.25">
      <c r="R2722" s="4"/>
    </row>
    <row r="2723" spans="18:18" ht="12.75" customHeight="1" x14ac:dyDescent="0.25">
      <c r="R2723" s="4"/>
    </row>
    <row r="2724" spans="18:18" ht="12.75" customHeight="1" x14ac:dyDescent="0.25">
      <c r="R2724" s="4"/>
    </row>
    <row r="2725" spans="18:18" ht="12.75" customHeight="1" x14ac:dyDescent="0.25">
      <c r="R2725" s="4"/>
    </row>
    <row r="2726" spans="18:18" ht="12.75" customHeight="1" x14ac:dyDescent="0.25">
      <c r="R2726" s="4"/>
    </row>
    <row r="2727" spans="18:18" ht="12.75" customHeight="1" x14ac:dyDescent="0.25">
      <c r="R2727" s="4"/>
    </row>
    <row r="2728" spans="18:18" ht="12.75" customHeight="1" x14ac:dyDescent="0.25">
      <c r="R2728" s="4"/>
    </row>
    <row r="2729" spans="18:18" ht="12.75" customHeight="1" x14ac:dyDescent="0.25">
      <c r="R2729" s="4"/>
    </row>
    <row r="2730" spans="18:18" ht="12.75" customHeight="1" x14ac:dyDescent="0.25">
      <c r="R2730" s="4"/>
    </row>
    <row r="2731" spans="18:18" ht="12.75" customHeight="1" x14ac:dyDescent="0.25">
      <c r="R2731" s="4"/>
    </row>
    <row r="2732" spans="18:18" ht="12.75" customHeight="1" x14ac:dyDescent="0.25">
      <c r="R2732" s="4"/>
    </row>
    <row r="2733" spans="18:18" ht="12.75" customHeight="1" x14ac:dyDescent="0.25">
      <c r="R2733" s="4"/>
    </row>
    <row r="2734" spans="18:18" ht="12.75" customHeight="1" x14ac:dyDescent="0.25">
      <c r="R2734" s="4"/>
    </row>
    <row r="2735" spans="18:18" ht="12.75" customHeight="1" x14ac:dyDescent="0.25">
      <c r="R2735" s="4"/>
    </row>
    <row r="2736" spans="18:18" ht="12.75" customHeight="1" x14ac:dyDescent="0.25">
      <c r="R2736" s="4"/>
    </row>
    <row r="2737" spans="18:18" ht="12.75" customHeight="1" x14ac:dyDescent="0.25">
      <c r="R2737" s="4"/>
    </row>
    <row r="2738" spans="18:18" ht="12.75" customHeight="1" x14ac:dyDescent="0.25">
      <c r="R2738" s="4"/>
    </row>
    <row r="2739" spans="18:18" ht="12.75" customHeight="1" x14ac:dyDescent="0.25">
      <c r="R2739" s="4"/>
    </row>
    <row r="2740" spans="18:18" ht="12.75" customHeight="1" x14ac:dyDescent="0.25">
      <c r="R2740" s="4"/>
    </row>
    <row r="2741" spans="18:18" ht="12.75" customHeight="1" x14ac:dyDescent="0.25">
      <c r="R2741" s="4"/>
    </row>
    <row r="2742" spans="18:18" ht="12.75" customHeight="1" x14ac:dyDescent="0.25">
      <c r="R2742" s="4"/>
    </row>
    <row r="2743" spans="18:18" ht="12.75" customHeight="1" x14ac:dyDescent="0.25">
      <c r="R2743" s="4"/>
    </row>
    <row r="2744" spans="18:18" ht="12.75" customHeight="1" x14ac:dyDescent="0.25">
      <c r="R2744" s="4"/>
    </row>
    <row r="2745" spans="18:18" ht="12.75" customHeight="1" x14ac:dyDescent="0.25">
      <c r="R2745" s="4"/>
    </row>
    <row r="2746" spans="18:18" ht="12.75" customHeight="1" x14ac:dyDescent="0.25">
      <c r="R2746" s="4"/>
    </row>
    <row r="2747" spans="18:18" ht="12.75" customHeight="1" x14ac:dyDescent="0.25">
      <c r="R2747" s="4"/>
    </row>
    <row r="2748" spans="18:18" ht="12.75" customHeight="1" x14ac:dyDescent="0.25">
      <c r="R2748" s="4"/>
    </row>
    <row r="2749" spans="18:18" ht="12.75" customHeight="1" x14ac:dyDescent="0.25">
      <c r="R2749" s="4"/>
    </row>
    <row r="2750" spans="18:18" ht="12.75" customHeight="1" x14ac:dyDescent="0.25">
      <c r="R2750" s="4"/>
    </row>
    <row r="2751" spans="18:18" ht="12.75" customHeight="1" x14ac:dyDescent="0.25">
      <c r="R2751" s="4"/>
    </row>
    <row r="2752" spans="18:18" ht="12.75" customHeight="1" x14ac:dyDescent="0.25">
      <c r="R2752" s="4"/>
    </row>
    <row r="2753" spans="18:18" ht="12.75" customHeight="1" x14ac:dyDescent="0.25">
      <c r="R2753" s="4"/>
    </row>
    <row r="2754" spans="18:18" ht="12.75" customHeight="1" x14ac:dyDescent="0.25">
      <c r="R2754" s="4"/>
    </row>
    <row r="2755" spans="18:18" ht="12.75" customHeight="1" x14ac:dyDescent="0.25">
      <c r="R2755" s="4"/>
    </row>
    <row r="2756" spans="18:18" ht="12.75" customHeight="1" x14ac:dyDescent="0.25">
      <c r="R2756" s="4"/>
    </row>
    <row r="2757" spans="18:18" ht="12.75" customHeight="1" x14ac:dyDescent="0.25">
      <c r="R2757" s="4"/>
    </row>
    <row r="2758" spans="18:18" ht="12.75" customHeight="1" x14ac:dyDescent="0.25">
      <c r="R2758" s="4"/>
    </row>
    <row r="2759" spans="18:18" ht="12.75" customHeight="1" x14ac:dyDescent="0.25">
      <c r="R2759" s="4"/>
    </row>
    <row r="2760" spans="18:18" ht="12.75" customHeight="1" x14ac:dyDescent="0.25">
      <c r="R2760" s="4"/>
    </row>
    <row r="2761" spans="18:18" ht="12.75" customHeight="1" x14ac:dyDescent="0.25">
      <c r="R2761" s="4"/>
    </row>
    <row r="2762" spans="18:18" ht="12.75" customHeight="1" x14ac:dyDescent="0.25">
      <c r="R2762" s="4"/>
    </row>
    <row r="2763" spans="18:18" ht="12.75" customHeight="1" x14ac:dyDescent="0.25">
      <c r="R2763" s="4"/>
    </row>
    <row r="2764" spans="18:18" ht="12.75" customHeight="1" x14ac:dyDescent="0.25">
      <c r="R2764" s="4"/>
    </row>
    <row r="2765" spans="18:18" ht="12.75" customHeight="1" x14ac:dyDescent="0.25">
      <c r="R2765" s="4"/>
    </row>
    <row r="2766" spans="18:18" ht="12.75" customHeight="1" x14ac:dyDescent="0.25">
      <c r="R2766" s="4"/>
    </row>
    <row r="2767" spans="18:18" ht="12.75" customHeight="1" x14ac:dyDescent="0.25">
      <c r="R2767" s="4"/>
    </row>
    <row r="2768" spans="18:18" ht="12.75" customHeight="1" x14ac:dyDescent="0.25">
      <c r="R2768" s="4"/>
    </row>
    <row r="2769" spans="18:18" ht="12.75" customHeight="1" x14ac:dyDescent="0.25">
      <c r="R2769" s="4"/>
    </row>
    <row r="2770" spans="18:18" ht="12.75" customHeight="1" x14ac:dyDescent="0.25">
      <c r="R2770" s="4"/>
    </row>
    <row r="2771" spans="18:18" ht="12.75" customHeight="1" x14ac:dyDescent="0.25">
      <c r="R2771" s="4"/>
    </row>
    <row r="2772" spans="18:18" ht="12.75" customHeight="1" x14ac:dyDescent="0.25">
      <c r="R2772" s="4"/>
    </row>
    <row r="2773" spans="18:18" ht="12.75" customHeight="1" x14ac:dyDescent="0.25">
      <c r="R2773" s="4"/>
    </row>
    <row r="2774" spans="18:18" ht="12.75" customHeight="1" x14ac:dyDescent="0.25">
      <c r="R2774" s="4"/>
    </row>
    <row r="2775" spans="18:18" ht="12.75" customHeight="1" x14ac:dyDescent="0.25">
      <c r="R2775" s="4"/>
    </row>
    <row r="2776" spans="18:18" ht="12.75" customHeight="1" x14ac:dyDescent="0.25">
      <c r="R2776" s="4"/>
    </row>
    <row r="2777" spans="18:18" ht="12.75" customHeight="1" x14ac:dyDescent="0.25">
      <c r="R2777" s="4"/>
    </row>
    <row r="2778" spans="18:18" ht="12.75" customHeight="1" x14ac:dyDescent="0.25">
      <c r="R2778" s="4"/>
    </row>
    <row r="2779" spans="18:18" ht="12.75" customHeight="1" x14ac:dyDescent="0.25">
      <c r="R2779" s="4"/>
    </row>
    <row r="2780" spans="18:18" ht="12.75" customHeight="1" x14ac:dyDescent="0.25">
      <c r="R2780" s="4"/>
    </row>
    <row r="2781" spans="18:18" ht="12.75" customHeight="1" x14ac:dyDescent="0.25">
      <c r="R2781" s="4"/>
    </row>
    <row r="2782" spans="18:18" ht="12.75" customHeight="1" x14ac:dyDescent="0.25">
      <c r="R2782" s="4"/>
    </row>
    <row r="2783" spans="18:18" ht="12.75" customHeight="1" x14ac:dyDescent="0.25">
      <c r="R2783" s="4"/>
    </row>
    <row r="2784" spans="18:18" ht="12.75" customHeight="1" x14ac:dyDescent="0.25">
      <c r="R2784" s="4"/>
    </row>
    <row r="2785" spans="18:18" ht="12.75" customHeight="1" x14ac:dyDescent="0.25">
      <c r="R2785" s="4"/>
    </row>
    <row r="2786" spans="18:18" ht="12.75" customHeight="1" x14ac:dyDescent="0.25">
      <c r="R2786" s="4"/>
    </row>
    <row r="2787" spans="18:18" ht="12.75" customHeight="1" x14ac:dyDescent="0.25">
      <c r="R2787" s="4"/>
    </row>
    <row r="2788" spans="18:18" ht="12.75" customHeight="1" x14ac:dyDescent="0.25">
      <c r="R2788" s="4"/>
    </row>
    <row r="2789" spans="18:18" ht="12.75" customHeight="1" x14ac:dyDescent="0.25">
      <c r="R2789" s="4"/>
    </row>
    <row r="2790" spans="18:18" ht="12.75" customHeight="1" x14ac:dyDescent="0.25">
      <c r="R2790" s="4"/>
    </row>
    <row r="2791" spans="18:18" ht="12.75" customHeight="1" x14ac:dyDescent="0.25">
      <c r="R2791" s="4"/>
    </row>
    <row r="2792" spans="18:18" ht="12.75" customHeight="1" x14ac:dyDescent="0.25">
      <c r="R2792" s="4"/>
    </row>
    <row r="2793" spans="18:18" ht="12.75" customHeight="1" x14ac:dyDescent="0.25">
      <c r="R2793" s="4"/>
    </row>
    <row r="2794" spans="18:18" ht="12.75" customHeight="1" x14ac:dyDescent="0.25">
      <c r="R2794" s="4"/>
    </row>
    <row r="2795" spans="18:18" ht="12.75" customHeight="1" x14ac:dyDescent="0.25">
      <c r="R2795" s="4"/>
    </row>
    <row r="2796" spans="18:18" ht="12.75" customHeight="1" x14ac:dyDescent="0.25">
      <c r="R2796" s="4"/>
    </row>
    <row r="2797" spans="18:18" ht="12.75" customHeight="1" x14ac:dyDescent="0.25">
      <c r="R2797" s="4"/>
    </row>
    <row r="2798" spans="18:18" ht="12.75" customHeight="1" x14ac:dyDescent="0.25">
      <c r="R2798" s="4"/>
    </row>
    <row r="2799" spans="18:18" ht="12.75" customHeight="1" x14ac:dyDescent="0.25">
      <c r="R2799" s="4"/>
    </row>
    <row r="2800" spans="18:18" ht="12.75" customHeight="1" x14ac:dyDescent="0.25">
      <c r="R2800" s="4"/>
    </row>
    <row r="2801" spans="18:18" ht="12.75" customHeight="1" x14ac:dyDescent="0.25">
      <c r="R2801" s="4"/>
    </row>
    <row r="2802" spans="18:18" ht="12.75" customHeight="1" x14ac:dyDescent="0.25">
      <c r="R2802" s="4"/>
    </row>
    <row r="2803" spans="18:18" ht="12.75" customHeight="1" x14ac:dyDescent="0.25">
      <c r="R2803" s="4"/>
    </row>
    <row r="2804" spans="18:18" ht="12.75" customHeight="1" x14ac:dyDescent="0.25">
      <c r="R2804" s="4"/>
    </row>
    <row r="2805" spans="18:18" ht="12.75" customHeight="1" x14ac:dyDescent="0.25">
      <c r="R2805" s="4"/>
    </row>
    <row r="2806" spans="18:18" ht="12.75" customHeight="1" x14ac:dyDescent="0.25">
      <c r="R2806" s="4"/>
    </row>
    <row r="2807" spans="18:18" ht="12.75" customHeight="1" x14ac:dyDescent="0.25">
      <c r="R2807" s="4"/>
    </row>
    <row r="2808" spans="18:18" ht="12.75" customHeight="1" x14ac:dyDescent="0.25">
      <c r="R2808" s="4"/>
    </row>
    <row r="2809" spans="18:18" ht="12.75" customHeight="1" x14ac:dyDescent="0.25">
      <c r="R2809" s="4"/>
    </row>
    <row r="2810" spans="18:18" ht="12.75" customHeight="1" x14ac:dyDescent="0.25">
      <c r="R2810" s="4"/>
    </row>
    <row r="2811" spans="18:18" ht="12.75" customHeight="1" x14ac:dyDescent="0.25">
      <c r="R2811" s="4"/>
    </row>
    <row r="2812" spans="18:18" ht="12.75" customHeight="1" x14ac:dyDescent="0.25">
      <c r="R2812" s="4"/>
    </row>
    <row r="2813" spans="18:18" ht="12.75" customHeight="1" x14ac:dyDescent="0.25">
      <c r="R2813" s="4"/>
    </row>
    <row r="2814" spans="18:18" ht="12.75" customHeight="1" x14ac:dyDescent="0.25">
      <c r="R2814" s="4"/>
    </row>
    <row r="2815" spans="18:18" ht="12.75" customHeight="1" x14ac:dyDescent="0.25">
      <c r="R2815" s="4"/>
    </row>
    <row r="2816" spans="18:18" ht="12.75" customHeight="1" x14ac:dyDescent="0.25">
      <c r="R2816" s="4"/>
    </row>
    <row r="2817" spans="18:18" ht="12.75" customHeight="1" x14ac:dyDescent="0.25">
      <c r="R2817" s="4"/>
    </row>
    <row r="2818" spans="18:18" ht="12.75" customHeight="1" x14ac:dyDescent="0.25">
      <c r="R2818" s="4"/>
    </row>
    <row r="2819" spans="18:18" ht="12.75" customHeight="1" x14ac:dyDescent="0.25">
      <c r="R2819" s="4"/>
    </row>
    <row r="2820" spans="18:18" ht="12.75" customHeight="1" x14ac:dyDescent="0.25">
      <c r="R2820" s="4"/>
    </row>
    <row r="2821" spans="18:18" ht="12.75" customHeight="1" x14ac:dyDescent="0.25">
      <c r="R2821" s="4"/>
    </row>
    <row r="2822" spans="18:18" ht="12.75" customHeight="1" x14ac:dyDescent="0.25">
      <c r="R2822" s="4"/>
    </row>
    <row r="2823" spans="18:18" ht="12.75" customHeight="1" x14ac:dyDescent="0.25">
      <c r="R2823" s="4"/>
    </row>
    <row r="2824" spans="18:18" ht="12.75" customHeight="1" x14ac:dyDescent="0.25">
      <c r="R2824" s="4"/>
    </row>
    <row r="2825" spans="18:18" ht="12.75" customHeight="1" x14ac:dyDescent="0.25">
      <c r="R2825" s="4"/>
    </row>
    <row r="2826" spans="18:18" ht="12.75" customHeight="1" x14ac:dyDescent="0.25">
      <c r="R2826" s="4"/>
    </row>
    <row r="2827" spans="18:18" ht="12.75" customHeight="1" x14ac:dyDescent="0.25">
      <c r="R2827" s="4"/>
    </row>
    <row r="2828" spans="18:18" ht="12.75" customHeight="1" x14ac:dyDescent="0.25">
      <c r="R2828" s="4"/>
    </row>
    <row r="2829" spans="18:18" ht="12.75" customHeight="1" x14ac:dyDescent="0.25">
      <c r="R2829" s="4"/>
    </row>
    <row r="2830" spans="18:18" ht="12.75" customHeight="1" x14ac:dyDescent="0.25">
      <c r="R2830" s="4"/>
    </row>
    <row r="2831" spans="18:18" ht="12.75" customHeight="1" x14ac:dyDescent="0.25">
      <c r="R2831" s="4"/>
    </row>
    <row r="2832" spans="18:18" ht="12.75" customHeight="1" x14ac:dyDescent="0.25">
      <c r="R2832" s="4"/>
    </row>
    <row r="2833" spans="18:18" ht="12.75" customHeight="1" x14ac:dyDescent="0.25">
      <c r="R2833" s="4"/>
    </row>
    <row r="2834" spans="18:18" ht="12.75" customHeight="1" x14ac:dyDescent="0.25">
      <c r="R2834" s="4"/>
    </row>
    <row r="2835" spans="18:18" ht="12.75" customHeight="1" x14ac:dyDescent="0.25">
      <c r="R2835" s="4"/>
    </row>
    <row r="2836" spans="18:18" ht="12.75" customHeight="1" x14ac:dyDescent="0.25">
      <c r="R2836" s="4"/>
    </row>
    <row r="2837" spans="18:18" ht="12.75" customHeight="1" x14ac:dyDescent="0.25">
      <c r="R2837" s="4"/>
    </row>
    <row r="2838" spans="18:18" ht="12.75" customHeight="1" x14ac:dyDescent="0.25">
      <c r="R2838" s="4"/>
    </row>
    <row r="2839" spans="18:18" ht="12.75" customHeight="1" x14ac:dyDescent="0.25">
      <c r="R2839" s="4"/>
    </row>
    <row r="2840" spans="18:18" ht="12.75" customHeight="1" x14ac:dyDescent="0.25">
      <c r="R2840" s="4"/>
    </row>
    <row r="2841" spans="18:18" ht="12.75" customHeight="1" x14ac:dyDescent="0.25">
      <c r="R2841" s="4"/>
    </row>
    <row r="2842" spans="18:18" ht="12.75" customHeight="1" x14ac:dyDescent="0.25">
      <c r="R2842" s="4"/>
    </row>
    <row r="2843" spans="18:18" ht="12.75" customHeight="1" x14ac:dyDescent="0.25">
      <c r="R2843" s="4"/>
    </row>
    <row r="2844" spans="18:18" ht="12.75" customHeight="1" x14ac:dyDescent="0.25">
      <c r="R2844" s="4"/>
    </row>
    <row r="2845" spans="18:18" ht="12.75" customHeight="1" x14ac:dyDescent="0.25">
      <c r="R2845" s="4"/>
    </row>
    <row r="2846" spans="18:18" ht="12.75" customHeight="1" x14ac:dyDescent="0.25">
      <c r="R2846" s="4"/>
    </row>
    <row r="2847" spans="18:18" ht="12.75" customHeight="1" x14ac:dyDescent="0.25">
      <c r="R2847" s="4"/>
    </row>
    <row r="2848" spans="18:18" ht="12.75" customHeight="1" x14ac:dyDescent="0.25">
      <c r="R2848" s="4"/>
    </row>
    <row r="2849" spans="18:18" ht="12.75" customHeight="1" x14ac:dyDescent="0.25">
      <c r="R2849" s="4"/>
    </row>
    <row r="2850" spans="18:18" ht="12.75" customHeight="1" x14ac:dyDescent="0.25">
      <c r="R2850" s="4"/>
    </row>
    <row r="2851" spans="18:18" ht="12.75" customHeight="1" x14ac:dyDescent="0.25">
      <c r="R2851" s="4"/>
    </row>
    <row r="2852" spans="18:18" ht="12.75" customHeight="1" x14ac:dyDescent="0.25">
      <c r="R2852" s="4"/>
    </row>
    <row r="2853" spans="18:18" ht="12.75" customHeight="1" x14ac:dyDescent="0.25">
      <c r="R2853" s="4"/>
    </row>
    <row r="2854" spans="18:18" ht="12.75" customHeight="1" x14ac:dyDescent="0.25">
      <c r="R2854" s="4"/>
    </row>
    <row r="2855" spans="18:18" ht="12.75" customHeight="1" x14ac:dyDescent="0.25">
      <c r="R2855" s="4"/>
    </row>
    <row r="2856" spans="18:18" ht="12.75" customHeight="1" x14ac:dyDescent="0.25">
      <c r="R2856" s="4"/>
    </row>
    <row r="2857" spans="18:18" ht="12.75" customHeight="1" x14ac:dyDescent="0.25">
      <c r="R2857" s="4"/>
    </row>
    <row r="2858" spans="18:18" ht="12.75" customHeight="1" x14ac:dyDescent="0.25">
      <c r="R2858" s="4"/>
    </row>
    <row r="2859" spans="18:18" ht="12.75" customHeight="1" x14ac:dyDescent="0.25">
      <c r="R2859" s="4"/>
    </row>
    <row r="2860" spans="18:18" ht="12.75" customHeight="1" x14ac:dyDescent="0.25">
      <c r="R2860" s="4"/>
    </row>
    <row r="2861" spans="18:18" ht="12.75" customHeight="1" x14ac:dyDescent="0.25">
      <c r="R2861" s="4"/>
    </row>
    <row r="2862" spans="18:18" ht="12.75" customHeight="1" x14ac:dyDescent="0.25">
      <c r="R2862" s="4"/>
    </row>
    <row r="2863" spans="18:18" ht="12.75" customHeight="1" x14ac:dyDescent="0.25">
      <c r="R2863" s="4"/>
    </row>
    <row r="2864" spans="18:18" ht="12.75" customHeight="1" x14ac:dyDescent="0.25">
      <c r="R2864" s="4"/>
    </row>
    <row r="2865" spans="18:18" ht="12.75" customHeight="1" x14ac:dyDescent="0.25">
      <c r="R2865" s="4"/>
    </row>
    <row r="2866" spans="18:18" ht="12.75" customHeight="1" x14ac:dyDescent="0.25">
      <c r="R2866" s="4"/>
    </row>
    <row r="2867" spans="18:18" ht="12.75" customHeight="1" x14ac:dyDescent="0.25">
      <c r="R2867" s="4"/>
    </row>
    <row r="2868" spans="18:18" ht="12.75" customHeight="1" x14ac:dyDescent="0.25">
      <c r="R2868" s="4"/>
    </row>
    <row r="2869" spans="18:18" ht="12.75" customHeight="1" x14ac:dyDescent="0.25">
      <c r="R2869" s="4"/>
    </row>
    <row r="2870" spans="18:18" ht="12.75" customHeight="1" x14ac:dyDescent="0.25">
      <c r="R2870" s="4"/>
    </row>
    <row r="2871" spans="18:18" ht="12.75" customHeight="1" x14ac:dyDescent="0.25">
      <c r="R2871" s="4"/>
    </row>
    <row r="2872" spans="18:18" ht="12.75" customHeight="1" x14ac:dyDescent="0.25">
      <c r="R2872" s="4"/>
    </row>
    <row r="2873" spans="18:18" ht="12.75" customHeight="1" x14ac:dyDescent="0.25">
      <c r="R2873" s="4"/>
    </row>
    <row r="2874" spans="18:18" ht="12.75" customHeight="1" x14ac:dyDescent="0.25">
      <c r="R2874" s="4"/>
    </row>
    <row r="2875" spans="18:18" ht="12.75" customHeight="1" x14ac:dyDescent="0.25">
      <c r="R2875" s="4"/>
    </row>
    <row r="2876" spans="18:18" ht="12.75" customHeight="1" x14ac:dyDescent="0.25">
      <c r="R2876" s="4"/>
    </row>
    <row r="2877" spans="18:18" ht="12.75" customHeight="1" x14ac:dyDescent="0.25">
      <c r="R2877" s="4"/>
    </row>
    <row r="2878" spans="18:18" ht="12.75" customHeight="1" x14ac:dyDescent="0.25">
      <c r="R2878" s="4"/>
    </row>
    <row r="2879" spans="18:18" ht="12.75" customHeight="1" x14ac:dyDescent="0.25">
      <c r="R2879" s="4"/>
    </row>
    <row r="2880" spans="18:18" ht="12.75" customHeight="1" x14ac:dyDescent="0.25">
      <c r="R2880" s="4"/>
    </row>
    <row r="2881" spans="18:18" ht="12.75" customHeight="1" x14ac:dyDescent="0.25">
      <c r="R2881" s="4"/>
    </row>
    <row r="2882" spans="18:18" ht="12.75" customHeight="1" x14ac:dyDescent="0.25">
      <c r="R2882" s="4"/>
    </row>
    <row r="2883" spans="18:18" ht="12.75" customHeight="1" x14ac:dyDescent="0.25">
      <c r="R2883" s="4"/>
    </row>
    <row r="2884" spans="18:18" ht="12.75" customHeight="1" x14ac:dyDescent="0.25">
      <c r="R2884" s="4"/>
    </row>
    <row r="2885" spans="18:18" ht="12.75" customHeight="1" x14ac:dyDescent="0.25">
      <c r="R2885" s="4"/>
    </row>
    <row r="2886" spans="18:18" ht="12.75" customHeight="1" x14ac:dyDescent="0.25">
      <c r="R2886" s="4"/>
    </row>
    <row r="2887" spans="18:18" ht="12.75" customHeight="1" x14ac:dyDescent="0.25">
      <c r="R2887" s="4"/>
    </row>
    <row r="2888" spans="18:18" ht="12.75" customHeight="1" x14ac:dyDescent="0.25">
      <c r="R2888" s="4"/>
    </row>
    <row r="2889" spans="18:18" ht="12.75" customHeight="1" x14ac:dyDescent="0.25">
      <c r="R2889" s="4"/>
    </row>
    <row r="2890" spans="18:18" ht="12.75" customHeight="1" x14ac:dyDescent="0.25">
      <c r="R2890" s="4"/>
    </row>
    <row r="2891" spans="18:18" ht="12.75" customHeight="1" x14ac:dyDescent="0.25">
      <c r="R2891" s="4"/>
    </row>
    <row r="2892" spans="18:18" ht="12.75" customHeight="1" x14ac:dyDescent="0.25">
      <c r="R2892" s="4"/>
    </row>
    <row r="2893" spans="18:18" ht="12.75" customHeight="1" x14ac:dyDescent="0.25">
      <c r="R2893" s="4"/>
    </row>
    <row r="2894" spans="18:18" ht="12.75" customHeight="1" x14ac:dyDescent="0.25">
      <c r="R2894" s="4"/>
    </row>
    <row r="2895" spans="18:18" ht="12.75" customHeight="1" x14ac:dyDescent="0.25">
      <c r="R2895" s="4"/>
    </row>
    <row r="2896" spans="18:18" ht="12.75" customHeight="1" x14ac:dyDescent="0.25">
      <c r="R2896" s="4"/>
    </row>
    <row r="2897" spans="18:18" ht="12.75" customHeight="1" x14ac:dyDescent="0.25">
      <c r="R2897" s="4"/>
    </row>
    <row r="2898" spans="18:18" ht="12.75" customHeight="1" x14ac:dyDescent="0.25">
      <c r="R2898" s="4"/>
    </row>
    <row r="2899" spans="18:18" ht="12.75" customHeight="1" x14ac:dyDescent="0.25">
      <c r="R2899" s="4"/>
    </row>
    <row r="2900" spans="18:18" ht="12.75" customHeight="1" x14ac:dyDescent="0.25">
      <c r="R2900" s="4"/>
    </row>
    <row r="2901" spans="18:18" ht="12.75" customHeight="1" x14ac:dyDescent="0.25">
      <c r="R2901" s="4"/>
    </row>
    <row r="2902" spans="18:18" ht="12.75" customHeight="1" x14ac:dyDescent="0.25">
      <c r="R2902" s="4"/>
    </row>
    <row r="2903" spans="18:18" ht="12.75" customHeight="1" x14ac:dyDescent="0.25">
      <c r="R2903" s="4"/>
    </row>
    <row r="2904" spans="18:18" ht="12.75" customHeight="1" x14ac:dyDescent="0.25">
      <c r="R2904" s="4"/>
    </row>
    <row r="2905" spans="18:18" ht="12.75" customHeight="1" x14ac:dyDescent="0.25">
      <c r="R2905" s="4"/>
    </row>
    <row r="2906" spans="18:18" ht="12.75" customHeight="1" x14ac:dyDescent="0.25">
      <c r="R2906" s="4"/>
    </row>
    <row r="2907" spans="18:18" ht="12.75" customHeight="1" x14ac:dyDescent="0.25">
      <c r="R2907" s="4"/>
    </row>
    <row r="2908" spans="18:18" ht="12.75" customHeight="1" x14ac:dyDescent="0.25">
      <c r="R2908" s="4"/>
    </row>
    <row r="2909" spans="18:18" ht="12.75" customHeight="1" x14ac:dyDescent="0.25">
      <c r="R2909" s="4"/>
    </row>
    <row r="2910" spans="18:18" ht="12.75" customHeight="1" x14ac:dyDescent="0.25">
      <c r="R2910" s="4"/>
    </row>
    <row r="2911" spans="18:18" ht="12.75" customHeight="1" x14ac:dyDescent="0.25">
      <c r="R2911" s="4"/>
    </row>
    <row r="2912" spans="18:18" ht="12.75" customHeight="1" x14ac:dyDescent="0.25">
      <c r="R2912" s="4"/>
    </row>
    <row r="2913" spans="18:18" ht="12.75" customHeight="1" x14ac:dyDescent="0.25">
      <c r="R2913" s="4"/>
    </row>
    <row r="2914" spans="18:18" ht="12.75" customHeight="1" x14ac:dyDescent="0.25">
      <c r="R2914" s="4"/>
    </row>
    <row r="2915" spans="18:18" ht="12.75" customHeight="1" x14ac:dyDescent="0.25">
      <c r="R2915" s="4"/>
    </row>
    <row r="2916" spans="18:18" ht="12.75" customHeight="1" x14ac:dyDescent="0.25">
      <c r="R2916" s="4"/>
    </row>
    <row r="2917" spans="18:18" ht="12.75" customHeight="1" x14ac:dyDescent="0.25">
      <c r="R2917" s="4"/>
    </row>
    <row r="2918" spans="18:18" ht="12.75" customHeight="1" x14ac:dyDescent="0.25">
      <c r="R2918" s="4"/>
    </row>
    <row r="2919" spans="18:18" ht="12.75" customHeight="1" x14ac:dyDescent="0.25">
      <c r="R2919" s="4"/>
    </row>
    <row r="2920" spans="18:18" ht="12.75" customHeight="1" x14ac:dyDescent="0.25">
      <c r="R2920" s="4"/>
    </row>
    <row r="2921" spans="18:18" ht="12.75" customHeight="1" x14ac:dyDescent="0.25">
      <c r="R2921" s="4"/>
    </row>
    <row r="2922" spans="18:18" ht="12.75" customHeight="1" x14ac:dyDescent="0.25">
      <c r="R2922" s="4"/>
    </row>
    <row r="2923" spans="18:18" ht="12.75" customHeight="1" x14ac:dyDescent="0.25">
      <c r="R2923" s="4"/>
    </row>
    <row r="2924" spans="18:18" ht="12.75" customHeight="1" x14ac:dyDescent="0.25">
      <c r="R2924" s="4"/>
    </row>
    <row r="2925" spans="18:18" ht="12.75" customHeight="1" x14ac:dyDescent="0.25">
      <c r="R2925" s="4"/>
    </row>
    <row r="2926" spans="18:18" ht="12.75" customHeight="1" x14ac:dyDescent="0.25">
      <c r="R2926" s="4"/>
    </row>
    <row r="2927" spans="18:18" ht="12.75" customHeight="1" x14ac:dyDescent="0.25">
      <c r="R2927" s="4"/>
    </row>
    <row r="2928" spans="18:18" ht="12.75" customHeight="1" x14ac:dyDescent="0.25">
      <c r="R2928" s="4"/>
    </row>
    <row r="2929" spans="18:18" ht="12.75" customHeight="1" x14ac:dyDescent="0.25">
      <c r="R2929" s="4"/>
    </row>
    <row r="2930" spans="18:18" ht="12.75" customHeight="1" x14ac:dyDescent="0.25">
      <c r="R2930" s="4"/>
    </row>
    <row r="2931" spans="18:18" ht="12.75" customHeight="1" x14ac:dyDescent="0.25">
      <c r="R2931" s="4"/>
    </row>
    <row r="2932" spans="18:18" ht="12.75" customHeight="1" x14ac:dyDescent="0.25">
      <c r="R2932" s="4"/>
    </row>
    <row r="2933" spans="18:18" ht="12.75" customHeight="1" x14ac:dyDescent="0.25">
      <c r="R2933" s="4"/>
    </row>
    <row r="2934" spans="18:18" ht="12.75" customHeight="1" x14ac:dyDescent="0.25">
      <c r="R2934" s="4"/>
    </row>
    <row r="2935" spans="18:18" ht="12.75" customHeight="1" x14ac:dyDescent="0.25">
      <c r="R2935" s="4"/>
    </row>
    <row r="2936" spans="18:18" ht="12.75" customHeight="1" x14ac:dyDescent="0.25">
      <c r="R2936" s="4"/>
    </row>
    <row r="2937" spans="18:18" ht="12.75" customHeight="1" x14ac:dyDescent="0.25">
      <c r="R2937" s="4"/>
    </row>
    <row r="2938" spans="18:18" ht="12.75" customHeight="1" x14ac:dyDescent="0.25">
      <c r="R2938" s="4"/>
    </row>
    <row r="2939" spans="18:18" ht="12.75" customHeight="1" x14ac:dyDescent="0.25">
      <c r="R2939" s="4"/>
    </row>
    <row r="2940" spans="18:18" ht="12.75" customHeight="1" x14ac:dyDescent="0.25">
      <c r="R2940" s="4"/>
    </row>
    <row r="2941" spans="18:18" ht="12.75" customHeight="1" x14ac:dyDescent="0.25">
      <c r="R2941" s="4"/>
    </row>
    <row r="2942" spans="18:18" ht="12.75" customHeight="1" x14ac:dyDescent="0.25">
      <c r="R2942" s="4"/>
    </row>
    <row r="2943" spans="18:18" ht="12.75" customHeight="1" x14ac:dyDescent="0.25">
      <c r="R2943" s="4"/>
    </row>
    <row r="2944" spans="18:18" ht="12.75" customHeight="1" x14ac:dyDescent="0.25">
      <c r="R2944" s="4"/>
    </row>
    <row r="2945" spans="18:18" ht="12.75" customHeight="1" x14ac:dyDescent="0.25">
      <c r="R2945" s="4"/>
    </row>
    <row r="2946" spans="18:18" ht="12.75" customHeight="1" x14ac:dyDescent="0.25">
      <c r="R2946" s="4"/>
    </row>
    <row r="2947" spans="18:18" ht="12.75" customHeight="1" x14ac:dyDescent="0.25">
      <c r="R2947" s="4"/>
    </row>
    <row r="2948" spans="18:18" ht="12.75" customHeight="1" x14ac:dyDescent="0.25">
      <c r="R2948" s="4"/>
    </row>
    <row r="2949" spans="18:18" ht="12.75" customHeight="1" x14ac:dyDescent="0.25">
      <c r="R2949" s="4"/>
    </row>
    <row r="2950" spans="18:18" ht="12.75" customHeight="1" x14ac:dyDescent="0.25">
      <c r="R2950" s="4"/>
    </row>
    <row r="2951" spans="18:18" ht="12.75" customHeight="1" x14ac:dyDescent="0.25">
      <c r="R2951" s="4"/>
    </row>
    <row r="2952" spans="18:18" ht="12.75" customHeight="1" x14ac:dyDescent="0.25">
      <c r="R2952" s="4"/>
    </row>
    <row r="2953" spans="18:18" ht="12.75" customHeight="1" x14ac:dyDescent="0.25">
      <c r="R2953" s="4"/>
    </row>
    <row r="2954" spans="18:18" ht="12.75" customHeight="1" x14ac:dyDescent="0.25">
      <c r="R2954" s="4"/>
    </row>
    <row r="2955" spans="18:18" ht="12.75" customHeight="1" x14ac:dyDescent="0.25">
      <c r="R2955" s="4"/>
    </row>
    <row r="2956" spans="18:18" ht="12.75" customHeight="1" x14ac:dyDescent="0.25">
      <c r="R2956" s="4"/>
    </row>
    <row r="2957" spans="18:18" ht="12.75" customHeight="1" x14ac:dyDescent="0.25">
      <c r="R2957" s="4"/>
    </row>
    <row r="2958" spans="18:18" ht="12.75" customHeight="1" x14ac:dyDescent="0.25">
      <c r="R2958" s="4"/>
    </row>
    <row r="2959" spans="18:18" ht="12.75" customHeight="1" x14ac:dyDescent="0.25">
      <c r="R2959" s="4"/>
    </row>
    <row r="2960" spans="18:18" ht="12.75" customHeight="1" x14ac:dyDescent="0.25">
      <c r="R2960" s="4"/>
    </row>
    <row r="2961" spans="18:18" ht="12.75" customHeight="1" x14ac:dyDescent="0.25">
      <c r="R2961" s="4"/>
    </row>
    <row r="2962" spans="18:18" ht="12.75" customHeight="1" x14ac:dyDescent="0.25">
      <c r="R2962" s="4"/>
    </row>
    <row r="2963" spans="18:18" ht="12.75" customHeight="1" x14ac:dyDescent="0.25">
      <c r="R2963" s="4"/>
    </row>
    <row r="2964" spans="18:18" ht="12.75" customHeight="1" x14ac:dyDescent="0.25">
      <c r="R2964" s="4"/>
    </row>
    <row r="2965" spans="18:18" ht="12.75" customHeight="1" x14ac:dyDescent="0.25">
      <c r="R2965" s="4"/>
    </row>
    <row r="2966" spans="18:18" ht="12.75" customHeight="1" x14ac:dyDescent="0.25">
      <c r="R2966" s="4"/>
    </row>
    <row r="2967" spans="18:18" ht="12.75" customHeight="1" x14ac:dyDescent="0.25">
      <c r="R2967" s="4"/>
    </row>
    <row r="2968" spans="18:18" ht="12.75" customHeight="1" x14ac:dyDescent="0.25">
      <c r="R2968" s="4"/>
    </row>
    <row r="2969" spans="18:18" ht="12.75" customHeight="1" x14ac:dyDescent="0.25">
      <c r="R2969" s="4"/>
    </row>
    <row r="2970" spans="18:18" ht="12.75" customHeight="1" x14ac:dyDescent="0.25">
      <c r="R2970" s="4"/>
    </row>
    <row r="2971" spans="18:18" ht="12.75" customHeight="1" x14ac:dyDescent="0.25">
      <c r="R2971" s="4"/>
    </row>
    <row r="2972" spans="18:18" ht="12.75" customHeight="1" x14ac:dyDescent="0.25">
      <c r="R2972" s="4"/>
    </row>
    <row r="2973" spans="18:18" ht="12.75" customHeight="1" x14ac:dyDescent="0.25">
      <c r="R2973" s="4"/>
    </row>
    <row r="2974" spans="18:18" ht="12.75" customHeight="1" x14ac:dyDescent="0.25">
      <c r="R2974" s="4"/>
    </row>
    <row r="2975" spans="18:18" ht="12.75" customHeight="1" x14ac:dyDescent="0.25">
      <c r="R2975" s="4"/>
    </row>
    <row r="2976" spans="18:18" ht="12.75" customHeight="1" x14ac:dyDescent="0.25">
      <c r="R2976" s="4"/>
    </row>
    <row r="2977" spans="18:18" ht="12.75" customHeight="1" x14ac:dyDescent="0.25">
      <c r="R2977" s="4"/>
    </row>
    <row r="2978" spans="18:18" ht="12.75" customHeight="1" x14ac:dyDescent="0.25">
      <c r="R2978" s="4"/>
    </row>
    <row r="2979" spans="18:18" ht="12.75" customHeight="1" x14ac:dyDescent="0.25">
      <c r="R2979" s="4"/>
    </row>
    <row r="2980" spans="18:18" ht="12.75" customHeight="1" x14ac:dyDescent="0.25">
      <c r="R2980" s="4"/>
    </row>
    <row r="2981" spans="18:18" ht="12.75" customHeight="1" x14ac:dyDescent="0.25">
      <c r="R2981" s="4"/>
    </row>
    <row r="2982" spans="18:18" ht="12.75" customHeight="1" x14ac:dyDescent="0.25">
      <c r="R2982" s="4"/>
    </row>
    <row r="2983" spans="18:18" ht="12.75" customHeight="1" x14ac:dyDescent="0.25">
      <c r="R2983" s="4"/>
    </row>
    <row r="2984" spans="18:18" ht="12.75" customHeight="1" x14ac:dyDescent="0.25">
      <c r="R2984" s="4"/>
    </row>
    <row r="2985" spans="18:18" ht="12.75" customHeight="1" x14ac:dyDescent="0.25">
      <c r="R2985" s="4"/>
    </row>
    <row r="2986" spans="18:18" ht="12.75" customHeight="1" x14ac:dyDescent="0.25">
      <c r="R2986" s="4"/>
    </row>
    <row r="2987" spans="18:18" ht="12.75" customHeight="1" x14ac:dyDescent="0.25">
      <c r="R2987" s="4"/>
    </row>
    <row r="2988" spans="18:18" ht="12.75" customHeight="1" x14ac:dyDescent="0.25">
      <c r="R2988" s="4"/>
    </row>
    <row r="2989" spans="18:18" ht="12.75" customHeight="1" x14ac:dyDescent="0.25">
      <c r="R2989" s="4"/>
    </row>
    <row r="2990" spans="18:18" ht="12.75" customHeight="1" x14ac:dyDescent="0.25">
      <c r="R2990" s="4"/>
    </row>
    <row r="2991" spans="18:18" ht="12.75" customHeight="1" x14ac:dyDescent="0.25">
      <c r="R2991" s="4"/>
    </row>
    <row r="2992" spans="18:18" ht="12.75" customHeight="1" x14ac:dyDescent="0.25">
      <c r="R2992" s="4"/>
    </row>
    <row r="2993" spans="18:18" ht="12.75" customHeight="1" x14ac:dyDescent="0.25">
      <c r="R2993" s="4"/>
    </row>
    <row r="2994" spans="18:18" ht="12.75" customHeight="1" x14ac:dyDescent="0.25">
      <c r="R2994" s="4"/>
    </row>
    <row r="2995" spans="18:18" ht="12.75" customHeight="1" x14ac:dyDescent="0.25">
      <c r="R2995" s="4"/>
    </row>
    <row r="2996" spans="18:18" ht="12.75" customHeight="1" x14ac:dyDescent="0.25">
      <c r="R2996" s="4"/>
    </row>
    <row r="2997" spans="18:18" ht="12.75" customHeight="1" x14ac:dyDescent="0.25">
      <c r="R2997" s="4"/>
    </row>
    <row r="2998" spans="18:18" ht="12.75" customHeight="1" x14ac:dyDescent="0.25">
      <c r="R2998" s="4"/>
    </row>
    <row r="2999" spans="18:18" ht="12.75" customHeight="1" x14ac:dyDescent="0.25">
      <c r="R2999" s="4"/>
    </row>
    <row r="3000" spans="18:18" ht="12.75" customHeight="1" x14ac:dyDescent="0.25">
      <c r="R3000" s="4"/>
    </row>
    <row r="3001" spans="18:18" ht="12.75" customHeight="1" x14ac:dyDescent="0.25">
      <c r="R3001" s="4"/>
    </row>
    <row r="3002" spans="18:18" ht="12.75" customHeight="1" x14ac:dyDescent="0.25">
      <c r="R3002" s="4"/>
    </row>
    <row r="3003" spans="18:18" ht="12.75" customHeight="1" x14ac:dyDescent="0.25">
      <c r="R3003" s="4"/>
    </row>
    <row r="3004" spans="18:18" ht="12.75" customHeight="1" x14ac:dyDescent="0.25">
      <c r="R3004" s="4"/>
    </row>
    <row r="3005" spans="18:18" ht="12.75" customHeight="1" x14ac:dyDescent="0.25">
      <c r="R3005" s="4"/>
    </row>
    <row r="3006" spans="18:18" ht="12.75" customHeight="1" x14ac:dyDescent="0.25">
      <c r="R3006" s="4"/>
    </row>
    <row r="3007" spans="18:18" ht="12.75" customHeight="1" x14ac:dyDescent="0.25">
      <c r="R3007" s="4"/>
    </row>
    <row r="3008" spans="18:18" ht="12.75" customHeight="1" x14ac:dyDescent="0.25">
      <c r="R3008" s="4"/>
    </row>
    <row r="3009" spans="18:18" ht="12.75" customHeight="1" x14ac:dyDescent="0.25">
      <c r="R3009" s="4"/>
    </row>
    <row r="3010" spans="18:18" ht="12.75" customHeight="1" x14ac:dyDescent="0.25">
      <c r="R3010" s="4"/>
    </row>
    <row r="3011" spans="18:18" ht="12.75" customHeight="1" x14ac:dyDescent="0.25">
      <c r="R3011" s="4"/>
    </row>
    <row r="3012" spans="18:18" ht="12.75" customHeight="1" x14ac:dyDescent="0.25">
      <c r="R3012" s="4"/>
    </row>
    <row r="3013" spans="18:18" ht="12.75" customHeight="1" x14ac:dyDescent="0.25">
      <c r="R3013" s="4"/>
    </row>
    <row r="3014" spans="18:18" ht="12.75" customHeight="1" x14ac:dyDescent="0.25">
      <c r="R3014" s="4"/>
    </row>
    <row r="3015" spans="18:18" ht="12.75" customHeight="1" x14ac:dyDescent="0.25">
      <c r="R3015" s="4"/>
    </row>
    <row r="3016" spans="18:18" ht="12.75" customHeight="1" x14ac:dyDescent="0.25">
      <c r="R3016" s="4"/>
    </row>
    <row r="3017" spans="18:18" ht="12.75" customHeight="1" x14ac:dyDescent="0.25">
      <c r="R3017" s="4"/>
    </row>
    <row r="3018" spans="18:18" ht="12.75" customHeight="1" x14ac:dyDescent="0.25">
      <c r="R3018" s="4"/>
    </row>
    <row r="3019" spans="18:18" ht="12.75" customHeight="1" x14ac:dyDescent="0.25">
      <c r="R3019" s="4"/>
    </row>
    <row r="3020" spans="18:18" ht="12.75" customHeight="1" x14ac:dyDescent="0.25">
      <c r="R3020" s="4"/>
    </row>
    <row r="3021" spans="18:18" ht="12.75" customHeight="1" x14ac:dyDescent="0.25">
      <c r="R3021" s="4"/>
    </row>
    <row r="3022" spans="18:18" ht="12.75" customHeight="1" x14ac:dyDescent="0.25">
      <c r="R3022" s="4"/>
    </row>
    <row r="3023" spans="18:18" ht="12.75" customHeight="1" x14ac:dyDescent="0.25">
      <c r="R3023" s="4"/>
    </row>
    <row r="3024" spans="18:18" ht="12.75" customHeight="1" x14ac:dyDescent="0.25">
      <c r="R3024" s="4"/>
    </row>
    <row r="3025" spans="18:18" ht="12.75" customHeight="1" x14ac:dyDescent="0.25">
      <c r="R3025" s="4"/>
    </row>
    <row r="3026" spans="18:18" ht="12.75" customHeight="1" x14ac:dyDescent="0.25">
      <c r="R3026" s="4"/>
    </row>
    <row r="3027" spans="18:18" ht="12.75" customHeight="1" x14ac:dyDescent="0.25">
      <c r="R3027" s="4"/>
    </row>
    <row r="3028" spans="18:18" ht="12.75" customHeight="1" x14ac:dyDescent="0.25">
      <c r="R3028" s="4"/>
    </row>
    <row r="3029" spans="18:18" ht="12.75" customHeight="1" x14ac:dyDescent="0.25">
      <c r="R3029" s="4"/>
    </row>
    <row r="3030" spans="18:18" ht="12.75" customHeight="1" x14ac:dyDescent="0.25">
      <c r="R3030" s="4"/>
    </row>
    <row r="3031" spans="18:18" ht="12.75" customHeight="1" x14ac:dyDescent="0.25">
      <c r="R3031" s="4"/>
    </row>
    <row r="3032" spans="18:18" ht="12.75" customHeight="1" x14ac:dyDescent="0.25">
      <c r="R3032" s="4"/>
    </row>
    <row r="3033" spans="18:18" ht="12.75" customHeight="1" x14ac:dyDescent="0.25">
      <c r="R3033" s="4"/>
    </row>
    <row r="3034" spans="18:18" ht="12.75" customHeight="1" x14ac:dyDescent="0.25">
      <c r="R3034" s="4"/>
    </row>
    <row r="3035" spans="18:18" ht="12.75" customHeight="1" x14ac:dyDescent="0.25">
      <c r="R3035" s="4"/>
    </row>
    <row r="3036" spans="18:18" ht="12.75" customHeight="1" x14ac:dyDescent="0.25">
      <c r="R3036" s="4"/>
    </row>
    <row r="3037" spans="18:18" ht="12.75" customHeight="1" x14ac:dyDescent="0.25">
      <c r="R3037" s="4"/>
    </row>
    <row r="3038" spans="18:18" ht="12.75" customHeight="1" x14ac:dyDescent="0.25">
      <c r="R3038" s="4"/>
    </row>
    <row r="3039" spans="18:18" ht="12.75" customHeight="1" x14ac:dyDescent="0.25">
      <c r="R3039" s="4"/>
    </row>
    <row r="3040" spans="18:18" ht="12.75" customHeight="1" x14ac:dyDescent="0.25">
      <c r="R3040" s="4"/>
    </row>
    <row r="3041" spans="18:18" ht="12.75" customHeight="1" x14ac:dyDescent="0.25">
      <c r="R3041" s="4"/>
    </row>
    <row r="3042" spans="18:18" ht="12.75" customHeight="1" x14ac:dyDescent="0.25">
      <c r="R3042" s="4"/>
    </row>
    <row r="3043" spans="18:18" ht="12.75" customHeight="1" x14ac:dyDescent="0.25">
      <c r="R3043" s="4"/>
    </row>
    <row r="3044" spans="18:18" ht="12.75" customHeight="1" x14ac:dyDescent="0.25">
      <c r="R3044" s="4"/>
    </row>
    <row r="3045" spans="18:18" ht="12.75" customHeight="1" x14ac:dyDescent="0.25">
      <c r="R3045" s="4"/>
    </row>
    <row r="3046" spans="18:18" ht="12.75" customHeight="1" x14ac:dyDescent="0.25">
      <c r="R3046" s="4"/>
    </row>
    <row r="3047" spans="18:18" ht="12.75" customHeight="1" x14ac:dyDescent="0.25">
      <c r="R3047" s="4"/>
    </row>
    <row r="3048" spans="18:18" ht="12.75" customHeight="1" x14ac:dyDescent="0.25">
      <c r="R3048" s="4"/>
    </row>
    <row r="3049" spans="18:18" ht="12.75" customHeight="1" x14ac:dyDescent="0.25">
      <c r="R3049" s="4"/>
    </row>
    <row r="3050" spans="18:18" ht="12.75" customHeight="1" x14ac:dyDescent="0.25">
      <c r="R3050" s="4"/>
    </row>
    <row r="3051" spans="18:18" ht="12.75" customHeight="1" x14ac:dyDescent="0.25">
      <c r="R3051" s="4"/>
    </row>
    <row r="3052" spans="18:18" ht="12.75" customHeight="1" x14ac:dyDescent="0.25">
      <c r="R3052" s="4"/>
    </row>
    <row r="3053" spans="18:18" ht="12.75" customHeight="1" x14ac:dyDescent="0.25">
      <c r="R3053" s="4"/>
    </row>
    <row r="3054" spans="18:18" ht="12.75" customHeight="1" x14ac:dyDescent="0.25">
      <c r="R3054" s="4"/>
    </row>
    <row r="3055" spans="18:18" ht="12.75" customHeight="1" x14ac:dyDescent="0.25">
      <c r="R3055" s="4"/>
    </row>
    <row r="3056" spans="18:18" ht="12.75" customHeight="1" x14ac:dyDescent="0.25">
      <c r="R3056" s="4"/>
    </row>
    <row r="3057" spans="18:18" ht="12.75" customHeight="1" x14ac:dyDescent="0.25">
      <c r="R3057" s="4"/>
    </row>
    <row r="3058" spans="18:18" ht="12.75" customHeight="1" x14ac:dyDescent="0.25">
      <c r="R3058" s="4"/>
    </row>
    <row r="3059" spans="18:18" ht="12.75" customHeight="1" x14ac:dyDescent="0.25">
      <c r="R3059" s="4"/>
    </row>
    <row r="3060" spans="18:18" ht="12.75" customHeight="1" x14ac:dyDescent="0.25">
      <c r="R3060" s="4"/>
    </row>
    <row r="3061" spans="18:18" ht="12.75" customHeight="1" x14ac:dyDescent="0.25">
      <c r="R3061" s="4"/>
    </row>
    <row r="3062" spans="18:18" ht="12.75" customHeight="1" x14ac:dyDescent="0.25">
      <c r="R3062" s="4"/>
    </row>
    <row r="3063" spans="18:18" ht="12.75" customHeight="1" x14ac:dyDescent="0.25">
      <c r="R3063" s="4"/>
    </row>
    <row r="3064" spans="18:18" ht="12.75" customHeight="1" x14ac:dyDescent="0.25">
      <c r="R3064" s="4"/>
    </row>
    <row r="3065" spans="18:18" ht="12.75" customHeight="1" x14ac:dyDescent="0.25">
      <c r="R3065" s="4"/>
    </row>
    <row r="3066" spans="18:18" ht="12.75" customHeight="1" x14ac:dyDescent="0.25">
      <c r="R3066" s="4"/>
    </row>
    <row r="3067" spans="18:18" ht="12.75" customHeight="1" x14ac:dyDescent="0.25">
      <c r="R3067" s="4"/>
    </row>
    <row r="3068" spans="18:18" ht="12.75" customHeight="1" x14ac:dyDescent="0.25">
      <c r="R3068" s="4"/>
    </row>
    <row r="3069" spans="18:18" ht="12.75" customHeight="1" x14ac:dyDescent="0.25">
      <c r="R3069" s="4"/>
    </row>
    <row r="3070" spans="18:18" ht="12.75" customHeight="1" x14ac:dyDescent="0.25">
      <c r="R3070" s="4"/>
    </row>
    <row r="3071" spans="18:18" ht="12.75" customHeight="1" x14ac:dyDescent="0.25">
      <c r="R3071" s="4"/>
    </row>
    <row r="3072" spans="18:18" ht="12.75" customHeight="1" x14ac:dyDescent="0.25">
      <c r="R3072" s="4"/>
    </row>
    <row r="3073" spans="18:18" ht="12.75" customHeight="1" x14ac:dyDescent="0.25">
      <c r="R3073" s="4"/>
    </row>
    <row r="3074" spans="18:18" ht="12.75" customHeight="1" x14ac:dyDescent="0.25">
      <c r="R3074" s="4"/>
    </row>
    <row r="3075" spans="18:18" ht="12.75" customHeight="1" x14ac:dyDescent="0.25">
      <c r="R3075" s="4"/>
    </row>
    <row r="3076" spans="18:18" ht="12.75" customHeight="1" x14ac:dyDescent="0.25">
      <c r="R3076" s="4"/>
    </row>
    <row r="3077" spans="18:18" ht="12.75" customHeight="1" x14ac:dyDescent="0.25">
      <c r="R3077" s="4"/>
    </row>
    <row r="3078" spans="18:18" ht="12.75" customHeight="1" x14ac:dyDescent="0.25">
      <c r="R3078" s="4"/>
    </row>
    <row r="3079" spans="18:18" ht="12.75" customHeight="1" x14ac:dyDescent="0.25">
      <c r="R3079" s="4"/>
    </row>
    <row r="3080" spans="18:18" ht="12.75" customHeight="1" x14ac:dyDescent="0.25">
      <c r="R3080" s="4"/>
    </row>
    <row r="3081" spans="18:18" ht="12.75" customHeight="1" x14ac:dyDescent="0.25">
      <c r="R3081" s="4"/>
    </row>
    <row r="3082" spans="18:18" ht="12.75" customHeight="1" x14ac:dyDescent="0.25">
      <c r="R3082" s="4"/>
    </row>
    <row r="3083" spans="18:18" ht="12.75" customHeight="1" x14ac:dyDescent="0.25">
      <c r="R3083" s="4"/>
    </row>
    <row r="3084" spans="18:18" ht="12.75" customHeight="1" x14ac:dyDescent="0.25">
      <c r="R3084" s="4"/>
    </row>
    <row r="3085" spans="18:18" ht="12.75" customHeight="1" x14ac:dyDescent="0.25">
      <c r="R3085" s="4"/>
    </row>
    <row r="3086" spans="18:18" ht="12.75" customHeight="1" x14ac:dyDescent="0.25">
      <c r="R3086" s="4"/>
    </row>
    <row r="3087" spans="18:18" ht="12.75" customHeight="1" x14ac:dyDescent="0.25">
      <c r="R3087" s="4"/>
    </row>
    <row r="3088" spans="18:18" ht="12.75" customHeight="1" x14ac:dyDescent="0.25">
      <c r="R3088" s="4"/>
    </row>
    <row r="3089" spans="18:18" ht="12.75" customHeight="1" x14ac:dyDescent="0.25">
      <c r="R3089" s="4"/>
    </row>
    <row r="3090" spans="18:18" ht="12.75" customHeight="1" x14ac:dyDescent="0.25">
      <c r="R3090" s="4"/>
    </row>
    <row r="3091" spans="18:18" ht="12.75" customHeight="1" x14ac:dyDescent="0.25">
      <c r="R3091" s="4"/>
    </row>
    <row r="3092" spans="18:18" ht="12.75" customHeight="1" x14ac:dyDescent="0.25">
      <c r="R3092" s="4"/>
    </row>
    <row r="3093" spans="18:18" ht="12.75" customHeight="1" x14ac:dyDescent="0.25">
      <c r="R3093" s="4"/>
    </row>
    <row r="3094" spans="18:18" ht="12.75" customHeight="1" x14ac:dyDescent="0.25">
      <c r="R3094" s="4"/>
    </row>
    <row r="3095" spans="18:18" ht="12.75" customHeight="1" x14ac:dyDescent="0.25">
      <c r="R3095" s="4"/>
    </row>
    <row r="3096" spans="18:18" ht="12.75" customHeight="1" x14ac:dyDescent="0.25">
      <c r="R3096" s="4"/>
    </row>
    <row r="3097" spans="18:18" ht="12.75" customHeight="1" x14ac:dyDescent="0.25">
      <c r="R3097" s="4"/>
    </row>
    <row r="3098" spans="18:18" ht="12.75" customHeight="1" x14ac:dyDescent="0.25">
      <c r="R3098" s="4"/>
    </row>
    <row r="3099" spans="18:18" ht="12.75" customHeight="1" x14ac:dyDescent="0.25">
      <c r="R3099" s="4"/>
    </row>
    <row r="3100" spans="18:18" ht="12.75" customHeight="1" x14ac:dyDescent="0.25">
      <c r="R3100" s="4"/>
    </row>
    <row r="3101" spans="18:18" ht="12.75" customHeight="1" x14ac:dyDescent="0.25">
      <c r="R3101" s="4"/>
    </row>
    <row r="3102" spans="18:18" ht="12.75" customHeight="1" x14ac:dyDescent="0.25">
      <c r="R3102" s="4"/>
    </row>
    <row r="3103" spans="18:18" ht="12.75" customHeight="1" x14ac:dyDescent="0.25">
      <c r="R3103" s="4"/>
    </row>
    <row r="3104" spans="18:18" ht="12.75" customHeight="1" x14ac:dyDescent="0.25">
      <c r="R3104" s="4"/>
    </row>
    <row r="3105" spans="18:18" ht="12.75" customHeight="1" x14ac:dyDescent="0.25">
      <c r="R3105" s="4"/>
    </row>
    <row r="3106" spans="18:18" ht="12.75" customHeight="1" x14ac:dyDescent="0.25">
      <c r="R3106" s="4"/>
    </row>
    <row r="3107" spans="18:18" ht="12.75" customHeight="1" x14ac:dyDescent="0.25">
      <c r="R3107" s="4"/>
    </row>
    <row r="3108" spans="18:18" ht="12.75" customHeight="1" x14ac:dyDescent="0.25">
      <c r="R3108" s="4"/>
    </row>
    <row r="3109" spans="18:18" ht="12.75" customHeight="1" x14ac:dyDescent="0.25">
      <c r="R3109" s="4"/>
    </row>
    <row r="3110" spans="18:18" ht="12.75" customHeight="1" x14ac:dyDescent="0.25">
      <c r="R3110" s="4"/>
    </row>
    <row r="3111" spans="18:18" ht="12.75" customHeight="1" x14ac:dyDescent="0.25">
      <c r="R3111" s="4"/>
    </row>
    <row r="3112" spans="18:18" ht="12.75" customHeight="1" x14ac:dyDescent="0.25">
      <c r="R3112" s="4"/>
    </row>
    <row r="3113" spans="18:18" ht="12.75" customHeight="1" x14ac:dyDescent="0.25">
      <c r="R3113" s="4"/>
    </row>
    <row r="3114" spans="18:18" ht="12.75" customHeight="1" x14ac:dyDescent="0.25">
      <c r="R3114" s="4"/>
    </row>
    <row r="3115" spans="18:18" ht="12.75" customHeight="1" x14ac:dyDescent="0.25">
      <c r="R3115" s="4"/>
    </row>
    <row r="3116" spans="18:18" ht="12.75" customHeight="1" x14ac:dyDescent="0.25">
      <c r="R3116" s="4"/>
    </row>
    <row r="3117" spans="18:18" ht="12.75" customHeight="1" x14ac:dyDescent="0.25">
      <c r="R3117" s="4"/>
    </row>
    <row r="3118" spans="18:18" ht="12.75" customHeight="1" x14ac:dyDescent="0.25">
      <c r="R3118" s="4"/>
    </row>
    <row r="3119" spans="18:18" ht="12.75" customHeight="1" x14ac:dyDescent="0.25">
      <c r="R3119" s="4"/>
    </row>
    <row r="3120" spans="18:18" ht="12.75" customHeight="1" x14ac:dyDescent="0.25">
      <c r="R3120" s="4"/>
    </row>
    <row r="3121" spans="18:18" ht="12.75" customHeight="1" x14ac:dyDescent="0.25">
      <c r="R3121" s="4"/>
    </row>
    <row r="3122" spans="18:18" ht="12.75" customHeight="1" x14ac:dyDescent="0.25">
      <c r="R3122" s="4"/>
    </row>
    <row r="3123" spans="18:18" ht="12.75" customHeight="1" x14ac:dyDescent="0.25">
      <c r="R3123" s="4"/>
    </row>
    <row r="3124" spans="18:18" ht="12.75" customHeight="1" x14ac:dyDescent="0.25">
      <c r="R3124" s="4"/>
    </row>
    <row r="3125" spans="18:18" ht="12.75" customHeight="1" x14ac:dyDescent="0.25">
      <c r="R3125" s="4"/>
    </row>
    <row r="3126" spans="18:18" ht="12.75" customHeight="1" x14ac:dyDescent="0.25">
      <c r="R3126" s="4"/>
    </row>
    <row r="3127" spans="18:18" ht="12.75" customHeight="1" x14ac:dyDescent="0.25">
      <c r="R3127" s="4"/>
    </row>
    <row r="3128" spans="18:18" ht="12.75" customHeight="1" x14ac:dyDescent="0.25">
      <c r="R3128" s="4"/>
    </row>
    <row r="3129" spans="18:18" ht="12.75" customHeight="1" x14ac:dyDescent="0.25">
      <c r="R3129" s="4"/>
    </row>
    <row r="3130" spans="18:18" ht="12.75" customHeight="1" x14ac:dyDescent="0.25">
      <c r="R3130" s="4"/>
    </row>
    <row r="3131" spans="18:18" ht="12.75" customHeight="1" x14ac:dyDescent="0.25">
      <c r="R3131" s="4"/>
    </row>
    <row r="3132" spans="18:18" ht="12.75" customHeight="1" x14ac:dyDescent="0.25">
      <c r="R3132" s="4"/>
    </row>
    <row r="3133" spans="18:18" ht="12.75" customHeight="1" x14ac:dyDescent="0.25">
      <c r="R3133" s="4"/>
    </row>
    <row r="3134" spans="18:18" ht="12.75" customHeight="1" x14ac:dyDescent="0.25">
      <c r="R3134" s="4"/>
    </row>
    <row r="3135" spans="18:18" ht="12.75" customHeight="1" x14ac:dyDescent="0.25">
      <c r="R3135" s="4"/>
    </row>
    <row r="3136" spans="18:18" ht="12.75" customHeight="1" x14ac:dyDescent="0.25">
      <c r="R3136" s="4"/>
    </row>
    <row r="3137" spans="18:18" ht="12.75" customHeight="1" x14ac:dyDescent="0.25">
      <c r="R3137" s="4"/>
    </row>
    <row r="3138" spans="18:18" ht="12.75" customHeight="1" x14ac:dyDescent="0.25">
      <c r="R3138" s="4"/>
    </row>
    <row r="3139" spans="18:18" ht="12.75" customHeight="1" x14ac:dyDescent="0.25">
      <c r="R3139" s="4"/>
    </row>
    <row r="3140" spans="18:18" ht="12.75" customHeight="1" x14ac:dyDescent="0.25">
      <c r="R3140" s="4"/>
    </row>
    <row r="3141" spans="18:18" ht="12.75" customHeight="1" x14ac:dyDescent="0.25">
      <c r="R3141" s="4"/>
    </row>
    <row r="3142" spans="18:18" ht="12.75" customHeight="1" x14ac:dyDescent="0.25">
      <c r="R3142" s="4"/>
    </row>
    <row r="3143" spans="18:18" ht="12.75" customHeight="1" x14ac:dyDescent="0.25">
      <c r="R3143" s="4"/>
    </row>
    <row r="3144" spans="18:18" ht="12.75" customHeight="1" x14ac:dyDescent="0.25">
      <c r="R3144" s="4"/>
    </row>
    <row r="3145" spans="18:18" ht="12.75" customHeight="1" x14ac:dyDescent="0.25">
      <c r="R3145" s="4"/>
    </row>
    <row r="3146" spans="18:18" ht="12.75" customHeight="1" x14ac:dyDescent="0.25">
      <c r="R3146" s="4"/>
    </row>
    <row r="3147" spans="18:18" ht="12.75" customHeight="1" x14ac:dyDescent="0.25">
      <c r="R3147" s="4"/>
    </row>
    <row r="3148" spans="18:18" ht="12.75" customHeight="1" x14ac:dyDescent="0.25">
      <c r="R3148" s="4"/>
    </row>
    <row r="3149" spans="18:18" ht="12.75" customHeight="1" x14ac:dyDescent="0.25">
      <c r="R3149" s="4"/>
    </row>
    <row r="3150" spans="18:18" ht="12.75" customHeight="1" x14ac:dyDescent="0.25">
      <c r="R3150" s="4"/>
    </row>
    <row r="3151" spans="18:18" ht="12.75" customHeight="1" x14ac:dyDescent="0.25">
      <c r="R3151" s="4"/>
    </row>
    <row r="3152" spans="18:18" ht="12.75" customHeight="1" x14ac:dyDescent="0.25">
      <c r="R3152" s="4"/>
    </row>
    <row r="3153" spans="18:18" ht="12.75" customHeight="1" x14ac:dyDescent="0.25">
      <c r="R3153" s="4"/>
    </row>
    <row r="3154" spans="18:18" ht="12.75" customHeight="1" x14ac:dyDescent="0.25">
      <c r="R3154" s="4"/>
    </row>
    <row r="3155" spans="18:18" ht="12.75" customHeight="1" x14ac:dyDescent="0.25">
      <c r="R3155" s="4"/>
    </row>
    <row r="3156" spans="18:18" ht="12.75" customHeight="1" x14ac:dyDescent="0.25">
      <c r="R3156" s="4"/>
    </row>
    <row r="3157" spans="18:18" ht="12.75" customHeight="1" x14ac:dyDescent="0.25">
      <c r="R3157" s="4"/>
    </row>
    <row r="3158" spans="18:18" ht="12.75" customHeight="1" x14ac:dyDescent="0.25">
      <c r="R3158" s="4"/>
    </row>
    <row r="3159" spans="18:18" ht="12.75" customHeight="1" x14ac:dyDescent="0.25">
      <c r="R3159" s="4"/>
    </row>
    <row r="3160" spans="18:18" ht="12.75" customHeight="1" x14ac:dyDescent="0.25">
      <c r="R3160" s="4"/>
    </row>
    <row r="3161" spans="18:18" ht="12.75" customHeight="1" x14ac:dyDescent="0.25">
      <c r="R3161" s="4"/>
    </row>
    <row r="3162" spans="18:18" ht="12.75" customHeight="1" x14ac:dyDescent="0.25">
      <c r="R3162" s="4"/>
    </row>
    <row r="3163" spans="18:18" ht="12.75" customHeight="1" x14ac:dyDescent="0.25">
      <c r="R3163" s="4"/>
    </row>
    <row r="3164" spans="18:18" ht="12.75" customHeight="1" x14ac:dyDescent="0.25">
      <c r="R3164" s="4"/>
    </row>
    <row r="3165" spans="18:18" ht="12.75" customHeight="1" x14ac:dyDescent="0.25">
      <c r="R3165" s="4"/>
    </row>
    <row r="3166" spans="18:18" ht="12.75" customHeight="1" x14ac:dyDescent="0.25">
      <c r="R3166" s="4"/>
    </row>
    <row r="3167" spans="18:18" ht="12.75" customHeight="1" x14ac:dyDescent="0.25">
      <c r="R3167" s="4"/>
    </row>
    <row r="3168" spans="18:18" ht="12.75" customHeight="1" x14ac:dyDescent="0.25">
      <c r="R3168" s="4"/>
    </row>
    <row r="3169" spans="18:18" ht="12.75" customHeight="1" x14ac:dyDescent="0.25">
      <c r="R3169" s="4"/>
    </row>
    <row r="3170" spans="18:18" ht="12.75" customHeight="1" x14ac:dyDescent="0.25">
      <c r="R3170" s="4"/>
    </row>
    <row r="3171" spans="18:18" ht="12.75" customHeight="1" x14ac:dyDescent="0.25">
      <c r="R3171" s="4"/>
    </row>
    <row r="3172" spans="18:18" ht="12.75" customHeight="1" x14ac:dyDescent="0.25">
      <c r="R3172" s="4"/>
    </row>
    <row r="3173" spans="18:18" ht="12.75" customHeight="1" x14ac:dyDescent="0.25">
      <c r="R3173" s="4"/>
    </row>
    <row r="3174" spans="18:18" ht="12.75" customHeight="1" x14ac:dyDescent="0.25">
      <c r="R3174" s="4"/>
    </row>
    <row r="3175" spans="18:18" ht="12.75" customHeight="1" x14ac:dyDescent="0.25">
      <c r="R3175" s="4"/>
    </row>
    <row r="3176" spans="18:18" ht="12.75" customHeight="1" x14ac:dyDescent="0.25">
      <c r="R3176" s="4"/>
    </row>
    <row r="3177" spans="18:18" ht="12.75" customHeight="1" x14ac:dyDescent="0.25">
      <c r="R3177" s="4"/>
    </row>
    <row r="3178" spans="18:18" ht="12.75" customHeight="1" x14ac:dyDescent="0.25">
      <c r="R3178" s="4"/>
    </row>
    <row r="3179" spans="18:18" ht="12.75" customHeight="1" x14ac:dyDescent="0.25">
      <c r="R3179" s="4"/>
    </row>
    <row r="3180" spans="18:18" ht="12.75" customHeight="1" x14ac:dyDescent="0.25">
      <c r="R3180" s="4"/>
    </row>
    <row r="3181" spans="18:18" ht="12.75" customHeight="1" x14ac:dyDescent="0.25">
      <c r="R3181" s="4"/>
    </row>
    <row r="3182" spans="18:18" ht="12.75" customHeight="1" x14ac:dyDescent="0.25">
      <c r="R3182" s="4"/>
    </row>
    <row r="3183" spans="18:18" ht="12.75" customHeight="1" x14ac:dyDescent="0.25">
      <c r="R3183" s="4"/>
    </row>
    <row r="3184" spans="18:18" ht="12.75" customHeight="1" x14ac:dyDescent="0.25">
      <c r="R3184" s="4"/>
    </row>
    <row r="3185" spans="18:18" ht="12.75" customHeight="1" x14ac:dyDescent="0.25">
      <c r="R3185" s="4"/>
    </row>
    <row r="3186" spans="18:18" ht="12.75" customHeight="1" x14ac:dyDescent="0.25">
      <c r="R3186" s="4"/>
    </row>
    <row r="3187" spans="18:18" ht="12.75" customHeight="1" x14ac:dyDescent="0.25">
      <c r="R3187" s="4"/>
    </row>
    <row r="3188" spans="18:18" ht="12.75" customHeight="1" x14ac:dyDescent="0.25">
      <c r="R3188" s="4"/>
    </row>
    <row r="3189" spans="18:18" ht="12.75" customHeight="1" x14ac:dyDescent="0.25">
      <c r="R3189" s="4"/>
    </row>
    <row r="3190" spans="18:18" ht="12.75" customHeight="1" x14ac:dyDescent="0.25">
      <c r="R3190" s="4"/>
    </row>
    <row r="3191" spans="18:18" ht="12.75" customHeight="1" x14ac:dyDescent="0.25">
      <c r="R3191" s="4"/>
    </row>
    <row r="3192" spans="18:18" ht="12.75" customHeight="1" x14ac:dyDescent="0.25">
      <c r="R3192" s="4"/>
    </row>
    <row r="3193" spans="18:18" ht="12.75" customHeight="1" x14ac:dyDescent="0.25">
      <c r="R3193" s="4"/>
    </row>
    <row r="3194" spans="18:18" ht="12.75" customHeight="1" x14ac:dyDescent="0.25">
      <c r="R3194" s="4"/>
    </row>
    <row r="3195" spans="18:18" ht="12.75" customHeight="1" x14ac:dyDescent="0.25">
      <c r="R3195" s="4"/>
    </row>
    <row r="3196" spans="18:18" ht="12.75" customHeight="1" x14ac:dyDescent="0.25">
      <c r="R3196" s="4"/>
    </row>
    <row r="3197" spans="18:18" ht="12.75" customHeight="1" x14ac:dyDescent="0.25">
      <c r="R3197" s="4"/>
    </row>
    <row r="3198" spans="18:18" ht="12.75" customHeight="1" x14ac:dyDescent="0.25">
      <c r="R3198" s="4"/>
    </row>
    <row r="3199" spans="18:18" ht="12.75" customHeight="1" x14ac:dyDescent="0.25">
      <c r="R3199" s="4"/>
    </row>
    <row r="3200" spans="18:18" ht="12.75" customHeight="1" x14ac:dyDescent="0.25">
      <c r="R3200" s="4"/>
    </row>
    <row r="3201" spans="18:18" ht="12.75" customHeight="1" x14ac:dyDescent="0.25">
      <c r="R3201" s="4"/>
    </row>
    <row r="3202" spans="18:18" ht="12.75" customHeight="1" x14ac:dyDescent="0.25">
      <c r="R3202" s="4"/>
    </row>
    <row r="3203" spans="18:18" ht="12.75" customHeight="1" x14ac:dyDescent="0.25">
      <c r="R3203" s="4"/>
    </row>
    <row r="3204" spans="18:18" ht="12.75" customHeight="1" x14ac:dyDescent="0.25">
      <c r="R3204" s="4"/>
    </row>
    <row r="3205" spans="18:18" ht="12.75" customHeight="1" x14ac:dyDescent="0.25">
      <c r="R3205" s="4"/>
    </row>
    <row r="3206" spans="18:18" ht="12.75" customHeight="1" x14ac:dyDescent="0.25">
      <c r="R3206" s="4"/>
    </row>
    <row r="3207" spans="18:18" ht="12.75" customHeight="1" x14ac:dyDescent="0.25">
      <c r="R3207" s="4"/>
    </row>
    <row r="3208" spans="18:18" ht="12.75" customHeight="1" x14ac:dyDescent="0.25">
      <c r="R3208" s="4"/>
    </row>
    <row r="3209" spans="18:18" ht="12.75" customHeight="1" x14ac:dyDescent="0.25">
      <c r="R3209" s="4"/>
    </row>
    <row r="3210" spans="18:18" ht="12.75" customHeight="1" x14ac:dyDescent="0.25">
      <c r="R3210" s="4"/>
    </row>
    <row r="3211" spans="18:18" ht="12.75" customHeight="1" x14ac:dyDescent="0.25">
      <c r="R3211" s="4"/>
    </row>
    <row r="3212" spans="18:18" ht="12.75" customHeight="1" x14ac:dyDescent="0.25">
      <c r="R3212" s="4"/>
    </row>
    <row r="3213" spans="18:18" ht="12.75" customHeight="1" x14ac:dyDescent="0.25">
      <c r="R3213" s="4"/>
    </row>
    <row r="3214" spans="18:18" ht="12.75" customHeight="1" x14ac:dyDescent="0.25">
      <c r="R3214" s="4"/>
    </row>
    <row r="3215" spans="18:18" ht="12.75" customHeight="1" x14ac:dyDescent="0.25">
      <c r="R3215" s="4"/>
    </row>
    <row r="3216" spans="18:18" ht="12.75" customHeight="1" x14ac:dyDescent="0.25">
      <c r="R3216" s="4"/>
    </row>
    <row r="3217" spans="18:18" ht="12.75" customHeight="1" x14ac:dyDescent="0.25">
      <c r="R3217" s="4"/>
    </row>
    <row r="3218" spans="18:18" ht="12.75" customHeight="1" x14ac:dyDescent="0.25">
      <c r="R3218" s="4"/>
    </row>
    <row r="3219" spans="18:18" ht="12.75" customHeight="1" x14ac:dyDescent="0.25">
      <c r="R3219" s="4"/>
    </row>
    <row r="3220" spans="18:18" ht="12.75" customHeight="1" x14ac:dyDescent="0.25">
      <c r="R3220" s="4"/>
    </row>
    <row r="3221" spans="18:18" ht="12.75" customHeight="1" x14ac:dyDescent="0.25">
      <c r="R3221" s="4"/>
    </row>
    <row r="3222" spans="18:18" ht="12.75" customHeight="1" x14ac:dyDescent="0.25">
      <c r="R3222" s="4"/>
    </row>
    <row r="3223" spans="18:18" ht="12.75" customHeight="1" x14ac:dyDescent="0.25">
      <c r="R3223" s="4"/>
    </row>
    <row r="3224" spans="18:18" ht="12.75" customHeight="1" x14ac:dyDescent="0.25">
      <c r="R3224" s="4"/>
    </row>
    <row r="3225" spans="18:18" ht="12.75" customHeight="1" x14ac:dyDescent="0.25">
      <c r="R3225" s="4"/>
    </row>
    <row r="3226" spans="18:18" ht="12.75" customHeight="1" x14ac:dyDescent="0.25">
      <c r="R3226" s="4"/>
    </row>
    <row r="3227" spans="18:18" ht="12.75" customHeight="1" x14ac:dyDescent="0.25">
      <c r="R3227" s="4"/>
    </row>
    <row r="3228" spans="18:18" ht="12.75" customHeight="1" x14ac:dyDescent="0.25">
      <c r="R3228" s="4"/>
    </row>
    <row r="3229" spans="18:18" ht="12.75" customHeight="1" x14ac:dyDescent="0.25">
      <c r="R3229" s="4"/>
    </row>
    <row r="3230" spans="18:18" ht="12.75" customHeight="1" x14ac:dyDescent="0.25">
      <c r="R3230" s="4"/>
    </row>
    <row r="3231" spans="18:18" ht="12.75" customHeight="1" x14ac:dyDescent="0.25">
      <c r="R3231" s="4"/>
    </row>
    <row r="3232" spans="18:18" ht="12.75" customHeight="1" x14ac:dyDescent="0.25">
      <c r="R3232" s="4"/>
    </row>
    <row r="3233" spans="18:18" ht="12.75" customHeight="1" x14ac:dyDescent="0.25">
      <c r="R3233" s="4"/>
    </row>
    <row r="3234" spans="18:18" ht="12.75" customHeight="1" x14ac:dyDescent="0.25">
      <c r="R3234" s="4"/>
    </row>
    <row r="3235" spans="18:18" ht="12.75" customHeight="1" x14ac:dyDescent="0.25">
      <c r="R3235" s="4"/>
    </row>
    <row r="3236" spans="18:18" ht="12.75" customHeight="1" x14ac:dyDescent="0.25">
      <c r="R3236" s="4"/>
    </row>
    <row r="3237" spans="18:18" ht="12.75" customHeight="1" x14ac:dyDescent="0.25">
      <c r="R3237" s="4"/>
    </row>
    <row r="3238" spans="18:18" ht="12.75" customHeight="1" x14ac:dyDescent="0.25">
      <c r="R3238" s="4"/>
    </row>
    <row r="3239" spans="18:18" ht="12.75" customHeight="1" x14ac:dyDescent="0.25">
      <c r="R3239" s="4"/>
    </row>
    <row r="3240" spans="18:18" ht="12.75" customHeight="1" x14ac:dyDescent="0.25">
      <c r="R3240" s="4"/>
    </row>
    <row r="3241" spans="18:18" ht="12.75" customHeight="1" x14ac:dyDescent="0.25">
      <c r="R3241" s="4"/>
    </row>
    <row r="3242" spans="18:18" ht="12.75" customHeight="1" x14ac:dyDescent="0.25">
      <c r="R3242" s="4"/>
    </row>
    <row r="3243" spans="18:18" ht="12.75" customHeight="1" x14ac:dyDescent="0.25">
      <c r="R3243" s="4"/>
    </row>
    <row r="3244" spans="18:18" ht="12.75" customHeight="1" x14ac:dyDescent="0.25">
      <c r="R3244" s="4"/>
    </row>
    <row r="3245" spans="18:18" ht="12.75" customHeight="1" x14ac:dyDescent="0.25">
      <c r="R3245" s="4"/>
    </row>
    <row r="3246" spans="18:18" ht="12.75" customHeight="1" x14ac:dyDescent="0.25">
      <c r="R3246" s="4"/>
    </row>
    <row r="3247" spans="18:18" ht="12.75" customHeight="1" x14ac:dyDescent="0.25">
      <c r="R3247" s="4"/>
    </row>
    <row r="3248" spans="18:18" ht="12.75" customHeight="1" x14ac:dyDescent="0.25">
      <c r="R3248" s="4"/>
    </row>
    <row r="3249" spans="18:18" ht="12.75" customHeight="1" x14ac:dyDescent="0.25">
      <c r="R3249" s="4"/>
    </row>
    <row r="3250" spans="18:18" ht="12.75" customHeight="1" x14ac:dyDescent="0.25">
      <c r="R3250" s="4"/>
    </row>
    <row r="3251" spans="18:18" ht="12.75" customHeight="1" x14ac:dyDescent="0.25">
      <c r="R3251" s="4"/>
    </row>
    <row r="3252" spans="18:18" ht="12.75" customHeight="1" x14ac:dyDescent="0.25">
      <c r="R3252" s="4"/>
    </row>
    <row r="3253" spans="18:18" ht="12.75" customHeight="1" x14ac:dyDescent="0.25">
      <c r="R3253" s="4"/>
    </row>
    <row r="3254" spans="18:18" ht="12.75" customHeight="1" x14ac:dyDescent="0.25">
      <c r="R3254" s="4"/>
    </row>
    <row r="3255" spans="18:18" ht="12.75" customHeight="1" x14ac:dyDescent="0.25">
      <c r="R3255" s="4"/>
    </row>
    <row r="3256" spans="18:18" ht="12.75" customHeight="1" x14ac:dyDescent="0.25">
      <c r="R3256" s="4"/>
    </row>
    <row r="3257" spans="18:18" ht="12.75" customHeight="1" x14ac:dyDescent="0.25">
      <c r="R3257" s="4"/>
    </row>
    <row r="3258" spans="18:18" ht="12.75" customHeight="1" x14ac:dyDescent="0.25">
      <c r="R3258" s="4"/>
    </row>
    <row r="3259" spans="18:18" ht="12.75" customHeight="1" x14ac:dyDescent="0.25">
      <c r="R3259" s="4"/>
    </row>
    <row r="3260" spans="18:18" ht="12.75" customHeight="1" x14ac:dyDescent="0.25">
      <c r="R3260" s="4"/>
    </row>
    <row r="3261" spans="18:18" ht="12.75" customHeight="1" x14ac:dyDescent="0.25">
      <c r="R3261" s="4"/>
    </row>
    <row r="3262" spans="18:18" ht="12.75" customHeight="1" x14ac:dyDescent="0.25">
      <c r="R3262" s="4"/>
    </row>
    <row r="3263" spans="18:18" ht="12.75" customHeight="1" x14ac:dyDescent="0.25">
      <c r="R3263" s="4"/>
    </row>
    <row r="3264" spans="18:18" ht="12.75" customHeight="1" x14ac:dyDescent="0.25">
      <c r="R3264" s="4"/>
    </row>
    <row r="3265" spans="18:18" ht="12.75" customHeight="1" x14ac:dyDescent="0.25">
      <c r="R3265" s="4"/>
    </row>
    <row r="3266" spans="18:18" ht="12.75" customHeight="1" x14ac:dyDescent="0.25">
      <c r="R3266" s="4"/>
    </row>
    <row r="3267" spans="18:18" ht="12.75" customHeight="1" x14ac:dyDescent="0.25">
      <c r="R3267" s="4"/>
    </row>
    <row r="3268" spans="18:18" ht="12.75" customHeight="1" x14ac:dyDescent="0.25">
      <c r="R3268" s="4"/>
    </row>
    <row r="3269" spans="18:18" ht="12.75" customHeight="1" x14ac:dyDescent="0.25">
      <c r="R3269" s="4"/>
    </row>
    <row r="3270" spans="18:18" ht="12.75" customHeight="1" x14ac:dyDescent="0.25">
      <c r="R3270" s="4"/>
    </row>
    <row r="3271" spans="18:18" ht="12.75" customHeight="1" x14ac:dyDescent="0.25">
      <c r="R3271" s="4"/>
    </row>
    <row r="3272" spans="18:18" ht="12.75" customHeight="1" x14ac:dyDescent="0.25">
      <c r="R3272" s="4"/>
    </row>
    <row r="3273" spans="18:18" ht="12.75" customHeight="1" x14ac:dyDescent="0.25">
      <c r="R3273" s="4"/>
    </row>
    <row r="3274" spans="18:18" ht="12.75" customHeight="1" x14ac:dyDescent="0.25">
      <c r="R3274" s="4"/>
    </row>
    <row r="3275" spans="18:18" ht="12.75" customHeight="1" x14ac:dyDescent="0.25">
      <c r="R3275" s="4"/>
    </row>
    <row r="3276" spans="18:18" ht="12.75" customHeight="1" x14ac:dyDescent="0.25">
      <c r="R3276" s="4"/>
    </row>
    <row r="3277" spans="18:18" ht="12.75" customHeight="1" x14ac:dyDescent="0.25">
      <c r="R3277" s="4"/>
    </row>
    <row r="3278" spans="18:18" ht="12.75" customHeight="1" x14ac:dyDescent="0.25">
      <c r="R3278" s="4"/>
    </row>
    <row r="3279" spans="18:18" ht="12.75" customHeight="1" x14ac:dyDescent="0.25">
      <c r="R3279" s="4"/>
    </row>
    <row r="3280" spans="18:18" ht="12.75" customHeight="1" x14ac:dyDescent="0.25">
      <c r="R3280" s="4"/>
    </row>
    <row r="3281" spans="18:18" ht="12.75" customHeight="1" x14ac:dyDescent="0.25">
      <c r="R3281" s="4"/>
    </row>
    <row r="3282" spans="18:18" ht="12.75" customHeight="1" x14ac:dyDescent="0.25">
      <c r="R3282" s="4"/>
    </row>
    <row r="3283" spans="18:18" ht="12.75" customHeight="1" x14ac:dyDescent="0.25">
      <c r="R3283" s="4"/>
    </row>
    <row r="3284" spans="18:18" ht="12.75" customHeight="1" x14ac:dyDescent="0.25">
      <c r="R3284" s="4"/>
    </row>
    <row r="3285" spans="18:18" ht="12.75" customHeight="1" x14ac:dyDescent="0.25">
      <c r="R3285" s="4"/>
    </row>
    <row r="3286" spans="18:18" ht="12.75" customHeight="1" x14ac:dyDescent="0.25">
      <c r="R3286" s="4"/>
    </row>
    <row r="3287" spans="18:18" ht="12.75" customHeight="1" x14ac:dyDescent="0.25">
      <c r="R3287" s="4"/>
    </row>
    <row r="3288" spans="18:18" ht="12.75" customHeight="1" x14ac:dyDescent="0.25">
      <c r="R3288" s="4"/>
    </row>
    <row r="3289" spans="18:18" ht="12.75" customHeight="1" x14ac:dyDescent="0.25">
      <c r="R3289" s="4"/>
    </row>
    <row r="3290" spans="18:18" ht="12.75" customHeight="1" x14ac:dyDescent="0.25">
      <c r="R3290" s="4"/>
    </row>
    <row r="3291" spans="18:18" ht="12.75" customHeight="1" x14ac:dyDescent="0.25">
      <c r="R3291" s="4"/>
    </row>
    <row r="3292" spans="18:18" ht="12.75" customHeight="1" x14ac:dyDescent="0.25">
      <c r="R3292" s="4"/>
    </row>
    <row r="3293" spans="18:18" ht="12.75" customHeight="1" x14ac:dyDescent="0.25">
      <c r="R3293" s="4"/>
    </row>
    <row r="3294" spans="18:18" ht="12.75" customHeight="1" x14ac:dyDescent="0.25">
      <c r="R3294" s="4"/>
    </row>
    <row r="3295" spans="18:18" ht="12.75" customHeight="1" x14ac:dyDescent="0.25">
      <c r="R3295" s="4"/>
    </row>
    <row r="3296" spans="18:18" ht="12.75" customHeight="1" x14ac:dyDescent="0.25">
      <c r="R3296" s="4"/>
    </row>
    <row r="3297" spans="18:18" ht="12.75" customHeight="1" x14ac:dyDescent="0.25">
      <c r="R3297" s="4"/>
    </row>
    <row r="3298" spans="18:18" ht="12.75" customHeight="1" x14ac:dyDescent="0.25">
      <c r="R3298" s="4"/>
    </row>
    <row r="3299" spans="18:18" ht="12.75" customHeight="1" x14ac:dyDescent="0.25">
      <c r="R3299" s="4"/>
    </row>
    <row r="3300" spans="18:18" ht="12.75" customHeight="1" x14ac:dyDescent="0.25">
      <c r="R3300" s="4"/>
    </row>
    <row r="3301" spans="18:18" ht="12.75" customHeight="1" x14ac:dyDescent="0.25">
      <c r="R3301" s="4"/>
    </row>
    <row r="3302" spans="18:18" ht="12.75" customHeight="1" x14ac:dyDescent="0.25">
      <c r="R3302" s="4"/>
    </row>
    <row r="3303" spans="18:18" ht="12.75" customHeight="1" x14ac:dyDescent="0.25">
      <c r="R3303" s="4"/>
    </row>
    <row r="3304" spans="18:18" ht="12.75" customHeight="1" x14ac:dyDescent="0.25">
      <c r="R3304" s="4"/>
    </row>
    <row r="3305" spans="18:18" ht="12.75" customHeight="1" x14ac:dyDescent="0.25">
      <c r="R3305" s="4"/>
    </row>
    <row r="3306" spans="18:18" ht="12.75" customHeight="1" x14ac:dyDescent="0.25">
      <c r="R3306" s="4"/>
    </row>
    <row r="3307" spans="18:18" ht="12.75" customHeight="1" x14ac:dyDescent="0.25">
      <c r="R3307" s="4"/>
    </row>
    <row r="3308" spans="18:18" ht="12.75" customHeight="1" x14ac:dyDescent="0.25">
      <c r="R3308" s="4"/>
    </row>
    <row r="3309" spans="18:18" ht="12.75" customHeight="1" x14ac:dyDescent="0.25">
      <c r="R3309" s="4"/>
    </row>
    <row r="3310" spans="18:18" ht="12.75" customHeight="1" x14ac:dyDescent="0.25">
      <c r="R3310" s="4"/>
    </row>
    <row r="3311" spans="18:18" ht="12.75" customHeight="1" x14ac:dyDescent="0.25">
      <c r="R3311" s="4"/>
    </row>
    <row r="3312" spans="18:18" ht="12.75" customHeight="1" x14ac:dyDescent="0.25">
      <c r="R3312" s="4"/>
    </row>
    <row r="3313" spans="18:18" ht="12.75" customHeight="1" x14ac:dyDescent="0.25">
      <c r="R3313" s="4"/>
    </row>
    <row r="3314" spans="18:18" ht="12.75" customHeight="1" x14ac:dyDescent="0.25">
      <c r="R3314" s="4"/>
    </row>
    <row r="3315" spans="18:18" ht="12.75" customHeight="1" x14ac:dyDescent="0.25">
      <c r="R3315" s="4"/>
    </row>
    <row r="3316" spans="18:18" ht="12.75" customHeight="1" x14ac:dyDescent="0.25">
      <c r="R3316" s="4"/>
    </row>
    <row r="3317" spans="18:18" ht="12.75" customHeight="1" x14ac:dyDescent="0.25">
      <c r="R3317" s="4"/>
    </row>
    <row r="3318" spans="18:18" ht="12.75" customHeight="1" x14ac:dyDescent="0.25">
      <c r="R3318" s="4"/>
    </row>
    <row r="3319" spans="18:18" ht="12.75" customHeight="1" x14ac:dyDescent="0.25">
      <c r="R3319" s="4"/>
    </row>
    <row r="3320" spans="18:18" ht="12.75" customHeight="1" x14ac:dyDescent="0.25">
      <c r="R3320" s="4"/>
    </row>
    <row r="3321" spans="18:18" ht="12.75" customHeight="1" x14ac:dyDescent="0.25">
      <c r="R3321" s="4"/>
    </row>
    <row r="3322" spans="18:18" ht="12.75" customHeight="1" x14ac:dyDescent="0.25">
      <c r="R3322" s="4"/>
    </row>
    <row r="3323" spans="18:18" ht="12.75" customHeight="1" x14ac:dyDescent="0.25">
      <c r="R3323" s="4"/>
    </row>
    <row r="3324" spans="18:18" ht="12.75" customHeight="1" x14ac:dyDescent="0.25">
      <c r="R3324" s="4"/>
    </row>
    <row r="3325" spans="18:18" ht="12.75" customHeight="1" x14ac:dyDescent="0.25">
      <c r="R3325" s="4"/>
    </row>
    <row r="3326" spans="18:18" ht="12.75" customHeight="1" x14ac:dyDescent="0.25">
      <c r="R3326" s="4"/>
    </row>
    <row r="3327" spans="18:18" ht="12.75" customHeight="1" x14ac:dyDescent="0.25">
      <c r="R3327" s="4"/>
    </row>
    <row r="3328" spans="18:18" ht="12.75" customHeight="1" x14ac:dyDescent="0.25">
      <c r="R3328" s="4"/>
    </row>
    <row r="3329" spans="18:18" ht="12.75" customHeight="1" x14ac:dyDescent="0.25">
      <c r="R3329" s="4"/>
    </row>
    <row r="3330" spans="18:18" ht="12.75" customHeight="1" x14ac:dyDescent="0.25">
      <c r="R3330" s="4"/>
    </row>
    <row r="3331" spans="18:18" ht="12.75" customHeight="1" x14ac:dyDescent="0.25">
      <c r="R3331" s="4"/>
    </row>
    <row r="3332" spans="18:18" ht="12.75" customHeight="1" x14ac:dyDescent="0.25">
      <c r="R3332" s="4"/>
    </row>
    <row r="3333" spans="18:18" ht="12.75" customHeight="1" x14ac:dyDescent="0.25">
      <c r="R3333" s="4"/>
    </row>
    <row r="3334" spans="18:18" ht="12.75" customHeight="1" x14ac:dyDescent="0.25">
      <c r="R3334" s="4"/>
    </row>
    <row r="3335" spans="18:18" ht="12.75" customHeight="1" x14ac:dyDescent="0.25">
      <c r="R3335" s="4"/>
    </row>
    <row r="3336" spans="18:18" ht="12.75" customHeight="1" x14ac:dyDescent="0.25">
      <c r="R3336" s="4"/>
    </row>
    <row r="3337" spans="18:18" ht="12.75" customHeight="1" x14ac:dyDescent="0.25">
      <c r="R3337" s="4"/>
    </row>
    <row r="3338" spans="18:18" ht="12.75" customHeight="1" x14ac:dyDescent="0.25">
      <c r="R3338" s="4"/>
    </row>
    <row r="3339" spans="18:18" ht="12.75" customHeight="1" x14ac:dyDescent="0.25">
      <c r="R3339" s="4"/>
    </row>
    <row r="3340" spans="18:18" ht="12.75" customHeight="1" x14ac:dyDescent="0.25">
      <c r="R3340" s="4"/>
    </row>
    <row r="3341" spans="18:18" ht="12.75" customHeight="1" x14ac:dyDescent="0.25">
      <c r="R3341" s="4"/>
    </row>
    <row r="3342" spans="18:18" ht="12.75" customHeight="1" x14ac:dyDescent="0.25">
      <c r="R3342" s="4"/>
    </row>
    <row r="3343" spans="18:18" ht="12.75" customHeight="1" x14ac:dyDescent="0.25">
      <c r="R3343" s="4"/>
    </row>
    <row r="3344" spans="18:18" ht="12.75" customHeight="1" x14ac:dyDescent="0.25">
      <c r="R3344" s="4"/>
    </row>
    <row r="3345" spans="18:18" ht="12.75" customHeight="1" x14ac:dyDescent="0.25">
      <c r="R3345" s="4"/>
    </row>
    <row r="3346" spans="18:18" ht="12.75" customHeight="1" x14ac:dyDescent="0.25">
      <c r="R3346" s="4"/>
    </row>
    <row r="3347" spans="18:18" ht="12.75" customHeight="1" x14ac:dyDescent="0.25">
      <c r="R3347" s="4"/>
    </row>
    <row r="3348" spans="18:18" ht="12.75" customHeight="1" x14ac:dyDescent="0.25">
      <c r="R3348" s="4"/>
    </row>
    <row r="3349" spans="18:18" ht="12.75" customHeight="1" x14ac:dyDescent="0.25">
      <c r="R3349" s="4"/>
    </row>
    <row r="3350" spans="18:18" ht="12.75" customHeight="1" x14ac:dyDescent="0.25">
      <c r="R3350" s="4"/>
    </row>
    <row r="3351" spans="18:18" ht="12.75" customHeight="1" x14ac:dyDescent="0.25">
      <c r="R3351" s="4"/>
    </row>
    <row r="3352" spans="18:18" ht="12.75" customHeight="1" x14ac:dyDescent="0.25">
      <c r="R3352" s="4"/>
    </row>
    <row r="3353" spans="18:18" ht="12.75" customHeight="1" x14ac:dyDescent="0.25">
      <c r="R3353" s="4"/>
    </row>
    <row r="3354" spans="18:18" ht="12.75" customHeight="1" x14ac:dyDescent="0.25">
      <c r="R3354" s="4"/>
    </row>
    <row r="3355" spans="18:18" ht="12.75" customHeight="1" x14ac:dyDescent="0.25">
      <c r="R3355" s="4"/>
    </row>
    <row r="3356" spans="18:18" ht="12.75" customHeight="1" x14ac:dyDescent="0.25">
      <c r="R3356" s="4"/>
    </row>
    <row r="3357" spans="18:18" ht="12.75" customHeight="1" x14ac:dyDescent="0.25">
      <c r="R3357" s="4"/>
    </row>
    <row r="3358" spans="18:18" ht="12.75" customHeight="1" x14ac:dyDescent="0.25">
      <c r="R3358" s="4"/>
    </row>
    <row r="3359" spans="18:18" ht="12.75" customHeight="1" x14ac:dyDescent="0.25">
      <c r="R3359" s="4"/>
    </row>
    <row r="3360" spans="18:18" ht="12.75" customHeight="1" x14ac:dyDescent="0.25">
      <c r="R3360" s="4"/>
    </row>
    <row r="3361" spans="18:18" ht="12.75" customHeight="1" x14ac:dyDescent="0.25">
      <c r="R3361" s="4"/>
    </row>
    <row r="3362" spans="18:18" ht="12.75" customHeight="1" x14ac:dyDescent="0.25">
      <c r="R3362" s="4"/>
    </row>
    <row r="3363" spans="18:18" ht="12.75" customHeight="1" x14ac:dyDescent="0.25">
      <c r="R3363" s="4"/>
    </row>
    <row r="3364" spans="18:18" ht="12.75" customHeight="1" x14ac:dyDescent="0.25">
      <c r="R3364" s="4"/>
    </row>
    <row r="3365" spans="18:18" ht="12.75" customHeight="1" x14ac:dyDescent="0.25">
      <c r="R3365" s="4"/>
    </row>
    <row r="3366" spans="18:18" ht="12.75" customHeight="1" x14ac:dyDescent="0.25">
      <c r="R3366" s="4"/>
    </row>
    <row r="3367" spans="18:18" ht="12.75" customHeight="1" x14ac:dyDescent="0.25">
      <c r="R3367" s="4"/>
    </row>
    <row r="3368" spans="18:18" ht="12.75" customHeight="1" x14ac:dyDescent="0.25">
      <c r="R3368" s="4"/>
    </row>
    <row r="3369" spans="18:18" ht="12.75" customHeight="1" x14ac:dyDescent="0.25">
      <c r="R3369" s="4"/>
    </row>
    <row r="3370" spans="18:18" ht="12.75" customHeight="1" x14ac:dyDescent="0.25">
      <c r="R3370" s="4"/>
    </row>
    <row r="3371" spans="18:18" ht="12.75" customHeight="1" x14ac:dyDescent="0.25">
      <c r="R3371" s="4"/>
    </row>
    <row r="3372" spans="18:18" ht="12.75" customHeight="1" x14ac:dyDescent="0.25">
      <c r="R3372" s="4"/>
    </row>
    <row r="3373" spans="18:18" ht="12.75" customHeight="1" x14ac:dyDescent="0.25">
      <c r="R3373" s="4"/>
    </row>
    <row r="3374" spans="18:18" ht="12.75" customHeight="1" x14ac:dyDescent="0.25">
      <c r="R3374" s="4"/>
    </row>
    <row r="3375" spans="18:18" ht="12.75" customHeight="1" x14ac:dyDescent="0.25">
      <c r="R3375" s="4"/>
    </row>
    <row r="3376" spans="18:18" ht="12.75" customHeight="1" x14ac:dyDescent="0.25">
      <c r="R3376" s="4"/>
    </row>
    <row r="3377" spans="18:18" ht="12.75" customHeight="1" x14ac:dyDescent="0.25">
      <c r="R3377" s="4"/>
    </row>
    <row r="3378" spans="18:18" ht="12.75" customHeight="1" x14ac:dyDescent="0.25">
      <c r="R3378" s="4"/>
    </row>
    <row r="3379" spans="18:18" ht="12.75" customHeight="1" x14ac:dyDescent="0.25">
      <c r="R3379" s="4"/>
    </row>
    <row r="3380" spans="18:18" ht="12.75" customHeight="1" x14ac:dyDescent="0.25">
      <c r="R3380" s="4"/>
    </row>
    <row r="3381" spans="18:18" ht="12.75" customHeight="1" x14ac:dyDescent="0.25">
      <c r="R3381" s="4"/>
    </row>
    <row r="3382" spans="18:18" ht="12.75" customHeight="1" x14ac:dyDescent="0.25">
      <c r="R3382" s="4"/>
    </row>
    <row r="3383" spans="18:18" ht="12.75" customHeight="1" x14ac:dyDescent="0.25">
      <c r="R3383" s="4"/>
    </row>
    <row r="3384" spans="18:18" ht="12.75" customHeight="1" x14ac:dyDescent="0.25">
      <c r="R3384" s="4"/>
    </row>
    <row r="3385" spans="18:18" ht="12.75" customHeight="1" x14ac:dyDescent="0.25">
      <c r="R3385" s="4"/>
    </row>
    <row r="3386" spans="18:18" ht="12.75" customHeight="1" x14ac:dyDescent="0.25">
      <c r="R3386" s="4"/>
    </row>
    <row r="3387" spans="18:18" ht="12.75" customHeight="1" x14ac:dyDescent="0.25">
      <c r="R3387" s="4"/>
    </row>
    <row r="3388" spans="18:18" ht="12.75" customHeight="1" x14ac:dyDescent="0.25">
      <c r="R3388" s="4"/>
    </row>
    <row r="3389" spans="18:18" ht="12.75" customHeight="1" x14ac:dyDescent="0.25">
      <c r="R3389" s="4"/>
    </row>
    <row r="3390" spans="18:18" ht="12.75" customHeight="1" x14ac:dyDescent="0.25">
      <c r="R3390" s="4"/>
    </row>
    <row r="3391" spans="18:18" ht="12.75" customHeight="1" x14ac:dyDescent="0.25">
      <c r="R3391" s="4"/>
    </row>
    <row r="3392" spans="18:18" ht="12.75" customHeight="1" x14ac:dyDescent="0.25">
      <c r="R3392" s="4"/>
    </row>
    <row r="3393" spans="18:18" ht="12.75" customHeight="1" x14ac:dyDescent="0.25">
      <c r="R3393" s="4"/>
    </row>
    <row r="3394" spans="18:18" ht="12.75" customHeight="1" x14ac:dyDescent="0.25">
      <c r="R3394" s="4"/>
    </row>
    <row r="3395" spans="18:18" ht="12.75" customHeight="1" x14ac:dyDescent="0.25">
      <c r="R3395" s="4"/>
    </row>
    <row r="3396" spans="18:18" ht="12.75" customHeight="1" x14ac:dyDescent="0.25">
      <c r="R3396" s="4"/>
    </row>
    <row r="3397" spans="18:18" ht="12.75" customHeight="1" x14ac:dyDescent="0.25">
      <c r="R3397" s="4"/>
    </row>
    <row r="3398" spans="18:18" ht="12.75" customHeight="1" x14ac:dyDescent="0.25">
      <c r="R3398" s="4"/>
    </row>
    <row r="3399" spans="18:18" ht="12.75" customHeight="1" x14ac:dyDescent="0.25">
      <c r="R3399" s="4"/>
    </row>
    <row r="3400" spans="18:18" ht="12.75" customHeight="1" x14ac:dyDescent="0.25">
      <c r="R3400" s="4"/>
    </row>
    <row r="3401" spans="18:18" ht="12.75" customHeight="1" x14ac:dyDescent="0.25">
      <c r="R3401" s="4"/>
    </row>
    <row r="3402" spans="18:18" ht="12.75" customHeight="1" x14ac:dyDescent="0.25">
      <c r="R3402" s="4"/>
    </row>
    <row r="3403" spans="18:18" ht="12.75" customHeight="1" x14ac:dyDescent="0.25">
      <c r="R3403" s="4"/>
    </row>
    <row r="3404" spans="18:18" ht="12.75" customHeight="1" x14ac:dyDescent="0.25">
      <c r="R3404" s="4"/>
    </row>
    <row r="3405" spans="18:18" ht="12.75" customHeight="1" x14ac:dyDescent="0.25">
      <c r="R3405" s="4"/>
    </row>
    <row r="3406" spans="18:18" ht="12.75" customHeight="1" x14ac:dyDescent="0.25">
      <c r="R3406" s="4"/>
    </row>
    <row r="3407" spans="18:18" ht="12.75" customHeight="1" x14ac:dyDescent="0.25">
      <c r="R3407" s="4"/>
    </row>
    <row r="3408" spans="18:18" ht="12.75" customHeight="1" x14ac:dyDescent="0.25">
      <c r="R3408" s="4"/>
    </row>
    <row r="3409" spans="18:18" ht="12.75" customHeight="1" x14ac:dyDescent="0.25">
      <c r="R3409" s="4"/>
    </row>
    <row r="3410" spans="18:18" ht="12.75" customHeight="1" x14ac:dyDescent="0.25">
      <c r="R3410" s="4"/>
    </row>
    <row r="3411" spans="18:18" ht="12.75" customHeight="1" x14ac:dyDescent="0.25">
      <c r="R3411" s="4"/>
    </row>
    <row r="3412" spans="18:18" ht="12.75" customHeight="1" x14ac:dyDescent="0.25">
      <c r="R3412" s="4"/>
    </row>
    <row r="3413" spans="18:18" ht="12.75" customHeight="1" x14ac:dyDescent="0.25">
      <c r="R3413" s="4"/>
    </row>
    <row r="3414" spans="18:18" ht="12.75" customHeight="1" x14ac:dyDescent="0.25">
      <c r="R3414" s="4"/>
    </row>
    <row r="3415" spans="18:18" ht="12.75" customHeight="1" x14ac:dyDescent="0.25">
      <c r="R3415" s="4"/>
    </row>
    <row r="3416" spans="18:18" ht="12.75" customHeight="1" x14ac:dyDescent="0.25">
      <c r="R3416" s="4"/>
    </row>
    <row r="3417" spans="18:18" ht="12.75" customHeight="1" x14ac:dyDescent="0.25">
      <c r="R3417" s="4"/>
    </row>
    <row r="3418" spans="18:18" ht="12.75" customHeight="1" x14ac:dyDescent="0.25">
      <c r="R3418" s="4"/>
    </row>
    <row r="3419" spans="18:18" ht="12.75" customHeight="1" x14ac:dyDescent="0.25">
      <c r="R3419" s="4"/>
    </row>
    <row r="3420" spans="18:18" ht="12.75" customHeight="1" x14ac:dyDescent="0.25">
      <c r="R3420" s="4"/>
    </row>
    <row r="3421" spans="18:18" ht="12.75" customHeight="1" x14ac:dyDescent="0.25">
      <c r="R3421" s="4"/>
    </row>
    <row r="3422" spans="18:18" ht="12.75" customHeight="1" x14ac:dyDescent="0.25">
      <c r="R3422" s="4"/>
    </row>
    <row r="3423" spans="18:18" ht="12.75" customHeight="1" x14ac:dyDescent="0.25">
      <c r="R3423" s="4"/>
    </row>
    <row r="3424" spans="18:18" ht="12.75" customHeight="1" x14ac:dyDescent="0.25">
      <c r="R3424" s="4"/>
    </row>
    <row r="3425" spans="18:18" ht="12.75" customHeight="1" x14ac:dyDescent="0.25">
      <c r="R3425" s="4"/>
    </row>
    <row r="3426" spans="18:18" ht="12.75" customHeight="1" x14ac:dyDescent="0.25">
      <c r="R3426" s="4"/>
    </row>
    <row r="3427" spans="18:18" ht="12.75" customHeight="1" x14ac:dyDescent="0.25">
      <c r="R3427" s="4"/>
    </row>
    <row r="3428" spans="18:18" ht="12.75" customHeight="1" x14ac:dyDescent="0.25">
      <c r="R3428" s="4"/>
    </row>
    <row r="3429" spans="18:18" ht="12.75" customHeight="1" x14ac:dyDescent="0.25">
      <c r="R3429" s="4"/>
    </row>
    <row r="3430" spans="18:18" ht="12.75" customHeight="1" x14ac:dyDescent="0.25">
      <c r="R3430" s="4"/>
    </row>
    <row r="3431" spans="18:18" ht="12.75" customHeight="1" x14ac:dyDescent="0.25">
      <c r="R3431" s="4"/>
    </row>
    <row r="3432" spans="18:18" ht="12.75" customHeight="1" x14ac:dyDescent="0.25">
      <c r="R3432" s="4"/>
    </row>
    <row r="3433" spans="18:18" ht="12.75" customHeight="1" x14ac:dyDescent="0.25">
      <c r="R3433" s="4"/>
    </row>
    <row r="3434" spans="18:18" ht="12.75" customHeight="1" x14ac:dyDescent="0.25">
      <c r="R3434" s="4"/>
    </row>
    <row r="3435" spans="18:18" ht="12.75" customHeight="1" x14ac:dyDescent="0.25">
      <c r="R3435" s="4"/>
    </row>
    <row r="3436" spans="18:18" ht="12.75" customHeight="1" x14ac:dyDescent="0.25">
      <c r="R3436" s="4"/>
    </row>
    <row r="3437" spans="18:18" ht="12.75" customHeight="1" x14ac:dyDescent="0.25">
      <c r="R3437" s="4"/>
    </row>
    <row r="3438" spans="18:18" ht="12.75" customHeight="1" x14ac:dyDescent="0.25">
      <c r="R3438" s="4"/>
    </row>
    <row r="3439" spans="18:18" ht="12.75" customHeight="1" x14ac:dyDescent="0.25">
      <c r="R3439" s="4"/>
    </row>
    <row r="3440" spans="18:18" ht="12.75" customHeight="1" x14ac:dyDescent="0.25">
      <c r="R3440" s="4"/>
    </row>
    <row r="3441" spans="18:18" ht="12.75" customHeight="1" x14ac:dyDescent="0.25">
      <c r="R3441" s="4"/>
    </row>
    <row r="3442" spans="18:18" ht="12.75" customHeight="1" x14ac:dyDescent="0.25">
      <c r="R3442" s="4"/>
    </row>
    <row r="3443" spans="18:18" ht="12.75" customHeight="1" x14ac:dyDescent="0.25">
      <c r="R3443" s="4"/>
    </row>
    <row r="3444" spans="18:18" ht="12.75" customHeight="1" x14ac:dyDescent="0.25">
      <c r="R3444" s="4"/>
    </row>
    <row r="3445" spans="18:18" ht="12.75" customHeight="1" x14ac:dyDescent="0.25">
      <c r="R3445" s="4"/>
    </row>
    <row r="3446" spans="18:18" ht="12.75" customHeight="1" x14ac:dyDescent="0.25">
      <c r="R3446" s="4"/>
    </row>
    <row r="3447" spans="18:18" ht="12.75" customHeight="1" x14ac:dyDescent="0.25">
      <c r="R3447" s="4"/>
    </row>
    <row r="3448" spans="18:18" ht="12.75" customHeight="1" x14ac:dyDescent="0.25">
      <c r="R3448" s="4"/>
    </row>
    <row r="3449" spans="18:18" ht="12.75" customHeight="1" x14ac:dyDescent="0.25">
      <c r="R3449" s="4"/>
    </row>
    <row r="3450" spans="18:18" ht="12.75" customHeight="1" x14ac:dyDescent="0.25">
      <c r="R3450" s="4"/>
    </row>
    <row r="3451" spans="18:18" ht="12.75" customHeight="1" x14ac:dyDescent="0.25">
      <c r="R3451" s="4"/>
    </row>
    <row r="3452" spans="18:18" ht="12.75" customHeight="1" x14ac:dyDescent="0.25">
      <c r="R3452" s="4"/>
    </row>
    <row r="3453" spans="18:18" ht="12.75" customHeight="1" x14ac:dyDescent="0.25">
      <c r="R3453" s="4"/>
    </row>
    <row r="3454" spans="18:18" ht="12.75" customHeight="1" x14ac:dyDescent="0.25">
      <c r="R3454" s="4"/>
    </row>
    <row r="3455" spans="18:18" ht="12.75" customHeight="1" x14ac:dyDescent="0.25">
      <c r="R3455" s="4"/>
    </row>
    <row r="3456" spans="18:18" ht="12.75" customHeight="1" x14ac:dyDescent="0.25">
      <c r="R3456" s="4"/>
    </row>
    <row r="3457" spans="18:18" ht="12.75" customHeight="1" x14ac:dyDescent="0.25">
      <c r="R3457" s="4"/>
    </row>
    <row r="3458" spans="18:18" ht="12.75" customHeight="1" x14ac:dyDescent="0.25">
      <c r="R3458" s="4"/>
    </row>
    <row r="3459" spans="18:18" ht="12.75" customHeight="1" x14ac:dyDescent="0.25">
      <c r="R3459" s="4"/>
    </row>
    <row r="3460" spans="18:18" ht="12.75" customHeight="1" x14ac:dyDescent="0.25">
      <c r="R3460" s="4"/>
    </row>
    <row r="3461" spans="18:18" ht="12.75" customHeight="1" x14ac:dyDescent="0.25">
      <c r="R3461" s="4"/>
    </row>
    <row r="3462" spans="18:18" ht="12.75" customHeight="1" x14ac:dyDescent="0.25">
      <c r="R3462" s="4"/>
    </row>
    <row r="3463" spans="18:18" ht="12.75" customHeight="1" x14ac:dyDescent="0.25">
      <c r="R3463" s="4"/>
    </row>
    <row r="3464" spans="18:18" ht="12.75" customHeight="1" x14ac:dyDescent="0.25">
      <c r="R3464" s="4"/>
    </row>
    <row r="3465" spans="18:18" ht="12.75" customHeight="1" x14ac:dyDescent="0.25">
      <c r="R3465" s="4"/>
    </row>
    <row r="3466" spans="18:18" ht="12.75" customHeight="1" x14ac:dyDescent="0.25">
      <c r="R3466" s="4"/>
    </row>
    <row r="3467" spans="18:18" ht="12.75" customHeight="1" x14ac:dyDescent="0.25">
      <c r="R3467" s="4"/>
    </row>
    <row r="3468" spans="18:18" ht="12.75" customHeight="1" x14ac:dyDescent="0.25">
      <c r="R3468" s="4"/>
    </row>
    <row r="3469" spans="18:18" ht="12.75" customHeight="1" x14ac:dyDescent="0.25">
      <c r="R3469" s="4"/>
    </row>
    <row r="3470" spans="18:18" ht="12.75" customHeight="1" x14ac:dyDescent="0.25">
      <c r="R3470" s="4"/>
    </row>
    <row r="3471" spans="18:18" ht="12.75" customHeight="1" x14ac:dyDescent="0.25">
      <c r="R3471" s="4"/>
    </row>
    <row r="3472" spans="18:18" ht="12.75" customHeight="1" x14ac:dyDescent="0.25">
      <c r="R3472" s="4"/>
    </row>
    <row r="3473" spans="18:18" ht="12.75" customHeight="1" x14ac:dyDescent="0.25">
      <c r="R3473" s="4"/>
    </row>
    <row r="3474" spans="18:18" ht="12.75" customHeight="1" x14ac:dyDescent="0.25">
      <c r="R3474" s="4"/>
    </row>
    <row r="3475" spans="18:18" ht="12.75" customHeight="1" x14ac:dyDescent="0.25">
      <c r="R3475" s="4"/>
    </row>
    <row r="3476" spans="18:18" ht="12.75" customHeight="1" x14ac:dyDescent="0.25">
      <c r="R3476" s="4"/>
    </row>
    <row r="3477" spans="18:18" ht="12.75" customHeight="1" x14ac:dyDescent="0.25">
      <c r="R3477" s="4"/>
    </row>
    <row r="3478" spans="18:18" ht="12.75" customHeight="1" x14ac:dyDescent="0.25">
      <c r="R3478" s="4"/>
    </row>
    <row r="3479" spans="18:18" ht="12.75" customHeight="1" x14ac:dyDescent="0.25">
      <c r="R3479" s="4"/>
    </row>
    <row r="3480" spans="18:18" ht="12.75" customHeight="1" x14ac:dyDescent="0.25">
      <c r="R3480" s="4"/>
    </row>
    <row r="3481" spans="18:18" ht="12.75" customHeight="1" x14ac:dyDescent="0.25">
      <c r="R3481" s="4"/>
    </row>
    <row r="3482" spans="18:18" ht="12.75" customHeight="1" x14ac:dyDescent="0.25">
      <c r="R3482" s="4"/>
    </row>
    <row r="3483" spans="18:18" ht="12.75" customHeight="1" x14ac:dyDescent="0.25">
      <c r="R3483" s="4"/>
    </row>
    <row r="3484" spans="18:18" ht="12.75" customHeight="1" x14ac:dyDescent="0.25">
      <c r="R3484" s="4"/>
    </row>
    <row r="3485" spans="18:18" ht="12.75" customHeight="1" x14ac:dyDescent="0.25">
      <c r="R3485" s="4"/>
    </row>
    <row r="3486" spans="18:18" ht="12.75" customHeight="1" x14ac:dyDescent="0.25">
      <c r="R3486" s="4"/>
    </row>
    <row r="3487" spans="18:18" ht="12.75" customHeight="1" x14ac:dyDescent="0.25">
      <c r="R3487" s="4"/>
    </row>
    <row r="3488" spans="18:18" ht="12.75" customHeight="1" x14ac:dyDescent="0.25">
      <c r="R3488" s="4"/>
    </row>
    <row r="3489" spans="18:18" ht="12.75" customHeight="1" x14ac:dyDescent="0.25">
      <c r="R3489" s="4"/>
    </row>
    <row r="3490" spans="18:18" ht="12.75" customHeight="1" x14ac:dyDescent="0.25">
      <c r="R3490" s="4"/>
    </row>
    <row r="3491" spans="18:18" ht="12.75" customHeight="1" x14ac:dyDescent="0.25">
      <c r="R3491" s="4"/>
    </row>
    <row r="3492" spans="18:18" ht="12.75" customHeight="1" x14ac:dyDescent="0.25">
      <c r="R3492" s="4"/>
    </row>
    <row r="3493" spans="18:18" ht="12.75" customHeight="1" x14ac:dyDescent="0.25">
      <c r="R3493" s="4"/>
    </row>
    <row r="3494" spans="18:18" ht="12.75" customHeight="1" x14ac:dyDescent="0.25">
      <c r="R3494" s="4"/>
    </row>
    <row r="3495" spans="18:18" ht="12.75" customHeight="1" x14ac:dyDescent="0.25">
      <c r="R3495" s="4"/>
    </row>
    <row r="3496" spans="18:18" ht="12.75" customHeight="1" x14ac:dyDescent="0.25">
      <c r="R3496" s="4"/>
    </row>
    <row r="3497" spans="18:18" ht="12.75" customHeight="1" x14ac:dyDescent="0.25">
      <c r="R3497" s="4"/>
    </row>
    <row r="3498" spans="18:18" ht="12.75" customHeight="1" x14ac:dyDescent="0.25">
      <c r="R3498" s="4"/>
    </row>
    <row r="3499" spans="18:18" ht="12.75" customHeight="1" x14ac:dyDescent="0.25">
      <c r="R3499" s="4"/>
    </row>
    <row r="3500" spans="18:18" ht="12.75" customHeight="1" x14ac:dyDescent="0.25">
      <c r="R3500" s="4"/>
    </row>
    <row r="3501" spans="18:18" ht="12.75" customHeight="1" x14ac:dyDescent="0.25">
      <c r="R3501" s="4"/>
    </row>
    <row r="3502" spans="18:18" ht="12.75" customHeight="1" x14ac:dyDescent="0.25">
      <c r="R3502" s="4"/>
    </row>
    <row r="3503" spans="18:18" ht="12.75" customHeight="1" x14ac:dyDescent="0.25">
      <c r="R3503" s="4"/>
    </row>
    <row r="3504" spans="18:18" ht="12.75" customHeight="1" x14ac:dyDescent="0.25">
      <c r="R3504" s="4"/>
    </row>
    <row r="3505" spans="18:18" ht="12.75" customHeight="1" x14ac:dyDescent="0.25">
      <c r="R3505" s="4"/>
    </row>
    <row r="3506" spans="18:18" ht="12.75" customHeight="1" x14ac:dyDescent="0.25">
      <c r="R3506" s="4"/>
    </row>
    <row r="3507" spans="18:18" ht="12.75" customHeight="1" x14ac:dyDescent="0.25">
      <c r="R3507" s="4"/>
    </row>
    <row r="3508" spans="18:18" ht="12.75" customHeight="1" x14ac:dyDescent="0.25">
      <c r="R3508" s="4"/>
    </row>
    <row r="3509" spans="18:18" ht="12.75" customHeight="1" x14ac:dyDescent="0.25">
      <c r="R3509" s="4"/>
    </row>
    <row r="3510" spans="18:18" ht="12.75" customHeight="1" x14ac:dyDescent="0.25">
      <c r="R3510" s="4"/>
    </row>
    <row r="3511" spans="18:18" ht="12.75" customHeight="1" x14ac:dyDescent="0.25">
      <c r="R3511" s="4"/>
    </row>
    <row r="3512" spans="18:18" ht="12.75" customHeight="1" x14ac:dyDescent="0.25">
      <c r="R3512" s="4"/>
    </row>
    <row r="3513" spans="18:18" ht="12.75" customHeight="1" x14ac:dyDescent="0.25">
      <c r="R3513" s="4"/>
    </row>
    <row r="3514" spans="18:18" ht="12.75" customHeight="1" x14ac:dyDescent="0.25">
      <c r="R3514" s="4"/>
    </row>
    <row r="3515" spans="18:18" ht="12.75" customHeight="1" x14ac:dyDescent="0.25">
      <c r="R3515" s="4"/>
    </row>
    <row r="3516" spans="18:18" ht="12.75" customHeight="1" x14ac:dyDescent="0.25">
      <c r="R3516" s="4"/>
    </row>
    <row r="3517" spans="18:18" ht="12.75" customHeight="1" x14ac:dyDescent="0.25">
      <c r="R3517" s="4"/>
    </row>
    <row r="3518" spans="18:18" ht="12.75" customHeight="1" x14ac:dyDescent="0.25">
      <c r="R3518" s="4"/>
    </row>
    <row r="3519" spans="18:18" ht="12.75" customHeight="1" x14ac:dyDescent="0.25">
      <c r="R3519" s="4"/>
    </row>
    <row r="3520" spans="18:18" ht="12.75" customHeight="1" x14ac:dyDescent="0.25">
      <c r="R3520" s="4"/>
    </row>
    <row r="3521" spans="18:18" ht="12.75" customHeight="1" x14ac:dyDescent="0.25">
      <c r="R3521" s="4"/>
    </row>
    <row r="3522" spans="18:18" ht="12.75" customHeight="1" x14ac:dyDescent="0.25">
      <c r="R3522" s="4"/>
    </row>
    <row r="3523" spans="18:18" ht="12.75" customHeight="1" x14ac:dyDescent="0.25">
      <c r="R3523" s="4"/>
    </row>
    <row r="3524" spans="18:18" ht="12.75" customHeight="1" x14ac:dyDescent="0.25">
      <c r="R3524" s="4"/>
    </row>
    <row r="3525" spans="18:18" ht="12.75" customHeight="1" x14ac:dyDescent="0.25">
      <c r="R3525" s="4"/>
    </row>
    <row r="3526" spans="18:18" ht="12.75" customHeight="1" x14ac:dyDescent="0.25">
      <c r="R3526" s="4"/>
    </row>
    <row r="3527" spans="18:18" ht="12.75" customHeight="1" x14ac:dyDescent="0.25">
      <c r="R3527" s="4"/>
    </row>
    <row r="3528" spans="18:18" ht="12.75" customHeight="1" x14ac:dyDescent="0.25">
      <c r="R3528" s="4"/>
    </row>
    <row r="3529" spans="18:18" ht="12.75" customHeight="1" x14ac:dyDescent="0.25">
      <c r="R3529" s="4"/>
    </row>
    <row r="3530" spans="18:18" ht="12.75" customHeight="1" x14ac:dyDescent="0.25">
      <c r="R3530" s="4"/>
    </row>
    <row r="3531" spans="18:18" ht="12.75" customHeight="1" x14ac:dyDescent="0.25">
      <c r="R3531" s="4"/>
    </row>
    <row r="3532" spans="18:18" ht="12.75" customHeight="1" x14ac:dyDescent="0.25">
      <c r="R3532" s="4"/>
    </row>
    <row r="3533" spans="18:18" ht="12.75" customHeight="1" x14ac:dyDescent="0.25">
      <c r="R3533" s="4"/>
    </row>
    <row r="3534" spans="18:18" ht="12.75" customHeight="1" x14ac:dyDescent="0.25">
      <c r="R3534" s="4"/>
    </row>
    <row r="3535" spans="18:18" ht="12.75" customHeight="1" x14ac:dyDescent="0.25">
      <c r="R3535" s="4"/>
    </row>
    <row r="3536" spans="18:18" ht="12.75" customHeight="1" x14ac:dyDescent="0.25">
      <c r="R3536" s="4"/>
    </row>
    <row r="3537" spans="18:18" ht="12.75" customHeight="1" x14ac:dyDescent="0.25">
      <c r="R3537" s="4"/>
    </row>
    <row r="3538" spans="18:18" ht="12.75" customHeight="1" x14ac:dyDescent="0.25">
      <c r="R3538" s="4"/>
    </row>
    <row r="3539" spans="18:18" ht="12.75" customHeight="1" x14ac:dyDescent="0.25">
      <c r="R3539" s="4"/>
    </row>
    <row r="3540" spans="18:18" ht="12.75" customHeight="1" x14ac:dyDescent="0.25">
      <c r="R3540" s="4"/>
    </row>
    <row r="3541" spans="18:18" ht="12.75" customHeight="1" x14ac:dyDescent="0.25">
      <c r="R3541" s="4"/>
    </row>
    <row r="3542" spans="18:18" ht="12.75" customHeight="1" x14ac:dyDescent="0.25">
      <c r="R3542" s="4"/>
    </row>
    <row r="3543" spans="18:18" ht="12.75" customHeight="1" x14ac:dyDescent="0.25">
      <c r="R3543" s="4"/>
    </row>
    <row r="3544" spans="18:18" ht="12.75" customHeight="1" x14ac:dyDescent="0.25">
      <c r="R3544" s="4"/>
    </row>
    <row r="3545" spans="18:18" ht="12.75" customHeight="1" x14ac:dyDescent="0.25">
      <c r="R3545" s="4"/>
    </row>
    <row r="3546" spans="18:18" ht="12.75" customHeight="1" x14ac:dyDescent="0.25">
      <c r="R3546" s="4"/>
    </row>
    <row r="3547" spans="18:18" ht="12.75" customHeight="1" x14ac:dyDescent="0.25">
      <c r="R3547" s="4"/>
    </row>
    <row r="3548" spans="18:18" ht="12.75" customHeight="1" x14ac:dyDescent="0.25">
      <c r="R3548" s="4"/>
    </row>
    <row r="3549" spans="18:18" ht="12.75" customHeight="1" x14ac:dyDescent="0.25">
      <c r="R3549" s="4"/>
    </row>
    <row r="3550" spans="18:18" ht="12.75" customHeight="1" x14ac:dyDescent="0.25">
      <c r="R3550" s="4"/>
    </row>
    <row r="3551" spans="18:18" ht="12.75" customHeight="1" x14ac:dyDescent="0.25">
      <c r="R3551" s="4"/>
    </row>
    <row r="3552" spans="18:18" ht="12.75" customHeight="1" x14ac:dyDescent="0.25">
      <c r="R3552" s="4"/>
    </row>
    <row r="3553" spans="18:18" ht="12.75" customHeight="1" x14ac:dyDescent="0.25">
      <c r="R3553" s="4"/>
    </row>
    <row r="3554" spans="18:18" ht="12.75" customHeight="1" x14ac:dyDescent="0.25">
      <c r="R3554" s="4"/>
    </row>
    <row r="3555" spans="18:18" ht="12.75" customHeight="1" x14ac:dyDescent="0.25">
      <c r="R3555" s="4"/>
    </row>
    <row r="3556" spans="18:18" ht="12.75" customHeight="1" x14ac:dyDescent="0.25">
      <c r="R3556" s="4"/>
    </row>
    <row r="3557" spans="18:18" ht="12.75" customHeight="1" x14ac:dyDescent="0.25">
      <c r="R3557" s="4"/>
    </row>
    <row r="3558" spans="18:18" ht="12.75" customHeight="1" x14ac:dyDescent="0.25">
      <c r="R3558" s="4"/>
    </row>
    <row r="3559" spans="18:18" ht="12.75" customHeight="1" x14ac:dyDescent="0.25">
      <c r="R3559" s="4"/>
    </row>
    <row r="3560" spans="18:18" ht="12.75" customHeight="1" x14ac:dyDescent="0.25">
      <c r="R3560" s="4"/>
    </row>
    <row r="3561" spans="18:18" ht="12.75" customHeight="1" x14ac:dyDescent="0.25">
      <c r="R3561" s="4"/>
    </row>
    <row r="3562" spans="18:18" ht="12.75" customHeight="1" x14ac:dyDescent="0.25">
      <c r="R3562" s="4"/>
    </row>
    <row r="3563" spans="18:18" ht="12.75" customHeight="1" x14ac:dyDescent="0.25">
      <c r="R3563" s="4"/>
    </row>
    <row r="3564" spans="18:18" ht="12.75" customHeight="1" x14ac:dyDescent="0.25">
      <c r="R3564" s="4"/>
    </row>
    <row r="3565" spans="18:18" ht="12.75" customHeight="1" x14ac:dyDescent="0.25">
      <c r="R3565" s="4"/>
    </row>
    <row r="3566" spans="18:18" ht="12.75" customHeight="1" x14ac:dyDescent="0.25">
      <c r="R3566" s="4"/>
    </row>
    <row r="3567" spans="18:18" ht="12.75" customHeight="1" x14ac:dyDescent="0.25">
      <c r="R3567" s="4"/>
    </row>
    <row r="3568" spans="18:18" ht="12.75" customHeight="1" x14ac:dyDescent="0.25">
      <c r="R3568" s="4"/>
    </row>
    <row r="3569" spans="18:18" ht="12.75" customHeight="1" x14ac:dyDescent="0.25">
      <c r="R3569" s="4"/>
    </row>
    <row r="3570" spans="18:18" ht="12.75" customHeight="1" x14ac:dyDescent="0.25">
      <c r="R3570" s="4"/>
    </row>
    <row r="3571" spans="18:18" ht="12.75" customHeight="1" x14ac:dyDescent="0.25">
      <c r="R3571" s="4"/>
    </row>
    <row r="3572" spans="18:18" ht="12.75" customHeight="1" x14ac:dyDescent="0.25">
      <c r="R3572" s="4"/>
    </row>
    <row r="3573" spans="18:18" ht="12.75" customHeight="1" x14ac:dyDescent="0.25">
      <c r="R3573" s="4"/>
    </row>
    <row r="3574" spans="18:18" ht="12.75" customHeight="1" x14ac:dyDescent="0.25">
      <c r="R3574" s="4"/>
    </row>
    <row r="3575" spans="18:18" ht="12.75" customHeight="1" x14ac:dyDescent="0.25">
      <c r="R3575" s="4"/>
    </row>
    <row r="3576" spans="18:18" ht="12.75" customHeight="1" x14ac:dyDescent="0.25">
      <c r="R3576" s="4"/>
    </row>
    <row r="3577" spans="18:18" ht="12.75" customHeight="1" x14ac:dyDescent="0.25">
      <c r="R3577" s="4"/>
    </row>
    <row r="3578" spans="18:18" ht="12.75" customHeight="1" x14ac:dyDescent="0.25">
      <c r="R3578" s="4"/>
    </row>
    <row r="3579" spans="18:18" ht="12.75" customHeight="1" x14ac:dyDescent="0.25">
      <c r="R3579" s="4"/>
    </row>
    <row r="3580" spans="18:18" ht="12.75" customHeight="1" x14ac:dyDescent="0.25">
      <c r="R3580" s="4"/>
    </row>
    <row r="3581" spans="18:18" ht="12.75" customHeight="1" x14ac:dyDescent="0.25">
      <c r="R3581" s="4"/>
    </row>
    <row r="3582" spans="18:18" ht="12.75" customHeight="1" x14ac:dyDescent="0.25">
      <c r="R3582" s="4"/>
    </row>
    <row r="3583" spans="18:18" ht="12.75" customHeight="1" x14ac:dyDescent="0.25">
      <c r="R3583" s="4"/>
    </row>
    <row r="3584" spans="18:18" ht="12.75" customHeight="1" x14ac:dyDescent="0.25">
      <c r="R3584" s="4"/>
    </row>
    <row r="3585" spans="18:18" ht="12.75" customHeight="1" x14ac:dyDescent="0.25">
      <c r="R3585" s="4"/>
    </row>
    <row r="3586" spans="18:18" ht="12.75" customHeight="1" x14ac:dyDescent="0.25">
      <c r="R3586" s="4"/>
    </row>
    <row r="3587" spans="18:18" ht="12.75" customHeight="1" x14ac:dyDescent="0.25">
      <c r="R3587" s="4"/>
    </row>
    <row r="3588" spans="18:18" ht="12.75" customHeight="1" x14ac:dyDescent="0.25">
      <c r="R3588" s="4"/>
    </row>
    <row r="3589" spans="18:18" ht="12.75" customHeight="1" x14ac:dyDescent="0.25">
      <c r="R3589" s="4"/>
    </row>
    <row r="3590" spans="18:18" ht="12.75" customHeight="1" x14ac:dyDescent="0.25">
      <c r="R3590" s="4"/>
    </row>
    <row r="3591" spans="18:18" ht="12.75" customHeight="1" x14ac:dyDescent="0.25">
      <c r="R3591" s="4"/>
    </row>
    <row r="3592" spans="18:18" ht="12.75" customHeight="1" x14ac:dyDescent="0.25">
      <c r="R3592" s="4"/>
    </row>
    <row r="3593" spans="18:18" ht="12.75" customHeight="1" x14ac:dyDescent="0.25">
      <c r="R3593" s="4"/>
    </row>
    <row r="3594" spans="18:18" ht="12.75" customHeight="1" x14ac:dyDescent="0.25">
      <c r="R3594" s="4"/>
    </row>
    <row r="3595" spans="18:18" ht="12.75" customHeight="1" x14ac:dyDescent="0.25">
      <c r="R3595" s="4"/>
    </row>
    <row r="3596" spans="18:18" ht="12.75" customHeight="1" x14ac:dyDescent="0.25">
      <c r="R3596" s="4"/>
    </row>
    <row r="3597" spans="18:18" ht="12.75" customHeight="1" x14ac:dyDescent="0.25">
      <c r="R3597" s="4"/>
    </row>
    <row r="3598" spans="18:18" ht="12.75" customHeight="1" x14ac:dyDescent="0.25">
      <c r="R3598" s="4"/>
    </row>
    <row r="3599" spans="18:18" ht="12.75" customHeight="1" x14ac:dyDescent="0.25">
      <c r="R3599" s="4"/>
    </row>
    <row r="3600" spans="18:18" ht="12.75" customHeight="1" x14ac:dyDescent="0.25">
      <c r="R3600" s="4"/>
    </row>
    <row r="3601" spans="18:18" ht="12.75" customHeight="1" x14ac:dyDescent="0.25">
      <c r="R3601" s="4"/>
    </row>
    <row r="3602" spans="18:18" ht="12.75" customHeight="1" x14ac:dyDescent="0.25">
      <c r="R3602" s="4"/>
    </row>
    <row r="3603" spans="18:18" ht="12.75" customHeight="1" x14ac:dyDescent="0.25">
      <c r="R3603" s="4"/>
    </row>
    <row r="3604" spans="18:18" ht="12.75" customHeight="1" x14ac:dyDescent="0.25">
      <c r="R3604" s="4"/>
    </row>
    <row r="3605" spans="18:18" ht="12.75" customHeight="1" x14ac:dyDescent="0.25">
      <c r="R3605" s="4"/>
    </row>
    <row r="3606" spans="18:18" ht="12.75" customHeight="1" x14ac:dyDescent="0.25">
      <c r="R3606" s="4"/>
    </row>
    <row r="3607" spans="18:18" ht="12.75" customHeight="1" x14ac:dyDescent="0.25">
      <c r="R3607" s="4"/>
    </row>
    <row r="3608" spans="18:18" ht="12.75" customHeight="1" x14ac:dyDescent="0.25">
      <c r="R3608" s="4"/>
    </row>
    <row r="3609" spans="18:18" ht="12.75" customHeight="1" x14ac:dyDescent="0.25">
      <c r="R3609" s="4"/>
    </row>
    <row r="3610" spans="18:18" ht="12.75" customHeight="1" x14ac:dyDescent="0.25">
      <c r="R3610" s="4"/>
    </row>
    <row r="3611" spans="18:18" ht="12.75" customHeight="1" x14ac:dyDescent="0.25">
      <c r="R3611" s="4"/>
    </row>
    <row r="3612" spans="18:18" ht="12.75" customHeight="1" x14ac:dyDescent="0.25">
      <c r="R3612" s="4"/>
    </row>
    <row r="3613" spans="18:18" ht="12.75" customHeight="1" x14ac:dyDescent="0.25">
      <c r="R3613" s="4"/>
    </row>
    <row r="3614" spans="18:18" ht="12.75" customHeight="1" x14ac:dyDescent="0.25">
      <c r="R3614" s="4"/>
    </row>
    <row r="3615" spans="18:18" ht="12.75" customHeight="1" x14ac:dyDescent="0.25">
      <c r="R3615" s="4"/>
    </row>
    <row r="3616" spans="18:18" ht="12.75" customHeight="1" x14ac:dyDescent="0.25">
      <c r="R3616" s="4"/>
    </row>
    <row r="3617" spans="18:18" ht="12.75" customHeight="1" x14ac:dyDescent="0.25">
      <c r="R3617" s="4"/>
    </row>
    <row r="3618" spans="18:18" ht="12.75" customHeight="1" x14ac:dyDescent="0.25">
      <c r="R3618" s="4"/>
    </row>
    <row r="3619" spans="18:18" ht="12.75" customHeight="1" x14ac:dyDescent="0.25">
      <c r="R3619" s="4"/>
    </row>
    <row r="3620" spans="18:18" ht="12.75" customHeight="1" x14ac:dyDescent="0.25">
      <c r="R3620" s="4"/>
    </row>
    <row r="3621" spans="18:18" ht="12.75" customHeight="1" x14ac:dyDescent="0.25">
      <c r="R3621" s="4"/>
    </row>
    <row r="3622" spans="18:18" ht="12.75" customHeight="1" x14ac:dyDescent="0.25">
      <c r="R3622" s="4"/>
    </row>
    <row r="3623" spans="18:18" ht="12.75" customHeight="1" x14ac:dyDescent="0.25">
      <c r="R3623" s="4"/>
    </row>
    <row r="3624" spans="18:18" ht="12.75" customHeight="1" x14ac:dyDescent="0.25">
      <c r="R3624" s="4"/>
    </row>
    <row r="3625" spans="18:18" ht="12.75" customHeight="1" x14ac:dyDescent="0.25">
      <c r="R3625" s="4"/>
    </row>
    <row r="3626" spans="18:18" ht="12.75" customHeight="1" x14ac:dyDescent="0.25">
      <c r="R3626" s="4"/>
    </row>
    <row r="3627" spans="18:18" ht="12.75" customHeight="1" x14ac:dyDescent="0.25">
      <c r="R3627" s="4"/>
    </row>
    <row r="3628" spans="18:18" ht="12.75" customHeight="1" x14ac:dyDescent="0.25">
      <c r="R3628" s="4"/>
    </row>
    <row r="3629" spans="18:18" ht="12.75" customHeight="1" x14ac:dyDescent="0.25">
      <c r="R3629" s="4"/>
    </row>
    <row r="3630" spans="18:18" ht="12.75" customHeight="1" x14ac:dyDescent="0.25">
      <c r="R3630" s="4"/>
    </row>
    <row r="3631" spans="18:18" ht="12.75" customHeight="1" x14ac:dyDescent="0.25">
      <c r="R3631" s="4"/>
    </row>
    <row r="3632" spans="18:18" ht="12.75" customHeight="1" x14ac:dyDescent="0.25">
      <c r="R3632" s="4"/>
    </row>
    <row r="3633" spans="18:18" ht="12.75" customHeight="1" x14ac:dyDescent="0.25">
      <c r="R3633" s="4"/>
    </row>
    <row r="3634" spans="18:18" ht="12.75" customHeight="1" x14ac:dyDescent="0.25">
      <c r="R3634" s="4"/>
    </row>
    <row r="3635" spans="18:18" ht="12.75" customHeight="1" x14ac:dyDescent="0.25">
      <c r="R3635" s="4"/>
    </row>
    <row r="3636" spans="18:18" ht="12.75" customHeight="1" x14ac:dyDescent="0.25">
      <c r="R3636" s="4"/>
    </row>
    <row r="3637" spans="18:18" ht="12.75" customHeight="1" x14ac:dyDescent="0.25">
      <c r="R3637" s="4"/>
    </row>
    <row r="3638" spans="18:18" ht="12.75" customHeight="1" x14ac:dyDescent="0.25">
      <c r="R3638" s="4"/>
    </row>
    <row r="3639" spans="18:18" ht="12.75" customHeight="1" x14ac:dyDescent="0.25">
      <c r="R3639" s="4"/>
    </row>
    <row r="3640" spans="18:18" ht="12.75" customHeight="1" x14ac:dyDescent="0.25">
      <c r="R3640" s="4"/>
    </row>
    <row r="3641" spans="18:18" ht="12.75" customHeight="1" x14ac:dyDescent="0.25">
      <c r="R3641" s="4"/>
    </row>
    <row r="3642" spans="18:18" ht="12.75" customHeight="1" x14ac:dyDescent="0.25">
      <c r="R3642" s="4"/>
    </row>
    <row r="3643" spans="18:18" ht="12.75" customHeight="1" x14ac:dyDescent="0.25">
      <c r="R3643" s="4"/>
    </row>
    <row r="3644" spans="18:18" ht="12.75" customHeight="1" x14ac:dyDescent="0.25">
      <c r="R3644" s="4"/>
    </row>
    <row r="3645" spans="18:18" ht="12.75" customHeight="1" x14ac:dyDescent="0.25">
      <c r="R3645" s="4"/>
    </row>
    <row r="3646" spans="18:18" ht="12.75" customHeight="1" x14ac:dyDescent="0.25">
      <c r="R3646" s="4"/>
    </row>
    <row r="3647" spans="18:18" ht="12.75" customHeight="1" x14ac:dyDescent="0.25">
      <c r="R3647" s="4"/>
    </row>
    <row r="3648" spans="18:18" ht="12.75" customHeight="1" x14ac:dyDescent="0.25">
      <c r="R3648" s="4"/>
    </row>
    <row r="3649" spans="18:18" ht="12.75" customHeight="1" x14ac:dyDescent="0.25">
      <c r="R3649" s="4"/>
    </row>
    <row r="3650" spans="18:18" ht="12.75" customHeight="1" x14ac:dyDescent="0.25">
      <c r="R3650" s="4"/>
    </row>
    <row r="3651" spans="18:18" ht="12.75" customHeight="1" x14ac:dyDescent="0.25">
      <c r="R3651" s="4"/>
    </row>
    <row r="3652" spans="18:18" ht="12.75" customHeight="1" x14ac:dyDescent="0.25">
      <c r="R3652" s="4"/>
    </row>
    <row r="3653" spans="18:18" ht="12.75" customHeight="1" x14ac:dyDescent="0.25">
      <c r="R3653" s="4"/>
    </row>
    <row r="3654" spans="18:18" ht="12.75" customHeight="1" x14ac:dyDescent="0.25">
      <c r="R3654" s="4"/>
    </row>
    <row r="3655" spans="18:18" ht="12.75" customHeight="1" x14ac:dyDescent="0.25">
      <c r="R3655" s="4"/>
    </row>
    <row r="3656" spans="18:18" ht="12.75" customHeight="1" x14ac:dyDescent="0.25">
      <c r="R3656" s="4"/>
    </row>
    <row r="3657" spans="18:18" ht="12.75" customHeight="1" x14ac:dyDescent="0.25">
      <c r="R3657" s="4"/>
    </row>
    <row r="3658" spans="18:18" ht="12.75" customHeight="1" x14ac:dyDescent="0.25">
      <c r="R3658" s="4"/>
    </row>
    <row r="3659" spans="18:18" ht="12.75" customHeight="1" x14ac:dyDescent="0.25">
      <c r="R3659" s="4"/>
    </row>
    <row r="3660" spans="18:18" ht="12.75" customHeight="1" x14ac:dyDescent="0.25">
      <c r="R3660" s="4"/>
    </row>
    <row r="3661" spans="18:18" ht="12.75" customHeight="1" x14ac:dyDescent="0.25">
      <c r="R3661" s="4"/>
    </row>
    <row r="3662" spans="18:18" ht="12.75" customHeight="1" x14ac:dyDescent="0.25">
      <c r="R3662" s="4"/>
    </row>
    <row r="3663" spans="18:18" ht="12.75" customHeight="1" x14ac:dyDescent="0.25">
      <c r="R3663" s="4"/>
    </row>
    <row r="3664" spans="18:18" ht="12.75" customHeight="1" x14ac:dyDescent="0.25">
      <c r="R3664" s="4"/>
    </row>
    <row r="3665" spans="18:18" ht="12.75" customHeight="1" x14ac:dyDescent="0.25">
      <c r="R3665" s="4"/>
    </row>
    <row r="3666" spans="18:18" ht="12.75" customHeight="1" x14ac:dyDescent="0.25">
      <c r="R3666" s="4"/>
    </row>
    <row r="3667" spans="18:18" ht="12.75" customHeight="1" x14ac:dyDescent="0.25">
      <c r="R3667" s="4"/>
    </row>
    <row r="3668" spans="18:18" ht="12.75" customHeight="1" x14ac:dyDescent="0.25">
      <c r="R3668" s="4"/>
    </row>
    <row r="3669" spans="18:18" ht="12.75" customHeight="1" x14ac:dyDescent="0.25">
      <c r="R3669" s="4"/>
    </row>
    <row r="3670" spans="18:18" ht="12.75" customHeight="1" x14ac:dyDescent="0.25">
      <c r="R3670" s="4"/>
    </row>
    <row r="3671" spans="18:18" ht="12.75" customHeight="1" x14ac:dyDescent="0.25">
      <c r="R3671" s="4"/>
    </row>
    <row r="3672" spans="18:18" ht="12.75" customHeight="1" x14ac:dyDescent="0.25">
      <c r="R3672" s="4"/>
    </row>
    <row r="3673" spans="18:18" ht="12.75" customHeight="1" x14ac:dyDescent="0.25">
      <c r="R3673" s="4"/>
    </row>
    <row r="3674" spans="18:18" ht="12.75" customHeight="1" x14ac:dyDescent="0.25">
      <c r="R3674" s="4"/>
    </row>
    <row r="3675" spans="18:18" ht="12.75" customHeight="1" x14ac:dyDescent="0.25">
      <c r="R3675" s="4"/>
    </row>
    <row r="3676" spans="18:18" ht="12.75" customHeight="1" x14ac:dyDescent="0.25">
      <c r="R3676" s="4"/>
    </row>
    <row r="3677" spans="18:18" ht="12.75" customHeight="1" x14ac:dyDescent="0.25">
      <c r="R3677" s="4"/>
    </row>
    <row r="3678" spans="18:18" ht="12.75" customHeight="1" x14ac:dyDescent="0.25">
      <c r="R3678" s="4"/>
    </row>
    <row r="3679" spans="18:18" ht="12.75" customHeight="1" x14ac:dyDescent="0.25">
      <c r="R3679" s="4"/>
    </row>
    <row r="3680" spans="18:18" ht="12.75" customHeight="1" x14ac:dyDescent="0.25">
      <c r="R3680" s="4"/>
    </row>
    <row r="3681" spans="18:18" ht="12.75" customHeight="1" x14ac:dyDescent="0.25">
      <c r="R3681" s="4"/>
    </row>
    <row r="3682" spans="18:18" ht="12.75" customHeight="1" x14ac:dyDescent="0.25">
      <c r="R3682" s="4"/>
    </row>
    <row r="3683" spans="18:18" ht="12.75" customHeight="1" x14ac:dyDescent="0.25">
      <c r="R3683" s="4"/>
    </row>
    <row r="3684" spans="18:18" ht="12.75" customHeight="1" x14ac:dyDescent="0.25">
      <c r="R3684" s="4"/>
    </row>
    <row r="3685" spans="18:18" ht="12.75" customHeight="1" x14ac:dyDescent="0.25">
      <c r="R3685" s="4"/>
    </row>
    <row r="3686" spans="18:18" ht="12.75" customHeight="1" x14ac:dyDescent="0.25">
      <c r="R3686" s="4"/>
    </row>
    <row r="3687" spans="18:18" ht="12.75" customHeight="1" x14ac:dyDescent="0.25">
      <c r="R3687" s="4"/>
    </row>
    <row r="3688" spans="18:18" ht="12.75" customHeight="1" x14ac:dyDescent="0.25">
      <c r="R3688" s="4"/>
    </row>
    <row r="3689" spans="18:18" ht="12.75" customHeight="1" x14ac:dyDescent="0.25">
      <c r="R3689" s="4"/>
    </row>
    <row r="3690" spans="18:18" ht="12.75" customHeight="1" x14ac:dyDescent="0.25">
      <c r="R3690" s="4"/>
    </row>
    <row r="3691" spans="18:18" ht="12.75" customHeight="1" x14ac:dyDescent="0.25">
      <c r="R3691" s="4"/>
    </row>
    <row r="3692" spans="18:18" ht="12.75" customHeight="1" x14ac:dyDescent="0.25">
      <c r="R3692" s="4"/>
    </row>
    <row r="3693" spans="18:18" ht="12.75" customHeight="1" x14ac:dyDescent="0.25">
      <c r="R3693" s="4"/>
    </row>
    <row r="3694" spans="18:18" ht="12.75" customHeight="1" x14ac:dyDescent="0.25">
      <c r="R3694" s="4"/>
    </row>
    <row r="3695" spans="18:18" ht="12.75" customHeight="1" x14ac:dyDescent="0.25">
      <c r="R3695" s="4"/>
    </row>
    <row r="3696" spans="18:18" ht="12.75" customHeight="1" x14ac:dyDescent="0.25">
      <c r="R3696" s="4"/>
    </row>
    <row r="3697" spans="18:18" ht="12.75" customHeight="1" x14ac:dyDescent="0.25">
      <c r="R3697" s="4"/>
    </row>
    <row r="3698" spans="18:18" ht="12.75" customHeight="1" x14ac:dyDescent="0.25">
      <c r="R3698" s="4"/>
    </row>
    <row r="3699" spans="18:18" ht="12.75" customHeight="1" x14ac:dyDescent="0.25">
      <c r="R3699" s="4"/>
    </row>
    <row r="3700" spans="18:18" ht="12.75" customHeight="1" x14ac:dyDescent="0.25">
      <c r="R3700" s="4"/>
    </row>
    <row r="3701" spans="18:18" ht="12.75" customHeight="1" x14ac:dyDescent="0.25">
      <c r="R3701" s="4"/>
    </row>
    <row r="3702" spans="18:18" ht="12.75" customHeight="1" x14ac:dyDescent="0.25">
      <c r="R3702" s="4"/>
    </row>
    <row r="3703" spans="18:18" ht="12.75" customHeight="1" x14ac:dyDescent="0.25">
      <c r="R3703" s="4"/>
    </row>
    <row r="3704" spans="18:18" ht="12.75" customHeight="1" x14ac:dyDescent="0.25">
      <c r="R3704" s="4"/>
    </row>
    <row r="3705" spans="18:18" ht="12.75" customHeight="1" x14ac:dyDescent="0.25">
      <c r="R3705" s="4"/>
    </row>
    <row r="3706" spans="18:18" ht="12.75" customHeight="1" x14ac:dyDescent="0.25">
      <c r="R3706" s="4"/>
    </row>
    <row r="3707" spans="18:18" ht="12.75" customHeight="1" x14ac:dyDescent="0.25">
      <c r="R3707" s="4"/>
    </row>
    <row r="3708" spans="18:18" ht="12.75" customHeight="1" x14ac:dyDescent="0.25">
      <c r="R3708" s="4"/>
    </row>
    <row r="3709" spans="18:18" ht="12.75" customHeight="1" x14ac:dyDescent="0.25">
      <c r="R3709" s="4"/>
    </row>
    <row r="3710" spans="18:18" ht="12.75" customHeight="1" x14ac:dyDescent="0.25">
      <c r="R3710" s="4"/>
    </row>
    <row r="3711" spans="18:18" ht="12.75" customHeight="1" x14ac:dyDescent="0.25">
      <c r="R3711" s="4"/>
    </row>
    <row r="3712" spans="18:18" ht="12.75" customHeight="1" x14ac:dyDescent="0.25">
      <c r="R3712" s="4"/>
    </row>
    <row r="3713" spans="18:18" ht="12.75" customHeight="1" x14ac:dyDescent="0.25">
      <c r="R3713" s="4"/>
    </row>
    <row r="3714" spans="18:18" ht="12.75" customHeight="1" x14ac:dyDescent="0.25">
      <c r="R3714" s="4"/>
    </row>
    <row r="3715" spans="18:18" ht="12.75" customHeight="1" x14ac:dyDescent="0.25">
      <c r="R3715" s="4"/>
    </row>
    <row r="3716" spans="18:18" ht="12.75" customHeight="1" x14ac:dyDescent="0.25">
      <c r="R3716" s="4"/>
    </row>
    <row r="3717" spans="18:18" ht="12.75" customHeight="1" x14ac:dyDescent="0.25">
      <c r="R3717" s="4"/>
    </row>
    <row r="3718" spans="18:18" ht="12.75" customHeight="1" x14ac:dyDescent="0.25">
      <c r="R3718" s="4"/>
    </row>
    <row r="3719" spans="18:18" ht="12.75" customHeight="1" x14ac:dyDescent="0.25">
      <c r="R3719" s="4"/>
    </row>
    <row r="3720" spans="18:18" ht="12.75" customHeight="1" x14ac:dyDescent="0.25">
      <c r="R3720" s="4"/>
    </row>
    <row r="3721" spans="18:18" ht="12.75" customHeight="1" x14ac:dyDescent="0.25">
      <c r="R3721" s="4"/>
    </row>
    <row r="3722" spans="18:18" ht="12.75" customHeight="1" x14ac:dyDescent="0.25">
      <c r="R3722" s="4"/>
    </row>
    <row r="3723" spans="18:18" ht="12.75" customHeight="1" x14ac:dyDescent="0.25">
      <c r="R3723" s="4"/>
    </row>
    <row r="3724" spans="18:18" ht="12.75" customHeight="1" x14ac:dyDescent="0.25">
      <c r="R3724" s="4"/>
    </row>
    <row r="3725" spans="18:18" ht="12.75" customHeight="1" x14ac:dyDescent="0.25">
      <c r="R3725" s="4"/>
    </row>
    <row r="3726" spans="18:18" ht="12.75" customHeight="1" x14ac:dyDescent="0.25">
      <c r="R3726" s="4"/>
    </row>
    <row r="3727" spans="18:18" ht="12.75" customHeight="1" x14ac:dyDescent="0.25">
      <c r="R3727" s="4"/>
    </row>
    <row r="3728" spans="18:18" ht="12.75" customHeight="1" x14ac:dyDescent="0.25">
      <c r="R3728" s="4"/>
    </row>
    <row r="3729" spans="18:18" ht="12.75" customHeight="1" x14ac:dyDescent="0.25">
      <c r="R3729" s="4"/>
    </row>
    <row r="3730" spans="18:18" ht="12.75" customHeight="1" x14ac:dyDescent="0.25">
      <c r="R3730" s="4"/>
    </row>
    <row r="3731" spans="18:18" ht="12.75" customHeight="1" x14ac:dyDescent="0.25">
      <c r="R3731" s="4"/>
    </row>
    <row r="3732" spans="18:18" ht="12.75" customHeight="1" x14ac:dyDescent="0.25">
      <c r="R3732" s="4"/>
    </row>
    <row r="3733" spans="18:18" ht="12.75" customHeight="1" x14ac:dyDescent="0.25">
      <c r="R3733" s="4"/>
    </row>
    <row r="3734" spans="18:18" ht="12.75" customHeight="1" x14ac:dyDescent="0.25">
      <c r="R3734" s="4"/>
    </row>
    <row r="3735" spans="18:18" ht="12.75" customHeight="1" x14ac:dyDescent="0.25">
      <c r="R3735" s="4"/>
    </row>
    <row r="3736" spans="18:18" ht="12.75" customHeight="1" x14ac:dyDescent="0.25">
      <c r="R3736" s="4"/>
    </row>
    <row r="3737" spans="18:18" ht="12.75" customHeight="1" x14ac:dyDescent="0.25">
      <c r="R3737" s="4"/>
    </row>
    <row r="3738" spans="18:18" ht="12.75" customHeight="1" x14ac:dyDescent="0.25">
      <c r="R3738" s="4"/>
    </row>
    <row r="3739" spans="18:18" ht="12.75" customHeight="1" x14ac:dyDescent="0.25">
      <c r="R3739" s="4"/>
    </row>
    <row r="3740" spans="18:18" ht="12.75" customHeight="1" x14ac:dyDescent="0.25">
      <c r="R3740" s="4"/>
    </row>
    <row r="3741" spans="18:18" ht="12.75" customHeight="1" x14ac:dyDescent="0.25">
      <c r="R3741" s="4"/>
    </row>
    <row r="3742" spans="18:18" ht="12.75" customHeight="1" x14ac:dyDescent="0.25">
      <c r="R3742" s="4"/>
    </row>
    <row r="3743" spans="18:18" ht="12.75" customHeight="1" x14ac:dyDescent="0.25">
      <c r="R3743" s="4"/>
    </row>
    <row r="3744" spans="18:18" ht="12.75" customHeight="1" x14ac:dyDescent="0.25">
      <c r="R3744" s="4"/>
    </row>
    <row r="3745" spans="18:18" ht="12.75" customHeight="1" x14ac:dyDescent="0.25">
      <c r="R3745" s="4"/>
    </row>
    <row r="3746" spans="18:18" ht="12.75" customHeight="1" x14ac:dyDescent="0.25">
      <c r="R3746" s="4"/>
    </row>
    <row r="3747" spans="18:18" ht="12.75" customHeight="1" x14ac:dyDescent="0.25">
      <c r="R3747" s="4"/>
    </row>
    <row r="3748" spans="18:18" ht="12.75" customHeight="1" x14ac:dyDescent="0.25">
      <c r="R3748" s="4"/>
    </row>
    <row r="3749" spans="18:18" ht="12.75" customHeight="1" x14ac:dyDescent="0.25">
      <c r="R3749" s="4"/>
    </row>
    <row r="3750" spans="18:18" ht="12.75" customHeight="1" x14ac:dyDescent="0.25">
      <c r="R3750" s="4"/>
    </row>
    <row r="3751" spans="18:18" ht="12.75" customHeight="1" x14ac:dyDescent="0.25">
      <c r="R3751" s="4"/>
    </row>
    <row r="3752" spans="18:18" ht="12.75" customHeight="1" x14ac:dyDescent="0.25">
      <c r="R3752" s="4"/>
    </row>
    <row r="3753" spans="18:18" ht="12.75" customHeight="1" x14ac:dyDescent="0.25">
      <c r="R3753" s="4"/>
    </row>
    <row r="3754" spans="18:18" ht="12.75" customHeight="1" x14ac:dyDescent="0.25">
      <c r="R3754" s="4"/>
    </row>
    <row r="3755" spans="18:18" ht="12.75" customHeight="1" x14ac:dyDescent="0.25">
      <c r="R3755" s="4"/>
    </row>
    <row r="3756" spans="18:18" ht="12.75" customHeight="1" x14ac:dyDescent="0.25">
      <c r="R3756" s="4"/>
    </row>
    <row r="3757" spans="18:18" ht="12.75" customHeight="1" x14ac:dyDescent="0.25">
      <c r="R3757" s="4"/>
    </row>
    <row r="3758" spans="18:18" ht="12.75" customHeight="1" x14ac:dyDescent="0.25">
      <c r="R3758" s="4"/>
    </row>
    <row r="3759" spans="18:18" ht="12.75" customHeight="1" x14ac:dyDescent="0.25">
      <c r="R3759" s="4"/>
    </row>
    <row r="3760" spans="18:18" ht="12.75" customHeight="1" x14ac:dyDescent="0.25">
      <c r="R3760" s="4"/>
    </row>
    <row r="3761" spans="18:18" ht="12.75" customHeight="1" x14ac:dyDescent="0.25">
      <c r="R3761" s="4"/>
    </row>
    <row r="3762" spans="18:18" ht="12.75" customHeight="1" x14ac:dyDescent="0.25">
      <c r="R3762" s="4"/>
    </row>
    <row r="3763" spans="18:18" ht="12.75" customHeight="1" x14ac:dyDescent="0.25">
      <c r="R3763" s="4"/>
    </row>
    <row r="3764" spans="18:18" ht="12.75" customHeight="1" x14ac:dyDescent="0.25">
      <c r="R3764" s="4"/>
    </row>
    <row r="3765" spans="18:18" ht="12.75" customHeight="1" x14ac:dyDescent="0.25">
      <c r="R3765" s="4"/>
    </row>
    <row r="3766" spans="18:18" ht="12.75" customHeight="1" x14ac:dyDescent="0.25">
      <c r="R3766" s="4"/>
    </row>
    <row r="3767" spans="18:18" ht="12.75" customHeight="1" x14ac:dyDescent="0.25">
      <c r="R3767" s="4"/>
    </row>
    <row r="3768" spans="18:18" ht="12.75" customHeight="1" x14ac:dyDescent="0.25">
      <c r="R3768" s="4"/>
    </row>
    <row r="3769" spans="18:18" ht="12.75" customHeight="1" x14ac:dyDescent="0.25">
      <c r="R3769" s="4"/>
    </row>
    <row r="3770" spans="18:18" ht="12.75" customHeight="1" x14ac:dyDescent="0.25">
      <c r="R3770" s="4"/>
    </row>
    <row r="3771" spans="18:18" ht="12.75" customHeight="1" x14ac:dyDescent="0.25">
      <c r="R3771" s="4"/>
    </row>
    <row r="3772" spans="18:18" ht="12.75" customHeight="1" x14ac:dyDescent="0.25">
      <c r="R3772" s="4"/>
    </row>
    <row r="3773" spans="18:18" ht="12.75" customHeight="1" x14ac:dyDescent="0.25">
      <c r="R3773" s="4"/>
    </row>
    <row r="3774" spans="18:18" ht="12.75" customHeight="1" x14ac:dyDescent="0.25">
      <c r="R3774" s="4"/>
    </row>
    <row r="3775" spans="18:18" ht="12.75" customHeight="1" x14ac:dyDescent="0.25">
      <c r="R3775" s="4"/>
    </row>
    <row r="3776" spans="18:18" ht="12.75" customHeight="1" x14ac:dyDescent="0.25">
      <c r="R3776" s="4"/>
    </row>
    <row r="3777" spans="18:18" ht="12.75" customHeight="1" x14ac:dyDescent="0.25">
      <c r="R3777" s="4"/>
    </row>
    <row r="3778" spans="18:18" ht="12.75" customHeight="1" x14ac:dyDescent="0.25">
      <c r="R3778" s="4"/>
    </row>
    <row r="3779" spans="18:18" ht="12.75" customHeight="1" x14ac:dyDescent="0.25">
      <c r="R3779" s="4"/>
    </row>
    <row r="3780" spans="18:18" ht="12.75" customHeight="1" x14ac:dyDescent="0.25">
      <c r="R3780" s="4"/>
    </row>
    <row r="3781" spans="18:18" ht="12.75" customHeight="1" x14ac:dyDescent="0.25">
      <c r="R3781" s="4"/>
    </row>
    <row r="3782" spans="18:18" ht="12.75" customHeight="1" x14ac:dyDescent="0.25">
      <c r="R3782" s="4"/>
    </row>
    <row r="3783" spans="18:18" ht="12.75" customHeight="1" x14ac:dyDescent="0.25">
      <c r="R3783" s="4"/>
    </row>
    <row r="3784" spans="18:18" ht="12.75" customHeight="1" x14ac:dyDescent="0.25">
      <c r="R3784" s="4"/>
    </row>
    <row r="3785" spans="18:18" ht="12.75" customHeight="1" x14ac:dyDescent="0.25">
      <c r="R3785" s="4"/>
    </row>
    <row r="3786" spans="18:18" ht="12.75" customHeight="1" x14ac:dyDescent="0.25">
      <c r="R3786" s="4"/>
    </row>
    <row r="3787" spans="18:18" ht="12.75" customHeight="1" x14ac:dyDescent="0.25">
      <c r="R3787" s="4"/>
    </row>
    <row r="3788" spans="18:18" ht="12.75" customHeight="1" x14ac:dyDescent="0.25">
      <c r="R3788" s="4"/>
    </row>
    <row r="3789" spans="18:18" ht="12.75" customHeight="1" x14ac:dyDescent="0.25">
      <c r="R3789" s="4"/>
    </row>
    <row r="3790" spans="18:18" ht="12.75" customHeight="1" x14ac:dyDescent="0.25">
      <c r="R3790" s="4"/>
    </row>
    <row r="3791" spans="18:18" ht="12.75" customHeight="1" x14ac:dyDescent="0.25">
      <c r="R3791" s="4"/>
    </row>
    <row r="3792" spans="18:18" ht="12.75" customHeight="1" x14ac:dyDescent="0.25">
      <c r="R3792" s="4"/>
    </row>
    <row r="3793" spans="18:18" ht="12.75" customHeight="1" x14ac:dyDescent="0.25">
      <c r="R3793" s="4"/>
    </row>
    <row r="3794" spans="18:18" ht="12.75" customHeight="1" x14ac:dyDescent="0.25">
      <c r="R3794" s="4"/>
    </row>
    <row r="3795" spans="18:18" ht="12.75" customHeight="1" x14ac:dyDescent="0.25">
      <c r="R3795" s="4"/>
    </row>
    <row r="3796" spans="18:18" ht="12.75" customHeight="1" x14ac:dyDescent="0.25">
      <c r="R3796" s="4"/>
    </row>
    <row r="3797" spans="18:18" ht="12.75" customHeight="1" x14ac:dyDescent="0.25">
      <c r="R3797" s="4"/>
    </row>
    <row r="3798" spans="18:18" ht="12.75" customHeight="1" x14ac:dyDescent="0.25">
      <c r="R3798" s="4"/>
    </row>
    <row r="3799" spans="18:18" ht="12.75" customHeight="1" x14ac:dyDescent="0.25">
      <c r="R3799" s="4"/>
    </row>
    <row r="3800" spans="18:18" ht="12.75" customHeight="1" x14ac:dyDescent="0.25">
      <c r="R3800" s="4"/>
    </row>
    <row r="3801" spans="18:18" ht="12.75" customHeight="1" x14ac:dyDescent="0.25">
      <c r="R3801" s="4"/>
    </row>
    <row r="3802" spans="18:18" ht="12.75" customHeight="1" x14ac:dyDescent="0.25">
      <c r="R3802" s="4"/>
    </row>
    <row r="3803" spans="18:18" ht="12.75" customHeight="1" x14ac:dyDescent="0.25">
      <c r="R3803" s="4"/>
    </row>
    <row r="3804" spans="18:18" ht="12.75" customHeight="1" x14ac:dyDescent="0.25">
      <c r="R3804" s="4"/>
    </row>
    <row r="3805" spans="18:18" ht="12.75" customHeight="1" x14ac:dyDescent="0.25">
      <c r="R3805" s="4"/>
    </row>
    <row r="3806" spans="18:18" ht="12.75" customHeight="1" x14ac:dyDescent="0.25">
      <c r="R3806" s="4"/>
    </row>
    <row r="3807" spans="18:18" ht="12.75" customHeight="1" x14ac:dyDescent="0.25">
      <c r="R3807" s="4"/>
    </row>
    <row r="3808" spans="18:18" ht="12.75" customHeight="1" x14ac:dyDescent="0.25">
      <c r="R3808" s="4"/>
    </row>
    <row r="3809" spans="18:18" ht="12.75" customHeight="1" x14ac:dyDescent="0.25">
      <c r="R3809" s="4"/>
    </row>
    <row r="3810" spans="18:18" ht="12.75" customHeight="1" x14ac:dyDescent="0.25">
      <c r="R3810" s="4"/>
    </row>
    <row r="3811" spans="18:18" ht="12.75" customHeight="1" x14ac:dyDescent="0.25">
      <c r="R3811" s="4"/>
    </row>
    <row r="3812" spans="18:18" ht="12.75" customHeight="1" x14ac:dyDescent="0.25">
      <c r="R3812" s="4"/>
    </row>
    <row r="3813" spans="18:18" ht="12.75" customHeight="1" x14ac:dyDescent="0.25">
      <c r="R3813" s="4"/>
    </row>
    <row r="3814" spans="18:18" ht="12.75" customHeight="1" x14ac:dyDescent="0.25">
      <c r="R3814" s="4"/>
    </row>
    <row r="3815" spans="18:18" ht="12.75" customHeight="1" x14ac:dyDescent="0.25">
      <c r="R3815" s="4"/>
    </row>
    <row r="3816" spans="18:18" ht="12.75" customHeight="1" x14ac:dyDescent="0.25">
      <c r="R3816" s="4"/>
    </row>
    <row r="3817" spans="18:18" ht="12.75" customHeight="1" x14ac:dyDescent="0.25">
      <c r="R3817" s="4"/>
    </row>
    <row r="3818" spans="18:18" ht="12.75" customHeight="1" x14ac:dyDescent="0.25">
      <c r="R3818" s="4"/>
    </row>
    <row r="3819" spans="18:18" ht="12.75" customHeight="1" x14ac:dyDescent="0.25">
      <c r="R3819" s="4"/>
    </row>
    <row r="3820" spans="18:18" ht="12.75" customHeight="1" x14ac:dyDescent="0.25">
      <c r="R3820" s="4"/>
    </row>
    <row r="3821" spans="18:18" ht="12.75" customHeight="1" x14ac:dyDescent="0.25">
      <c r="R3821" s="4"/>
    </row>
    <row r="3822" spans="18:18" ht="12.75" customHeight="1" x14ac:dyDescent="0.25">
      <c r="R3822" s="4"/>
    </row>
    <row r="3823" spans="18:18" ht="12.75" customHeight="1" x14ac:dyDescent="0.25">
      <c r="R3823" s="4"/>
    </row>
    <row r="3824" spans="18:18" ht="12.75" customHeight="1" x14ac:dyDescent="0.25">
      <c r="R3824" s="4"/>
    </row>
    <row r="3825" spans="18:18" ht="12.75" customHeight="1" x14ac:dyDescent="0.25">
      <c r="R3825" s="4"/>
    </row>
    <row r="3826" spans="18:18" ht="12.75" customHeight="1" x14ac:dyDescent="0.25">
      <c r="R3826" s="4"/>
    </row>
    <row r="3827" spans="18:18" ht="12.75" customHeight="1" x14ac:dyDescent="0.25">
      <c r="R3827" s="4"/>
    </row>
    <row r="3828" spans="18:18" ht="12.75" customHeight="1" x14ac:dyDescent="0.25">
      <c r="R3828" s="4"/>
    </row>
    <row r="3829" spans="18:18" ht="12.75" customHeight="1" x14ac:dyDescent="0.25">
      <c r="R3829" s="4"/>
    </row>
    <row r="3830" spans="18:18" ht="12.75" customHeight="1" x14ac:dyDescent="0.25">
      <c r="R3830" s="4"/>
    </row>
    <row r="3831" spans="18:18" ht="12.75" customHeight="1" x14ac:dyDescent="0.25">
      <c r="R3831" s="4"/>
    </row>
    <row r="3832" spans="18:18" ht="12.75" customHeight="1" x14ac:dyDescent="0.25">
      <c r="R3832" s="4"/>
    </row>
    <row r="3833" spans="18:18" ht="12.75" customHeight="1" x14ac:dyDescent="0.25">
      <c r="R3833" s="4"/>
    </row>
    <row r="3834" spans="18:18" ht="12.75" customHeight="1" x14ac:dyDescent="0.25">
      <c r="R3834" s="4"/>
    </row>
    <row r="3835" spans="18:18" ht="12.75" customHeight="1" x14ac:dyDescent="0.25">
      <c r="R3835" s="4"/>
    </row>
    <row r="3836" spans="18:18" ht="12.75" customHeight="1" x14ac:dyDescent="0.25">
      <c r="R3836" s="4"/>
    </row>
    <row r="3837" spans="18:18" ht="12.75" customHeight="1" x14ac:dyDescent="0.25">
      <c r="R3837" s="4"/>
    </row>
    <row r="3838" spans="18:18" ht="12.75" customHeight="1" x14ac:dyDescent="0.25">
      <c r="R3838" s="4"/>
    </row>
    <row r="3839" spans="18:18" ht="12.75" customHeight="1" x14ac:dyDescent="0.25">
      <c r="R3839" s="4"/>
    </row>
    <row r="3840" spans="18:18" ht="12.75" customHeight="1" x14ac:dyDescent="0.25">
      <c r="R3840" s="4"/>
    </row>
    <row r="3841" spans="18:18" ht="12.75" customHeight="1" x14ac:dyDescent="0.25">
      <c r="R3841" s="4"/>
    </row>
    <row r="3842" spans="18:18" ht="12.75" customHeight="1" x14ac:dyDescent="0.25">
      <c r="R3842" s="4"/>
    </row>
    <row r="3843" spans="18:18" ht="12.75" customHeight="1" x14ac:dyDescent="0.25">
      <c r="R3843" s="4"/>
    </row>
    <row r="3844" spans="18:18" ht="12.75" customHeight="1" x14ac:dyDescent="0.25">
      <c r="R3844" s="4"/>
    </row>
    <row r="3845" spans="18:18" ht="12.75" customHeight="1" x14ac:dyDescent="0.25">
      <c r="R3845" s="4"/>
    </row>
    <row r="3846" spans="18:18" ht="12.75" customHeight="1" x14ac:dyDescent="0.25">
      <c r="R3846" s="4"/>
    </row>
    <row r="3847" spans="18:18" ht="12.75" customHeight="1" x14ac:dyDescent="0.25">
      <c r="R3847" s="4"/>
    </row>
    <row r="3848" spans="18:18" ht="12.75" customHeight="1" x14ac:dyDescent="0.25">
      <c r="R3848" s="4"/>
    </row>
    <row r="3849" spans="18:18" ht="12.75" customHeight="1" x14ac:dyDescent="0.25">
      <c r="R3849" s="4"/>
    </row>
    <row r="3850" spans="18:18" ht="12.75" customHeight="1" x14ac:dyDescent="0.25">
      <c r="R3850" s="4"/>
    </row>
    <row r="3851" spans="18:18" ht="12.75" customHeight="1" x14ac:dyDescent="0.25">
      <c r="R3851" s="4"/>
    </row>
    <row r="3852" spans="18:18" ht="12.75" customHeight="1" x14ac:dyDescent="0.25">
      <c r="R3852" s="4"/>
    </row>
    <row r="3853" spans="18:18" ht="12.75" customHeight="1" x14ac:dyDescent="0.25">
      <c r="R3853" s="4"/>
    </row>
    <row r="3854" spans="18:18" ht="12.75" customHeight="1" x14ac:dyDescent="0.25">
      <c r="R3854" s="4"/>
    </row>
    <row r="3855" spans="18:18" ht="12.75" customHeight="1" x14ac:dyDescent="0.25">
      <c r="R3855" s="4"/>
    </row>
    <row r="3856" spans="18:18" ht="12.75" customHeight="1" x14ac:dyDescent="0.25">
      <c r="R3856" s="4"/>
    </row>
    <row r="3857" spans="18:18" ht="12.75" customHeight="1" x14ac:dyDescent="0.25">
      <c r="R3857" s="4"/>
    </row>
    <row r="3858" spans="18:18" ht="12.75" customHeight="1" x14ac:dyDescent="0.25">
      <c r="R3858" s="4"/>
    </row>
    <row r="3859" spans="18:18" ht="12.75" customHeight="1" x14ac:dyDescent="0.25">
      <c r="R3859" s="4"/>
    </row>
    <row r="3860" spans="18:18" ht="12.75" customHeight="1" x14ac:dyDescent="0.25">
      <c r="R3860" s="4"/>
    </row>
    <row r="3861" spans="18:18" ht="12.75" customHeight="1" x14ac:dyDescent="0.25">
      <c r="R3861" s="4"/>
    </row>
    <row r="3862" spans="18:18" ht="12.75" customHeight="1" x14ac:dyDescent="0.25">
      <c r="R3862" s="4"/>
    </row>
    <row r="3863" spans="18:18" ht="12.75" customHeight="1" x14ac:dyDescent="0.25">
      <c r="R3863" s="4"/>
    </row>
    <row r="3864" spans="18:18" ht="12.75" customHeight="1" x14ac:dyDescent="0.25">
      <c r="R3864" s="4"/>
    </row>
    <row r="3865" spans="18:18" ht="12.75" customHeight="1" x14ac:dyDescent="0.25">
      <c r="R3865" s="4"/>
    </row>
    <row r="3866" spans="18:18" ht="12.75" customHeight="1" x14ac:dyDescent="0.25">
      <c r="R3866" s="4"/>
    </row>
    <row r="3867" spans="18:18" ht="12.75" customHeight="1" x14ac:dyDescent="0.25">
      <c r="R3867" s="4"/>
    </row>
    <row r="3868" spans="18:18" ht="12.75" customHeight="1" x14ac:dyDescent="0.25">
      <c r="R3868" s="4"/>
    </row>
    <row r="3869" spans="18:18" ht="12.75" customHeight="1" x14ac:dyDescent="0.25">
      <c r="R3869" s="4"/>
    </row>
    <row r="3870" spans="18:18" ht="12.75" customHeight="1" x14ac:dyDescent="0.25">
      <c r="R3870" s="4"/>
    </row>
    <row r="3871" spans="18:18" ht="12.75" customHeight="1" x14ac:dyDescent="0.25">
      <c r="R3871" s="4"/>
    </row>
    <row r="3872" spans="18:18" ht="12.75" customHeight="1" x14ac:dyDescent="0.25">
      <c r="R3872" s="4"/>
    </row>
    <row r="3873" spans="18:18" ht="12.75" customHeight="1" x14ac:dyDescent="0.25">
      <c r="R3873" s="4"/>
    </row>
    <row r="3874" spans="18:18" ht="12.75" customHeight="1" x14ac:dyDescent="0.25">
      <c r="R3874" s="4"/>
    </row>
    <row r="3875" spans="18:18" ht="12.75" customHeight="1" x14ac:dyDescent="0.25">
      <c r="R3875" s="4"/>
    </row>
    <row r="3876" spans="18:18" ht="12.75" customHeight="1" x14ac:dyDescent="0.25">
      <c r="R3876" s="4"/>
    </row>
    <row r="3877" spans="18:18" ht="12.75" customHeight="1" x14ac:dyDescent="0.25">
      <c r="R3877" s="4"/>
    </row>
    <row r="3878" spans="18:18" ht="12.75" customHeight="1" x14ac:dyDescent="0.25">
      <c r="R3878" s="4"/>
    </row>
    <row r="3879" spans="18:18" ht="12.75" customHeight="1" x14ac:dyDescent="0.25">
      <c r="R3879" s="4"/>
    </row>
    <row r="3880" spans="18:18" ht="12.75" customHeight="1" x14ac:dyDescent="0.25">
      <c r="R3880" s="4"/>
    </row>
    <row r="3881" spans="18:18" ht="12.75" customHeight="1" x14ac:dyDescent="0.25">
      <c r="R3881" s="4"/>
    </row>
    <row r="3882" spans="18:18" ht="12.75" customHeight="1" x14ac:dyDescent="0.25">
      <c r="R3882" s="4"/>
    </row>
    <row r="3883" spans="18:18" ht="12.75" customHeight="1" x14ac:dyDescent="0.25">
      <c r="R3883" s="4"/>
    </row>
    <row r="3884" spans="18:18" ht="12.75" customHeight="1" x14ac:dyDescent="0.25">
      <c r="R3884" s="4"/>
    </row>
    <row r="3885" spans="18:18" ht="12.75" customHeight="1" x14ac:dyDescent="0.25">
      <c r="R3885" s="4"/>
    </row>
    <row r="3886" spans="18:18" ht="12.75" customHeight="1" x14ac:dyDescent="0.25">
      <c r="R3886" s="4"/>
    </row>
    <row r="3887" spans="18:18" ht="12.75" customHeight="1" x14ac:dyDescent="0.25">
      <c r="R3887" s="4"/>
    </row>
    <row r="3888" spans="18:18" ht="12.75" customHeight="1" x14ac:dyDescent="0.25">
      <c r="R3888" s="4"/>
    </row>
    <row r="3889" spans="18:18" ht="12.75" customHeight="1" x14ac:dyDescent="0.25">
      <c r="R3889" s="4"/>
    </row>
    <row r="3890" spans="18:18" ht="12.75" customHeight="1" x14ac:dyDescent="0.25">
      <c r="R3890" s="4"/>
    </row>
    <row r="3891" spans="18:18" ht="12.75" customHeight="1" x14ac:dyDescent="0.25">
      <c r="R3891" s="4"/>
    </row>
    <row r="3892" spans="18:18" ht="12.75" customHeight="1" x14ac:dyDescent="0.25">
      <c r="R3892" s="4"/>
    </row>
    <row r="3893" spans="18:18" ht="12.75" customHeight="1" x14ac:dyDescent="0.25">
      <c r="R3893" s="4"/>
    </row>
    <row r="3894" spans="18:18" ht="12.75" customHeight="1" x14ac:dyDescent="0.25">
      <c r="R3894" s="4"/>
    </row>
    <row r="3895" spans="18:18" ht="12.75" customHeight="1" x14ac:dyDescent="0.25">
      <c r="R3895" s="4"/>
    </row>
    <row r="3896" spans="18:18" ht="12.75" customHeight="1" x14ac:dyDescent="0.25">
      <c r="R3896" s="4"/>
    </row>
    <row r="3897" spans="18:18" ht="12.75" customHeight="1" x14ac:dyDescent="0.25">
      <c r="R3897" s="4"/>
    </row>
    <row r="3898" spans="18:18" ht="12.75" customHeight="1" x14ac:dyDescent="0.25">
      <c r="R3898" s="4"/>
    </row>
    <row r="3899" spans="18:18" ht="12.75" customHeight="1" x14ac:dyDescent="0.25">
      <c r="R3899" s="4"/>
    </row>
    <row r="3900" spans="18:18" ht="12.75" customHeight="1" x14ac:dyDescent="0.25">
      <c r="R3900" s="4"/>
    </row>
    <row r="3901" spans="18:18" ht="12.75" customHeight="1" x14ac:dyDescent="0.25">
      <c r="R3901" s="4"/>
    </row>
    <row r="3902" spans="18:18" ht="12.75" customHeight="1" x14ac:dyDescent="0.25">
      <c r="R3902" s="4"/>
    </row>
    <row r="3903" spans="18:18" ht="12.75" customHeight="1" x14ac:dyDescent="0.25">
      <c r="R3903" s="4"/>
    </row>
    <row r="3904" spans="18:18" ht="12.75" customHeight="1" x14ac:dyDescent="0.25">
      <c r="R3904" s="4"/>
    </row>
    <row r="3905" spans="18:18" ht="12.75" customHeight="1" x14ac:dyDescent="0.25">
      <c r="R3905" s="4"/>
    </row>
    <row r="3906" spans="18:18" ht="12.75" customHeight="1" x14ac:dyDescent="0.25">
      <c r="R3906" s="4"/>
    </row>
    <row r="3907" spans="18:18" ht="12.75" customHeight="1" x14ac:dyDescent="0.25">
      <c r="R3907" s="4"/>
    </row>
    <row r="3908" spans="18:18" ht="12.75" customHeight="1" x14ac:dyDescent="0.25">
      <c r="R3908" s="4"/>
    </row>
    <row r="3909" spans="18:18" ht="12.75" customHeight="1" x14ac:dyDescent="0.25">
      <c r="R3909" s="4"/>
    </row>
    <row r="3910" spans="18:18" ht="12.75" customHeight="1" x14ac:dyDescent="0.25">
      <c r="R3910" s="4"/>
    </row>
    <row r="3911" spans="18:18" ht="12.75" customHeight="1" x14ac:dyDescent="0.25">
      <c r="R3911" s="4"/>
    </row>
    <row r="3912" spans="18:18" ht="12.75" customHeight="1" x14ac:dyDescent="0.25">
      <c r="R3912" s="4"/>
    </row>
    <row r="3913" spans="18:18" ht="12.75" customHeight="1" x14ac:dyDescent="0.25">
      <c r="R3913" s="4"/>
    </row>
    <row r="3914" spans="18:18" ht="12.75" customHeight="1" x14ac:dyDescent="0.25">
      <c r="R3914" s="4"/>
    </row>
    <row r="3915" spans="18:18" ht="12.75" customHeight="1" x14ac:dyDescent="0.25">
      <c r="R3915" s="4"/>
    </row>
    <row r="3916" spans="18:18" ht="12.75" customHeight="1" x14ac:dyDescent="0.25">
      <c r="R3916" s="4"/>
    </row>
    <row r="3917" spans="18:18" ht="12.75" customHeight="1" x14ac:dyDescent="0.25">
      <c r="R3917" s="4"/>
    </row>
    <row r="3918" spans="18:18" ht="12.75" customHeight="1" x14ac:dyDescent="0.25">
      <c r="R3918" s="4"/>
    </row>
    <row r="3919" spans="18:18" ht="12.75" customHeight="1" x14ac:dyDescent="0.25">
      <c r="R3919" s="4"/>
    </row>
    <row r="3920" spans="18:18" ht="12.75" customHeight="1" x14ac:dyDescent="0.25">
      <c r="R3920" s="4"/>
    </row>
    <row r="3921" spans="18:18" ht="12.75" customHeight="1" x14ac:dyDescent="0.25">
      <c r="R3921" s="4"/>
    </row>
    <row r="3922" spans="18:18" ht="12.75" customHeight="1" x14ac:dyDescent="0.25">
      <c r="R3922" s="4"/>
    </row>
    <row r="3923" spans="18:18" ht="12.75" customHeight="1" x14ac:dyDescent="0.25">
      <c r="R3923" s="4"/>
    </row>
    <row r="3924" spans="18:18" ht="12.75" customHeight="1" x14ac:dyDescent="0.25">
      <c r="R3924" s="4"/>
    </row>
    <row r="3925" spans="18:18" ht="12.75" customHeight="1" x14ac:dyDescent="0.25">
      <c r="R3925" s="4"/>
    </row>
    <row r="3926" spans="18:18" ht="12.75" customHeight="1" x14ac:dyDescent="0.25">
      <c r="R3926" s="4"/>
    </row>
    <row r="3927" spans="18:18" ht="12.75" customHeight="1" x14ac:dyDescent="0.25">
      <c r="R3927" s="4"/>
    </row>
    <row r="3928" spans="18:18" ht="12.75" customHeight="1" x14ac:dyDescent="0.25">
      <c r="R3928" s="4"/>
    </row>
    <row r="3929" spans="18:18" ht="12.75" customHeight="1" x14ac:dyDescent="0.25">
      <c r="R3929" s="4"/>
    </row>
    <row r="3930" spans="18:18" ht="12.75" customHeight="1" x14ac:dyDescent="0.25">
      <c r="R3930" s="4"/>
    </row>
    <row r="3931" spans="18:18" ht="12.75" customHeight="1" x14ac:dyDescent="0.25">
      <c r="R3931" s="4"/>
    </row>
    <row r="3932" spans="18:18" ht="12.75" customHeight="1" x14ac:dyDescent="0.25">
      <c r="R3932" s="4"/>
    </row>
    <row r="3933" spans="18:18" ht="12.75" customHeight="1" x14ac:dyDescent="0.25">
      <c r="R3933" s="4"/>
    </row>
    <row r="3934" spans="18:18" ht="12.75" customHeight="1" x14ac:dyDescent="0.25">
      <c r="R3934" s="4"/>
    </row>
    <row r="3935" spans="18:18" ht="12.75" customHeight="1" x14ac:dyDescent="0.25">
      <c r="R3935" s="4"/>
    </row>
    <row r="3936" spans="18:18" ht="12.75" customHeight="1" x14ac:dyDescent="0.25">
      <c r="R3936" s="4"/>
    </row>
    <row r="3937" spans="18:18" ht="12.75" customHeight="1" x14ac:dyDescent="0.25">
      <c r="R3937" s="4"/>
    </row>
    <row r="3938" spans="18:18" ht="12.75" customHeight="1" x14ac:dyDescent="0.25">
      <c r="R3938" s="4"/>
    </row>
    <row r="3939" spans="18:18" ht="12.75" customHeight="1" x14ac:dyDescent="0.25">
      <c r="R3939" s="4"/>
    </row>
    <row r="3940" spans="18:18" ht="12.75" customHeight="1" x14ac:dyDescent="0.25">
      <c r="R3940" s="4"/>
    </row>
    <row r="3941" spans="18:18" ht="12.75" customHeight="1" x14ac:dyDescent="0.25">
      <c r="R3941" s="4"/>
    </row>
    <row r="3942" spans="18:18" ht="12.75" customHeight="1" x14ac:dyDescent="0.25">
      <c r="R3942" s="4"/>
    </row>
    <row r="3943" spans="18:18" ht="12.75" customHeight="1" x14ac:dyDescent="0.25">
      <c r="R3943" s="4"/>
    </row>
    <row r="3944" spans="18:18" ht="12.75" customHeight="1" x14ac:dyDescent="0.25">
      <c r="R3944" s="4"/>
    </row>
    <row r="3945" spans="18:18" ht="12.75" customHeight="1" x14ac:dyDescent="0.25">
      <c r="R3945" s="4"/>
    </row>
    <row r="3946" spans="18:18" ht="12.75" customHeight="1" x14ac:dyDescent="0.25">
      <c r="R3946" s="4"/>
    </row>
    <row r="3947" spans="18:18" ht="12.75" customHeight="1" x14ac:dyDescent="0.25">
      <c r="R3947" s="4"/>
    </row>
    <row r="3948" spans="18:18" ht="12.75" customHeight="1" x14ac:dyDescent="0.25">
      <c r="R3948" s="4"/>
    </row>
    <row r="3949" spans="18:18" ht="12.75" customHeight="1" x14ac:dyDescent="0.25">
      <c r="R3949" s="4"/>
    </row>
    <row r="3950" spans="18:18" ht="12.75" customHeight="1" x14ac:dyDescent="0.25">
      <c r="R3950" s="4"/>
    </row>
    <row r="3951" spans="18:18" ht="12.75" customHeight="1" x14ac:dyDescent="0.25">
      <c r="R3951" s="4"/>
    </row>
    <row r="3952" spans="18:18" ht="12.75" customHeight="1" x14ac:dyDescent="0.25">
      <c r="R3952" s="4"/>
    </row>
    <row r="3953" spans="18:18" ht="12.75" customHeight="1" x14ac:dyDescent="0.25">
      <c r="R3953" s="4"/>
    </row>
    <row r="3954" spans="18:18" ht="12.75" customHeight="1" x14ac:dyDescent="0.25">
      <c r="R3954" s="4"/>
    </row>
    <row r="3955" spans="18:18" ht="12.75" customHeight="1" x14ac:dyDescent="0.25">
      <c r="R3955" s="4"/>
    </row>
    <row r="3956" spans="18:18" ht="12.75" customHeight="1" x14ac:dyDescent="0.25">
      <c r="R3956" s="4"/>
    </row>
    <row r="3957" spans="18:18" ht="12.75" customHeight="1" x14ac:dyDescent="0.25">
      <c r="R3957" s="4"/>
    </row>
    <row r="3958" spans="18:18" ht="12.75" customHeight="1" x14ac:dyDescent="0.25">
      <c r="R3958" s="4"/>
    </row>
    <row r="3959" spans="18:18" ht="12.75" customHeight="1" x14ac:dyDescent="0.25">
      <c r="R3959" s="4"/>
    </row>
    <row r="3960" spans="18:18" ht="12.75" customHeight="1" x14ac:dyDescent="0.25">
      <c r="R3960" s="4"/>
    </row>
    <row r="3961" spans="18:18" ht="12.75" customHeight="1" x14ac:dyDescent="0.25">
      <c r="R3961" s="4"/>
    </row>
    <row r="3962" spans="18:18" ht="12.75" customHeight="1" x14ac:dyDescent="0.25">
      <c r="R3962" s="4"/>
    </row>
    <row r="3963" spans="18:18" ht="12.75" customHeight="1" x14ac:dyDescent="0.25">
      <c r="R3963" s="4"/>
    </row>
    <row r="3964" spans="18:18" ht="12.75" customHeight="1" x14ac:dyDescent="0.25">
      <c r="R3964" s="4"/>
    </row>
    <row r="3965" spans="18:18" ht="12.75" customHeight="1" x14ac:dyDescent="0.25">
      <c r="R3965" s="4"/>
    </row>
    <row r="3966" spans="18:18" ht="12.75" customHeight="1" x14ac:dyDescent="0.25">
      <c r="R3966" s="4"/>
    </row>
    <row r="3967" spans="18:18" ht="12.75" customHeight="1" x14ac:dyDescent="0.25">
      <c r="R3967" s="4"/>
    </row>
    <row r="3968" spans="18:18" ht="12.75" customHeight="1" x14ac:dyDescent="0.25">
      <c r="R3968" s="4"/>
    </row>
    <row r="3969" spans="18:18" ht="12.75" customHeight="1" x14ac:dyDescent="0.25">
      <c r="R3969" s="4"/>
    </row>
    <row r="3970" spans="18:18" ht="12.75" customHeight="1" x14ac:dyDescent="0.25">
      <c r="R3970" s="4"/>
    </row>
    <row r="3971" spans="18:18" ht="12.75" customHeight="1" x14ac:dyDescent="0.25">
      <c r="R3971" s="4"/>
    </row>
    <row r="3972" spans="18:18" ht="12.75" customHeight="1" x14ac:dyDescent="0.25">
      <c r="R3972" s="4"/>
    </row>
    <row r="3973" spans="18:18" ht="12.75" customHeight="1" x14ac:dyDescent="0.25">
      <c r="R3973" s="4"/>
    </row>
    <row r="3974" spans="18:18" ht="12.75" customHeight="1" x14ac:dyDescent="0.25">
      <c r="R3974" s="4"/>
    </row>
    <row r="3975" spans="18:18" ht="12.75" customHeight="1" x14ac:dyDescent="0.25">
      <c r="R3975" s="4"/>
    </row>
    <row r="3976" spans="18:18" ht="12.75" customHeight="1" x14ac:dyDescent="0.25">
      <c r="R3976" s="4"/>
    </row>
    <row r="3977" spans="18:18" ht="12.75" customHeight="1" x14ac:dyDescent="0.25">
      <c r="R3977" s="4"/>
    </row>
    <row r="3978" spans="18:18" ht="12.75" customHeight="1" x14ac:dyDescent="0.25">
      <c r="R3978" s="4"/>
    </row>
    <row r="3979" spans="18:18" ht="12.75" customHeight="1" x14ac:dyDescent="0.25">
      <c r="R3979" s="4"/>
    </row>
    <row r="3980" spans="18:18" ht="12.75" customHeight="1" x14ac:dyDescent="0.25">
      <c r="R3980" s="4"/>
    </row>
    <row r="3981" spans="18:18" ht="12.75" customHeight="1" x14ac:dyDescent="0.25">
      <c r="R3981" s="4"/>
    </row>
    <row r="3982" spans="18:18" ht="12.75" customHeight="1" x14ac:dyDescent="0.25">
      <c r="R3982" s="4"/>
    </row>
    <row r="3983" spans="18:18" ht="12.75" customHeight="1" x14ac:dyDescent="0.25">
      <c r="R3983" s="4"/>
    </row>
    <row r="3984" spans="18:18" ht="12.75" customHeight="1" x14ac:dyDescent="0.25">
      <c r="R3984" s="4"/>
    </row>
    <row r="3985" spans="18:18" ht="12.75" customHeight="1" x14ac:dyDescent="0.25">
      <c r="R3985" s="4"/>
    </row>
    <row r="3986" spans="18:18" ht="12.75" customHeight="1" x14ac:dyDescent="0.25">
      <c r="R3986" s="4"/>
    </row>
    <row r="3987" spans="18:18" ht="12.75" customHeight="1" x14ac:dyDescent="0.25">
      <c r="R3987" s="4"/>
    </row>
    <row r="3988" spans="18:18" ht="12.75" customHeight="1" x14ac:dyDescent="0.25">
      <c r="R3988" s="4"/>
    </row>
    <row r="3989" spans="18:18" ht="12.75" customHeight="1" x14ac:dyDescent="0.25">
      <c r="R3989" s="4"/>
    </row>
    <row r="3990" spans="18:18" ht="12.75" customHeight="1" x14ac:dyDescent="0.25">
      <c r="R3990" s="4"/>
    </row>
    <row r="3991" spans="18:18" ht="12.75" customHeight="1" x14ac:dyDescent="0.25">
      <c r="R3991" s="4"/>
    </row>
    <row r="3992" spans="18:18" ht="12.75" customHeight="1" x14ac:dyDescent="0.25">
      <c r="R3992" s="4"/>
    </row>
    <row r="3993" spans="18:18" ht="12.75" customHeight="1" x14ac:dyDescent="0.25">
      <c r="R3993" s="4"/>
    </row>
    <row r="3994" spans="18:18" ht="12.75" customHeight="1" x14ac:dyDescent="0.25">
      <c r="R3994" s="4"/>
    </row>
    <row r="3995" spans="18:18" ht="12.75" customHeight="1" x14ac:dyDescent="0.25">
      <c r="R3995" s="4"/>
    </row>
    <row r="3996" spans="18:18" ht="12.75" customHeight="1" x14ac:dyDescent="0.25">
      <c r="R3996" s="4"/>
    </row>
    <row r="3997" spans="18:18" ht="12.75" customHeight="1" x14ac:dyDescent="0.25">
      <c r="R3997" s="4"/>
    </row>
    <row r="3998" spans="18:18" ht="12.75" customHeight="1" x14ac:dyDescent="0.25">
      <c r="R3998" s="4"/>
    </row>
    <row r="3999" spans="18:18" ht="12.75" customHeight="1" x14ac:dyDescent="0.25">
      <c r="R3999" s="4"/>
    </row>
    <row r="4000" spans="18:18" ht="12.75" customHeight="1" x14ac:dyDescent="0.25">
      <c r="R4000" s="4"/>
    </row>
    <row r="4001" spans="18:18" ht="12.75" customHeight="1" x14ac:dyDescent="0.25">
      <c r="R4001" s="4"/>
    </row>
    <row r="4002" spans="18:18" ht="12.75" customHeight="1" x14ac:dyDescent="0.25">
      <c r="R4002" s="4"/>
    </row>
    <row r="4003" spans="18:18" ht="12.75" customHeight="1" x14ac:dyDescent="0.25">
      <c r="R4003" s="4"/>
    </row>
    <row r="4004" spans="18:18" ht="12.75" customHeight="1" x14ac:dyDescent="0.25">
      <c r="R4004" s="4"/>
    </row>
    <row r="4005" spans="18:18" ht="12.75" customHeight="1" x14ac:dyDescent="0.25">
      <c r="R4005" s="4"/>
    </row>
    <row r="4006" spans="18:18" ht="12.75" customHeight="1" x14ac:dyDescent="0.25">
      <c r="R4006" s="4"/>
    </row>
    <row r="4007" spans="18:18" ht="12.75" customHeight="1" x14ac:dyDescent="0.25">
      <c r="R4007" s="4"/>
    </row>
    <row r="4008" spans="18:18" ht="12.75" customHeight="1" x14ac:dyDescent="0.25">
      <c r="R4008" s="4"/>
    </row>
    <row r="4009" spans="18:18" ht="12.75" customHeight="1" x14ac:dyDescent="0.25">
      <c r="R4009" s="4"/>
    </row>
    <row r="4010" spans="18:18" ht="12.75" customHeight="1" x14ac:dyDescent="0.25">
      <c r="R4010" s="4"/>
    </row>
    <row r="4011" spans="18:18" ht="12.75" customHeight="1" x14ac:dyDescent="0.25">
      <c r="R4011" s="4"/>
    </row>
    <row r="4012" spans="18:18" ht="12.75" customHeight="1" x14ac:dyDescent="0.25">
      <c r="R4012" s="4"/>
    </row>
    <row r="4013" spans="18:18" ht="12.75" customHeight="1" x14ac:dyDescent="0.25">
      <c r="R4013" s="4"/>
    </row>
    <row r="4014" spans="18:18" ht="12.75" customHeight="1" x14ac:dyDescent="0.25">
      <c r="R4014" s="4"/>
    </row>
    <row r="4015" spans="18:18" ht="12.75" customHeight="1" x14ac:dyDescent="0.25">
      <c r="R4015" s="4"/>
    </row>
    <row r="4016" spans="18:18" ht="12.75" customHeight="1" x14ac:dyDescent="0.25">
      <c r="R4016" s="4"/>
    </row>
    <row r="4017" spans="18:18" ht="12.75" customHeight="1" x14ac:dyDescent="0.25">
      <c r="R4017" s="4"/>
    </row>
    <row r="4018" spans="18:18" ht="12.75" customHeight="1" x14ac:dyDescent="0.25">
      <c r="R4018" s="4"/>
    </row>
    <row r="4019" spans="18:18" ht="12.75" customHeight="1" x14ac:dyDescent="0.25">
      <c r="R4019" s="4"/>
    </row>
    <row r="4020" spans="18:18" ht="12.75" customHeight="1" x14ac:dyDescent="0.25">
      <c r="R4020" s="4"/>
    </row>
    <row r="4021" spans="18:18" ht="12.75" customHeight="1" x14ac:dyDescent="0.25">
      <c r="R4021" s="4"/>
    </row>
    <row r="4022" spans="18:18" ht="12.75" customHeight="1" x14ac:dyDescent="0.25">
      <c r="R4022" s="4"/>
    </row>
    <row r="4023" spans="18:18" ht="12.75" customHeight="1" x14ac:dyDescent="0.25">
      <c r="R4023" s="4"/>
    </row>
    <row r="4024" spans="18:18" ht="12.75" customHeight="1" x14ac:dyDescent="0.25">
      <c r="R4024" s="4"/>
    </row>
    <row r="4025" spans="18:18" ht="12.75" customHeight="1" x14ac:dyDescent="0.25">
      <c r="R4025" s="4"/>
    </row>
    <row r="4026" spans="18:18" ht="12.75" customHeight="1" x14ac:dyDescent="0.25">
      <c r="R4026" s="4"/>
    </row>
    <row r="4027" spans="18:18" ht="12.75" customHeight="1" x14ac:dyDescent="0.25">
      <c r="R4027" s="4"/>
    </row>
    <row r="4028" spans="18:18" ht="12.75" customHeight="1" x14ac:dyDescent="0.25">
      <c r="R4028" s="4"/>
    </row>
    <row r="4029" spans="18:18" ht="12.75" customHeight="1" x14ac:dyDescent="0.25">
      <c r="R4029" s="4"/>
    </row>
    <row r="4030" spans="18:18" ht="12.75" customHeight="1" x14ac:dyDescent="0.25">
      <c r="R4030" s="4"/>
    </row>
    <row r="4031" spans="18:18" ht="12.75" customHeight="1" x14ac:dyDescent="0.25">
      <c r="R4031" s="4"/>
    </row>
    <row r="4032" spans="18:18" ht="12.75" customHeight="1" x14ac:dyDescent="0.25">
      <c r="R4032" s="4"/>
    </row>
    <row r="4033" spans="18:18" ht="12.75" customHeight="1" x14ac:dyDescent="0.25">
      <c r="R4033" s="4"/>
    </row>
    <row r="4034" spans="18:18" ht="12.75" customHeight="1" x14ac:dyDescent="0.25">
      <c r="R4034" s="4"/>
    </row>
    <row r="4035" spans="18:18" ht="12.75" customHeight="1" x14ac:dyDescent="0.25">
      <c r="R4035" s="4"/>
    </row>
    <row r="4036" spans="18:18" ht="12.75" customHeight="1" x14ac:dyDescent="0.25">
      <c r="R4036" s="4"/>
    </row>
    <row r="4037" spans="18:18" ht="12.75" customHeight="1" x14ac:dyDescent="0.25">
      <c r="R4037" s="4"/>
    </row>
    <row r="4038" spans="18:18" ht="12.75" customHeight="1" x14ac:dyDescent="0.25">
      <c r="R4038" s="4"/>
    </row>
    <row r="4039" spans="18:18" ht="12.75" customHeight="1" x14ac:dyDescent="0.25">
      <c r="R4039" s="4"/>
    </row>
    <row r="4040" spans="18:18" ht="12.75" customHeight="1" x14ac:dyDescent="0.25">
      <c r="R4040" s="4"/>
    </row>
    <row r="4041" spans="18:18" ht="12.75" customHeight="1" x14ac:dyDescent="0.25">
      <c r="R4041" s="4"/>
    </row>
    <row r="4042" spans="18:18" ht="12.75" customHeight="1" x14ac:dyDescent="0.25">
      <c r="R4042" s="4"/>
    </row>
    <row r="4043" spans="18:18" ht="12.75" customHeight="1" x14ac:dyDescent="0.25">
      <c r="R4043" s="4"/>
    </row>
    <row r="4044" spans="18:18" ht="12.75" customHeight="1" x14ac:dyDescent="0.25">
      <c r="R4044" s="4"/>
    </row>
    <row r="4045" spans="18:18" ht="12.75" customHeight="1" x14ac:dyDescent="0.25">
      <c r="R4045" s="4"/>
    </row>
    <row r="4046" spans="18:18" ht="12.75" customHeight="1" x14ac:dyDescent="0.25">
      <c r="R4046" s="4"/>
    </row>
    <row r="4047" spans="18:18" ht="12.75" customHeight="1" x14ac:dyDescent="0.25">
      <c r="R4047" s="4"/>
    </row>
    <row r="4048" spans="18:18" ht="12.75" customHeight="1" x14ac:dyDescent="0.25">
      <c r="R4048" s="4"/>
    </row>
    <row r="4049" spans="18:18" ht="12.75" customHeight="1" x14ac:dyDescent="0.25">
      <c r="R4049" s="4"/>
    </row>
    <row r="4050" spans="18:18" ht="12.75" customHeight="1" x14ac:dyDescent="0.25">
      <c r="R4050" s="4"/>
    </row>
    <row r="4051" spans="18:18" ht="12.75" customHeight="1" x14ac:dyDescent="0.25">
      <c r="R4051" s="4"/>
    </row>
    <row r="4052" spans="18:18" ht="12.75" customHeight="1" x14ac:dyDescent="0.25">
      <c r="R4052" s="4"/>
    </row>
    <row r="4053" spans="18:18" ht="12.75" customHeight="1" x14ac:dyDescent="0.25">
      <c r="R4053" s="4"/>
    </row>
    <row r="4054" spans="18:18" ht="12.75" customHeight="1" x14ac:dyDescent="0.25">
      <c r="R4054" s="4"/>
    </row>
    <row r="4055" spans="18:18" ht="12.75" customHeight="1" x14ac:dyDescent="0.25">
      <c r="R4055" s="4"/>
    </row>
    <row r="4056" spans="18:18" ht="12.75" customHeight="1" x14ac:dyDescent="0.25">
      <c r="R4056" s="4"/>
    </row>
    <row r="4057" spans="18:18" ht="12.75" customHeight="1" x14ac:dyDescent="0.25">
      <c r="R4057" s="4"/>
    </row>
    <row r="4058" spans="18:18" ht="12.75" customHeight="1" x14ac:dyDescent="0.25">
      <c r="R4058" s="4"/>
    </row>
    <row r="4059" spans="18:18" ht="12.75" customHeight="1" x14ac:dyDescent="0.25">
      <c r="R4059" s="4"/>
    </row>
    <row r="4060" spans="18:18" ht="12.75" customHeight="1" x14ac:dyDescent="0.25">
      <c r="R4060" s="4"/>
    </row>
    <row r="4061" spans="18:18" ht="12.75" customHeight="1" x14ac:dyDescent="0.25">
      <c r="R4061" s="4"/>
    </row>
    <row r="4062" spans="18:18" ht="12.75" customHeight="1" x14ac:dyDescent="0.25">
      <c r="R4062" s="4"/>
    </row>
    <row r="4063" spans="18:18" ht="12.75" customHeight="1" x14ac:dyDescent="0.25">
      <c r="R4063" s="4"/>
    </row>
    <row r="4064" spans="18:18" ht="12.75" customHeight="1" x14ac:dyDescent="0.25">
      <c r="R4064" s="4"/>
    </row>
    <row r="4065" spans="18:18" ht="12.75" customHeight="1" x14ac:dyDescent="0.25">
      <c r="R4065" s="4"/>
    </row>
    <row r="4066" spans="18:18" ht="12.75" customHeight="1" x14ac:dyDescent="0.25">
      <c r="R4066" s="4"/>
    </row>
    <row r="4067" spans="18:18" ht="12.75" customHeight="1" x14ac:dyDescent="0.25">
      <c r="R4067" s="4"/>
    </row>
    <row r="4068" spans="18:18" ht="12.75" customHeight="1" x14ac:dyDescent="0.25">
      <c r="R4068" s="4"/>
    </row>
    <row r="4069" spans="18:18" ht="12.75" customHeight="1" x14ac:dyDescent="0.25">
      <c r="R4069" s="4"/>
    </row>
    <row r="4070" spans="18:18" ht="12.75" customHeight="1" x14ac:dyDescent="0.25">
      <c r="R4070" s="4"/>
    </row>
    <row r="4071" spans="18:18" ht="12.75" customHeight="1" x14ac:dyDescent="0.25">
      <c r="R4071" s="4"/>
    </row>
    <row r="4072" spans="18:18" ht="12.75" customHeight="1" x14ac:dyDescent="0.25">
      <c r="R4072" s="4"/>
    </row>
    <row r="4073" spans="18:18" ht="12.75" customHeight="1" x14ac:dyDescent="0.25">
      <c r="R4073" s="4"/>
    </row>
    <row r="4074" spans="18:18" ht="12.75" customHeight="1" x14ac:dyDescent="0.25">
      <c r="R4074" s="4"/>
    </row>
    <row r="4075" spans="18:18" ht="12.75" customHeight="1" x14ac:dyDescent="0.25">
      <c r="R4075" s="4"/>
    </row>
    <row r="4076" spans="18:18" ht="12.75" customHeight="1" x14ac:dyDescent="0.25">
      <c r="R4076" s="4"/>
    </row>
    <row r="4077" spans="18:18" ht="12.75" customHeight="1" x14ac:dyDescent="0.25">
      <c r="R4077" s="4"/>
    </row>
    <row r="4078" spans="18:18" ht="12.75" customHeight="1" x14ac:dyDescent="0.25">
      <c r="R4078" s="4"/>
    </row>
    <row r="4079" spans="18:18" ht="12.75" customHeight="1" x14ac:dyDescent="0.25">
      <c r="R4079" s="4"/>
    </row>
    <row r="4080" spans="18:18" ht="12.75" customHeight="1" x14ac:dyDescent="0.25">
      <c r="R4080" s="4"/>
    </row>
    <row r="4081" spans="18:18" ht="12.75" customHeight="1" x14ac:dyDescent="0.25">
      <c r="R4081" s="4"/>
    </row>
    <row r="4082" spans="18:18" ht="12.75" customHeight="1" x14ac:dyDescent="0.25">
      <c r="R4082" s="4"/>
    </row>
    <row r="4083" spans="18:18" ht="12.75" customHeight="1" x14ac:dyDescent="0.25">
      <c r="R4083" s="4"/>
    </row>
    <row r="4084" spans="18:18" ht="12.75" customHeight="1" x14ac:dyDescent="0.25">
      <c r="R4084" s="4"/>
    </row>
    <row r="4085" spans="18:18" ht="12.75" customHeight="1" x14ac:dyDescent="0.25">
      <c r="R4085" s="4"/>
    </row>
    <row r="4086" spans="18:18" ht="12.75" customHeight="1" x14ac:dyDescent="0.25">
      <c r="R4086" s="4"/>
    </row>
    <row r="4087" spans="18:18" ht="12.75" customHeight="1" x14ac:dyDescent="0.25">
      <c r="R4087" s="4"/>
    </row>
    <row r="4088" spans="18:18" ht="12.75" customHeight="1" x14ac:dyDescent="0.25">
      <c r="R4088" s="4"/>
    </row>
    <row r="4089" spans="18:18" ht="12.75" customHeight="1" x14ac:dyDescent="0.25">
      <c r="R4089" s="4"/>
    </row>
    <row r="4090" spans="18:18" ht="12.75" customHeight="1" x14ac:dyDescent="0.25">
      <c r="R4090" s="4"/>
    </row>
    <row r="4091" spans="18:18" ht="12.75" customHeight="1" x14ac:dyDescent="0.25">
      <c r="R4091" s="4"/>
    </row>
    <row r="4092" spans="18:18" ht="12.75" customHeight="1" x14ac:dyDescent="0.25">
      <c r="R4092" s="4"/>
    </row>
    <row r="4093" spans="18:18" ht="12.75" customHeight="1" x14ac:dyDescent="0.25">
      <c r="R4093" s="4"/>
    </row>
    <row r="4094" spans="18:18" ht="12.75" customHeight="1" x14ac:dyDescent="0.25">
      <c r="R4094" s="4"/>
    </row>
    <row r="4095" spans="18:18" ht="12.75" customHeight="1" x14ac:dyDescent="0.25">
      <c r="R4095" s="4"/>
    </row>
    <row r="4096" spans="18:18" ht="12.75" customHeight="1" x14ac:dyDescent="0.25">
      <c r="R4096" s="4"/>
    </row>
    <row r="4097" spans="18:18" ht="12.75" customHeight="1" x14ac:dyDescent="0.25">
      <c r="R4097" s="4"/>
    </row>
    <row r="4098" spans="18:18" ht="12.75" customHeight="1" x14ac:dyDescent="0.25">
      <c r="R4098" s="4"/>
    </row>
    <row r="4099" spans="18:18" ht="12.75" customHeight="1" x14ac:dyDescent="0.25">
      <c r="R4099" s="4"/>
    </row>
    <row r="4100" spans="18:18" ht="12.75" customHeight="1" x14ac:dyDescent="0.25">
      <c r="R4100" s="4"/>
    </row>
    <row r="4101" spans="18:18" ht="12.75" customHeight="1" x14ac:dyDescent="0.25">
      <c r="R4101" s="4"/>
    </row>
    <row r="4102" spans="18:18" ht="12.75" customHeight="1" x14ac:dyDescent="0.25">
      <c r="R4102" s="4"/>
    </row>
    <row r="4103" spans="18:18" ht="12.75" customHeight="1" x14ac:dyDescent="0.25">
      <c r="R4103" s="4"/>
    </row>
    <row r="4104" spans="18:18" ht="12.75" customHeight="1" x14ac:dyDescent="0.25">
      <c r="R4104" s="4"/>
    </row>
    <row r="4105" spans="18:18" ht="12.75" customHeight="1" x14ac:dyDescent="0.25">
      <c r="R4105" s="4"/>
    </row>
    <row r="4106" spans="18:18" ht="12.75" customHeight="1" x14ac:dyDescent="0.25">
      <c r="R4106" s="4"/>
    </row>
    <row r="4107" spans="18:18" ht="12.75" customHeight="1" x14ac:dyDescent="0.25">
      <c r="R4107" s="4"/>
    </row>
    <row r="4108" spans="18:18" ht="12.75" customHeight="1" x14ac:dyDescent="0.25">
      <c r="R4108" s="4"/>
    </row>
    <row r="4109" spans="18:18" ht="12.75" customHeight="1" x14ac:dyDescent="0.25">
      <c r="R4109" s="4"/>
    </row>
    <row r="4110" spans="18:18" ht="12.75" customHeight="1" x14ac:dyDescent="0.25">
      <c r="R4110" s="4"/>
    </row>
    <row r="4111" spans="18:18" ht="12.75" customHeight="1" x14ac:dyDescent="0.25">
      <c r="R4111" s="4"/>
    </row>
    <row r="4112" spans="18:18" ht="12.75" customHeight="1" x14ac:dyDescent="0.25">
      <c r="R4112" s="4"/>
    </row>
    <row r="4113" spans="18:18" ht="12.75" customHeight="1" x14ac:dyDescent="0.25">
      <c r="R4113" s="4"/>
    </row>
    <row r="4114" spans="18:18" ht="12.75" customHeight="1" x14ac:dyDescent="0.25">
      <c r="R4114" s="4"/>
    </row>
    <row r="4115" spans="18:18" ht="12.75" customHeight="1" x14ac:dyDescent="0.25">
      <c r="R4115" s="4"/>
    </row>
    <row r="4116" spans="18:18" ht="12.75" customHeight="1" x14ac:dyDescent="0.25">
      <c r="R4116" s="4"/>
    </row>
    <row r="4117" spans="18:18" ht="12.75" customHeight="1" x14ac:dyDescent="0.25">
      <c r="R4117" s="4"/>
    </row>
    <row r="4118" spans="18:18" ht="12.75" customHeight="1" x14ac:dyDescent="0.25">
      <c r="R4118" s="4"/>
    </row>
    <row r="4119" spans="18:18" ht="12.75" customHeight="1" x14ac:dyDescent="0.25">
      <c r="R4119" s="4"/>
    </row>
    <row r="4120" spans="18:18" ht="12.75" customHeight="1" x14ac:dyDescent="0.25">
      <c r="R4120" s="4"/>
    </row>
    <row r="4121" spans="18:18" ht="12.75" customHeight="1" x14ac:dyDescent="0.25">
      <c r="R4121" s="4"/>
    </row>
    <row r="4122" spans="18:18" ht="12.75" customHeight="1" x14ac:dyDescent="0.25">
      <c r="R4122" s="4"/>
    </row>
    <row r="4123" spans="18:18" ht="12.75" customHeight="1" x14ac:dyDescent="0.25">
      <c r="R4123" s="4"/>
    </row>
    <row r="4124" spans="18:18" ht="12.75" customHeight="1" x14ac:dyDescent="0.25">
      <c r="R4124" s="4"/>
    </row>
    <row r="4125" spans="18:18" ht="12.75" customHeight="1" x14ac:dyDescent="0.25">
      <c r="R4125" s="4"/>
    </row>
    <row r="4126" spans="18:18" ht="12.75" customHeight="1" x14ac:dyDescent="0.25">
      <c r="R4126" s="4"/>
    </row>
    <row r="4127" spans="18:18" ht="12.75" customHeight="1" x14ac:dyDescent="0.25">
      <c r="R4127" s="4"/>
    </row>
    <row r="4128" spans="18:18" ht="12.75" customHeight="1" x14ac:dyDescent="0.25">
      <c r="R4128" s="4"/>
    </row>
    <row r="4129" spans="18:18" ht="12.75" customHeight="1" x14ac:dyDescent="0.25">
      <c r="R4129" s="4"/>
    </row>
    <row r="4130" spans="18:18" ht="12.75" customHeight="1" x14ac:dyDescent="0.25">
      <c r="R4130" s="4"/>
    </row>
    <row r="4131" spans="18:18" ht="12.75" customHeight="1" x14ac:dyDescent="0.25">
      <c r="R4131" s="4"/>
    </row>
    <row r="4132" spans="18:18" ht="12.75" customHeight="1" x14ac:dyDescent="0.25">
      <c r="R4132" s="4"/>
    </row>
    <row r="4133" spans="18:18" ht="12.75" customHeight="1" x14ac:dyDescent="0.25">
      <c r="R4133" s="4"/>
    </row>
    <row r="4134" spans="18:18" ht="12.75" customHeight="1" x14ac:dyDescent="0.25">
      <c r="R4134" s="4"/>
    </row>
    <row r="4135" spans="18:18" ht="12.75" customHeight="1" x14ac:dyDescent="0.25">
      <c r="R4135" s="4"/>
    </row>
    <row r="4136" spans="18:18" ht="12.75" customHeight="1" x14ac:dyDescent="0.25">
      <c r="R4136" s="4"/>
    </row>
    <row r="4137" spans="18:18" ht="12.75" customHeight="1" x14ac:dyDescent="0.25">
      <c r="R4137" s="4"/>
    </row>
    <row r="4138" spans="18:18" ht="12.75" customHeight="1" x14ac:dyDescent="0.25">
      <c r="R4138" s="4"/>
    </row>
    <row r="4139" spans="18:18" ht="12.75" customHeight="1" x14ac:dyDescent="0.25">
      <c r="R4139" s="4"/>
    </row>
    <row r="4140" spans="18:18" ht="12.75" customHeight="1" x14ac:dyDescent="0.25">
      <c r="R4140" s="4"/>
    </row>
    <row r="4141" spans="18:18" ht="12.75" customHeight="1" x14ac:dyDescent="0.25">
      <c r="R4141" s="4"/>
    </row>
    <row r="4142" spans="18:18" ht="12.75" customHeight="1" x14ac:dyDescent="0.25">
      <c r="R4142" s="4"/>
    </row>
    <row r="4143" spans="18:18" ht="12.75" customHeight="1" x14ac:dyDescent="0.25">
      <c r="R4143" s="4"/>
    </row>
    <row r="4144" spans="18:18" ht="12.75" customHeight="1" x14ac:dyDescent="0.25">
      <c r="R4144" s="4"/>
    </row>
    <row r="4145" spans="18:18" ht="12.75" customHeight="1" x14ac:dyDescent="0.25">
      <c r="R4145" s="4"/>
    </row>
    <row r="4146" spans="18:18" ht="12.75" customHeight="1" x14ac:dyDescent="0.25">
      <c r="R4146" s="4"/>
    </row>
    <row r="4147" spans="18:18" ht="12.75" customHeight="1" x14ac:dyDescent="0.25">
      <c r="R4147" s="4"/>
    </row>
    <row r="4148" spans="18:18" ht="12.75" customHeight="1" x14ac:dyDescent="0.25">
      <c r="R4148" s="4"/>
    </row>
    <row r="4149" spans="18:18" ht="12.75" customHeight="1" x14ac:dyDescent="0.25">
      <c r="R4149" s="4"/>
    </row>
    <row r="4150" spans="18:18" ht="12.75" customHeight="1" x14ac:dyDescent="0.25">
      <c r="R4150" s="4"/>
    </row>
    <row r="4151" spans="18:18" ht="12.75" customHeight="1" x14ac:dyDescent="0.25">
      <c r="R4151" s="4"/>
    </row>
    <row r="4152" spans="18:18" ht="12.75" customHeight="1" x14ac:dyDescent="0.25">
      <c r="R4152" s="4"/>
    </row>
    <row r="4153" spans="18:18" ht="12.75" customHeight="1" x14ac:dyDescent="0.25">
      <c r="R4153" s="4"/>
    </row>
    <row r="4154" spans="18:18" ht="12.75" customHeight="1" x14ac:dyDescent="0.25">
      <c r="R4154" s="4"/>
    </row>
    <row r="4155" spans="18:18" ht="12.75" customHeight="1" x14ac:dyDescent="0.25">
      <c r="R4155" s="4"/>
    </row>
    <row r="4156" spans="18:18" ht="12.75" customHeight="1" x14ac:dyDescent="0.25">
      <c r="R4156" s="4"/>
    </row>
    <row r="4157" spans="18:18" ht="12.75" customHeight="1" x14ac:dyDescent="0.25">
      <c r="R4157" s="4"/>
    </row>
    <row r="4158" spans="18:18" ht="12.75" customHeight="1" x14ac:dyDescent="0.25">
      <c r="R4158" s="4"/>
    </row>
    <row r="4159" spans="18:18" ht="12.75" customHeight="1" x14ac:dyDescent="0.25">
      <c r="R4159" s="4"/>
    </row>
    <row r="4160" spans="18:18" ht="12.75" customHeight="1" x14ac:dyDescent="0.25">
      <c r="R4160" s="4"/>
    </row>
    <row r="4161" spans="18:18" ht="12.75" customHeight="1" x14ac:dyDescent="0.25">
      <c r="R4161" s="4"/>
    </row>
    <row r="4162" spans="18:18" ht="12.75" customHeight="1" x14ac:dyDescent="0.25">
      <c r="R4162" s="4"/>
    </row>
    <row r="4163" spans="18:18" ht="12.75" customHeight="1" x14ac:dyDescent="0.25">
      <c r="R4163" s="4"/>
    </row>
    <row r="4164" spans="18:18" ht="12.75" customHeight="1" x14ac:dyDescent="0.25">
      <c r="R4164" s="4"/>
    </row>
    <row r="4165" spans="18:18" ht="12.75" customHeight="1" x14ac:dyDescent="0.25">
      <c r="R4165" s="4"/>
    </row>
    <row r="4166" spans="18:18" ht="12.75" customHeight="1" x14ac:dyDescent="0.25">
      <c r="R4166" s="4"/>
    </row>
    <row r="4167" spans="18:18" ht="12.75" customHeight="1" x14ac:dyDescent="0.25">
      <c r="R4167" s="4"/>
    </row>
    <row r="4168" spans="18:18" ht="12.75" customHeight="1" x14ac:dyDescent="0.25">
      <c r="R4168" s="4"/>
    </row>
    <row r="4169" spans="18:18" ht="12.75" customHeight="1" x14ac:dyDescent="0.25">
      <c r="R4169" s="4"/>
    </row>
    <row r="4170" spans="18:18" ht="12.75" customHeight="1" x14ac:dyDescent="0.25">
      <c r="R4170" s="4"/>
    </row>
    <row r="4171" spans="18:18" ht="12.75" customHeight="1" x14ac:dyDescent="0.25">
      <c r="R4171" s="4"/>
    </row>
    <row r="4172" spans="18:18" ht="12.75" customHeight="1" x14ac:dyDescent="0.25">
      <c r="R4172" s="4"/>
    </row>
    <row r="4173" spans="18:18" ht="12.75" customHeight="1" x14ac:dyDescent="0.25">
      <c r="R4173" s="4"/>
    </row>
    <row r="4174" spans="18:18" ht="12.75" customHeight="1" x14ac:dyDescent="0.25">
      <c r="R4174" s="4"/>
    </row>
    <row r="4175" spans="18:18" ht="12.75" customHeight="1" x14ac:dyDescent="0.25">
      <c r="R4175" s="4"/>
    </row>
    <row r="4176" spans="18:18" ht="12.75" customHeight="1" x14ac:dyDescent="0.25">
      <c r="R4176" s="4"/>
    </row>
    <row r="4177" spans="18:18" ht="12.75" customHeight="1" x14ac:dyDescent="0.25">
      <c r="R4177" s="4"/>
    </row>
    <row r="4178" spans="18:18" ht="12.75" customHeight="1" x14ac:dyDescent="0.25">
      <c r="R4178" s="4"/>
    </row>
    <row r="4179" spans="18:18" ht="12.75" customHeight="1" x14ac:dyDescent="0.25">
      <c r="R4179" s="4"/>
    </row>
    <row r="4180" spans="18:18" ht="12.75" customHeight="1" x14ac:dyDescent="0.25">
      <c r="R4180" s="4"/>
    </row>
    <row r="4181" spans="18:18" ht="12.75" customHeight="1" x14ac:dyDescent="0.25">
      <c r="R4181" s="4"/>
    </row>
    <row r="4182" spans="18:18" ht="12.75" customHeight="1" x14ac:dyDescent="0.25">
      <c r="R4182" s="4"/>
    </row>
    <row r="4183" spans="18:18" ht="12.75" customHeight="1" x14ac:dyDescent="0.25">
      <c r="R4183" s="4"/>
    </row>
    <row r="4184" spans="18:18" ht="12.75" customHeight="1" x14ac:dyDescent="0.25">
      <c r="R4184" s="4"/>
    </row>
    <row r="4185" spans="18:18" ht="12.75" customHeight="1" x14ac:dyDescent="0.25">
      <c r="R4185" s="4"/>
    </row>
    <row r="4186" spans="18:18" ht="12.75" customHeight="1" x14ac:dyDescent="0.25">
      <c r="R4186" s="4"/>
    </row>
    <row r="4187" spans="18:18" ht="12.75" customHeight="1" x14ac:dyDescent="0.25">
      <c r="R4187" s="4"/>
    </row>
    <row r="4188" spans="18:18" ht="12.75" customHeight="1" x14ac:dyDescent="0.25">
      <c r="R4188" s="4"/>
    </row>
    <row r="4189" spans="18:18" ht="12.75" customHeight="1" x14ac:dyDescent="0.25">
      <c r="R4189" s="4"/>
    </row>
    <row r="4190" spans="18:18" ht="12.75" customHeight="1" x14ac:dyDescent="0.25">
      <c r="R4190" s="4"/>
    </row>
    <row r="4191" spans="18:18" ht="12.75" customHeight="1" x14ac:dyDescent="0.25">
      <c r="R4191" s="4"/>
    </row>
    <row r="4192" spans="18:18" ht="12.75" customHeight="1" x14ac:dyDescent="0.25">
      <c r="R4192" s="4"/>
    </row>
    <row r="4193" spans="18:18" ht="12.75" customHeight="1" x14ac:dyDescent="0.25">
      <c r="R4193" s="4"/>
    </row>
    <row r="4194" spans="18:18" ht="12.75" customHeight="1" x14ac:dyDescent="0.25">
      <c r="R4194" s="4"/>
    </row>
    <row r="4195" spans="18:18" ht="12.75" customHeight="1" x14ac:dyDescent="0.25">
      <c r="R4195" s="4"/>
    </row>
    <row r="4196" spans="18:18" ht="12.75" customHeight="1" x14ac:dyDescent="0.25">
      <c r="R4196" s="4"/>
    </row>
    <row r="4197" spans="18:18" ht="12.75" customHeight="1" x14ac:dyDescent="0.25">
      <c r="R4197" s="4"/>
    </row>
    <row r="4198" spans="18:18" ht="12.75" customHeight="1" x14ac:dyDescent="0.25">
      <c r="R4198" s="4"/>
    </row>
    <row r="4199" spans="18:18" ht="12.75" customHeight="1" x14ac:dyDescent="0.25">
      <c r="R4199" s="4"/>
    </row>
    <row r="4200" spans="18:18" ht="12.75" customHeight="1" x14ac:dyDescent="0.25">
      <c r="R4200" s="4"/>
    </row>
    <row r="4201" spans="18:18" ht="12.75" customHeight="1" x14ac:dyDescent="0.25">
      <c r="R4201" s="4"/>
    </row>
    <row r="4202" spans="18:18" ht="12.75" customHeight="1" x14ac:dyDescent="0.25">
      <c r="R4202" s="4"/>
    </row>
    <row r="4203" spans="18:18" ht="12.75" customHeight="1" x14ac:dyDescent="0.25">
      <c r="R4203" s="4"/>
    </row>
    <row r="4204" spans="18:18" ht="12.75" customHeight="1" x14ac:dyDescent="0.25">
      <c r="R4204" s="4"/>
    </row>
    <row r="4205" spans="18:18" ht="12.75" customHeight="1" x14ac:dyDescent="0.25">
      <c r="R4205" s="4"/>
    </row>
    <row r="4206" spans="18:18" ht="12.75" customHeight="1" x14ac:dyDescent="0.25">
      <c r="R4206" s="4"/>
    </row>
    <row r="4207" spans="18:18" ht="12.75" customHeight="1" x14ac:dyDescent="0.25">
      <c r="R4207" s="4"/>
    </row>
    <row r="4208" spans="18:18" ht="12.75" customHeight="1" x14ac:dyDescent="0.25">
      <c r="R4208" s="4"/>
    </row>
    <row r="4209" spans="18:18" ht="12.75" customHeight="1" x14ac:dyDescent="0.25">
      <c r="R4209" s="4"/>
    </row>
    <row r="4210" spans="18:18" ht="12.75" customHeight="1" x14ac:dyDescent="0.25">
      <c r="R4210" s="4"/>
    </row>
    <row r="4211" spans="18:18" ht="12.75" customHeight="1" x14ac:dyDescent="0.25">
      <c r="R4211" s="4"/>
    </row>
    <row r="4212" spans="18:18" ht="12.75" customHeight="1" x14ac:dyDescent="0.25">
      <c r="R4212" s="4"/>
    </row>
    <row r="4213" spans="18:18" ht="12.75" customHeight="1" x14ac:dyDescent="0.25">
      <c r="R4213" s="4"/>
    </row>
    <row r="4214" spans="18:18" ht="12.75" customHeight="1" x14ac:dyDescent="0.25">
      <c r="R4214" s="4"/>
    </row>
    <row r="4215" spans="18:18" ht="12.75" customHeight="1" x14ac:dyDescent="0.25">
      <c r="R4215" s="4"/>
    </row>
    <row r="4216" spans="18:18" ht="12.75" customHeight="1" x14ac:dyDescent="0.25">
      <c r="R4216" s="4"/>
    </row>
    <row r="4217" spans="18:18" ht="12.75" customHeight="1" x14ac:dyDescent="0.25">
      <c r="R4217" s="4"/>
    </row>
    <row r="4218" spans="18:18" ht="12.75" customHeight="1" x14ac:dyDescent="0.25">
      <c r="R4218" s="4"/>
    </row>
    <row r="4219" spans="18:18" ht="12.75" customHeight="1" x14ac:dyDescent="0.25">
      <c r="R4219" s="4"/>
    </row>
    <row r="4220" spans="18:18" ht="12.75" customHeight="1" x14ac:dyDescent="0.25">
      <c r="R4220" s="4"/>
    </row>
    <row r="4221" spans="18:18" ht="12.75" customHeight="1" x14ac:dyDescent="0.25">
      <c r="R4221" s="4"/>
    </row>
    <row r="4222" spans="18:18" ht="12.75" customHeight="1" x14ac:dyDescent="0.25">
      <c r="R4222" s="4"/>
    </row>
    <row r="4223" spans="18:18" ht="12.75" customHeight="1" x14ac:dyDescent="0.25">
      <c r="R4223" s="4"/>
    </row>
    <row r="4224" spans="18:18" ht="12.75" customHeight="1" x14ac:dyDescent="0.25">
      <c r="R4224" s="4"/>
    </row>
    <row r="4225" spans="18:18" ht="12.75" customHeight="1" x14ac:dyDescent="0.25">
      <c r="R4225" s="4"/>
    </row>
    <row r="4226" spans="18:18" ht="12.75" customHeight="1" x14ac:dyDescent="0.25">
      <c r="R4226" s="4"/>
    </row>
    <row r="4227" spans="18:18" ht="12.75" customHeight="1" x14ac:dyDescent="0.25">
      <c r="R4227" s="4"/>
    </row>
    <row r="4228" spans="18:18" ht="12.75" customHeight="1" x14ac:dyDescent="0.25">
      <c r="R4228" s="4"/>
    </row>
    <row r="4229" spans="18:18" ht="12.75" customHeight="1" x14ac:dyDescent="0.25">
      <c r="R4229" s="4"/>
    </row>
    <row r="4230" spans="18:18" ht="12.75" customHeight="1" x14ac:dyDescent="0.25">
      <c r="R4230" s="4"/>
    </row>
    <row r="4231" spans="18:18" ht="12.75" customHeight="1" x14ac:dyDescent="0.25">
      <c r="R4231" s="4"/>
    </row>
    <row r="4232" spans="18:18" ht="12.75" customHeight="1" x14ac:dyDescent="0.25">
      <c r="R4232" s="4"/>
    </row>
    <row r="4233" spans="18:18" ht="12.75" customHeight="1" x14ac:dyDescent="0.25">
      <c r="R4233" s="4"/>
    </row>
    <row r="4234" spans="18:18" ht="12.75" customHeight="1" x14ac:dyDescent="0.25">
      <c r="R4234" s="4"/>
    </row>
    <row r="4235" spans="18:18" ht="12.75" customHeight="1" x14ac:dyDescent="0.25">
      <c r="R4235" s="4"/>
    </row>
    <row r="4236" spans="18:18" ht="12.75" customHeight="1" x14ac:dyDescent="0.25">
      <c r="R4236" s="4"/>
    </row>
    <row r="4237" spans="18:18" ht="12.75" customHeight="1" x14ac:dyDescent="0.25">
      <c r="R4237" s="4"/>
    </row>
    <row r="4238" spans="18:18" ht="12.75" customHeight="1" x14ac:dyDescent="0.25">
      <c r="R4238" s="4"/>
    </row>
    <row r="4239" spans="18:18" ht="12.75" customHeight="1" x14ac:dyDescent="0.25">
      <c r="R4239" s="4"/>
    </row>
    <row r="4240" spans="18:18" ht="12.75" customHeight="1" x14ac:dyDescent="0.25">
      <c r="R4240" s="4"/>
    </row>
    <row r="4241" spans="18:18" ht="12.75" customHeight="1" x14ac:dyDescent="0.25">
      <c r="R4241" s="4"/>
    </row>
    <row r="4242" spans="18:18" ht="12.75" customHeight="1" x14ac:dyDescent="0.25">
      <c r="R4242" s="4"/>
    </row>
    <row r="4243" spans="18:18" ht="12.75" customHeight="1" x14ac:dyDescent="0.25">
      <c r="R4243" s="4"/>
    </row>
    <row r="4244" spans="18:18" ht="12.75" customHeight="1" x14ac:dyDescent="0.25">
      <c r="R4244" s="4"/>
    </row>
    <row r="4245" spans="18:18" ht="12.75" customHeight="1" x14ac:dyDescent="0.25">
      <c r="R4245" s="4"/>
    </row>
    <row r="4246" spans="18:18" ht="12.75" customHeight="1" x14ac:dyDescent="0.25">
      <c r="R4246" s="4"/>
    </row>
    <row r="4247" spans="18:18" ht="12.75" customHeight="1" x14ac:dyDescent="0.25">
      <c r="R4247" s="4"/>
    </row>
    <row r="4248" spans="18:18" ht="12.75" customHeight="1" x14ac:dyDescent="0.25">
      <c r="R4248" s="4"/>
    </row>
    <row r="4249" spans="18:18" ht="12.75" customHeight="1" x14ac:dyDescent="0.25">
      <c r="R4249" s="4"/>
    </row>
    <row r="4250" spans="18:18" ht="12.75" customHeight="1" x14ac:dyDescent="0.25">
      <c r="R4250" s="4"/>
    </row>
    <row r="4251" spans="18:18" ht="12.75" customHeight="1" x14ac:dyDescent="0.25">
      <c r="R4251" s="4"/>
    </row>
    <row r="4252" spans="18:18" ht="12.75" customHeight="1" x14ac:dyDescent="0.25">
      <c r="R4252" s="4"/>
    </row>
    <row r="4253" spans="18:18" ht="12.75" customHeight="1" x14ac:dyDescent="0.25">
      <c r="R4253" s="4"/>
    </row>
    <row r="4254" spans="18:18" ht="12.75" customHeight="1" x14ac:dyDescent="0.25">
      <c r="R4254" s="4"/>
    </row>
    <row r="4255" spans="18:18" ht="12.75" customHeight="1" x14ac:dyDescent="0.25">
      <c r="R4255" s="4"/>
    </row>
    <row r="4256" spans="18:18" ht="12.75" customHeight="1" x14ac:dyDescent="0.25">
      <c r="R4256" s="4"/>
    </row>
    <row r="4257" spans="18:18" ht="12.75" customHeight="1" x14ac:dyDescent="0.25">
      <c r="R4257" s="4"/>
    </row>
    <row r="4258" spans="18:18" ht="12.75" customHeight="1" x14ac:dyDescent="0.25">
      <c r="R4258" s="4"/>
    </row>
    <row r="4259" spans="18:18" ht="12.75" customHeight="1" x14ac:dyDescent="0.25">
      <c r="R4259" s="4"/>
    </row>
    <row r="4260" spans="18:18" ht="12.75" customHeight="1" x14ac:dyDescent="0.25">
      <c r="R4260" s="4"/>
    </row>
    <row r="4261" spans="18:18" ht="12.75" customHeight="1" x14ac:dyDescent="0.25">
      <c r="R4261" s="4"/>
    </row>
    <row r="4262" spans="18:18" ht="12.75" customHeight="1" x14ac:dyDescent="0.25">
      <c r="R4262" s="4"/>
    </row>
    <row r="4263" spans="18:18" ht="12.75" customHeight="1" x14ac:dyDescent="0.25">
      <c r="R4263" s="4"/>
    </row>
    <row r="4264" spans="18:18" ht="12.75" customHeight="1" x14ac:dyDescent="0.25">
      <c r="R4264" s="4"/>
    </row>
    <row r="4265" spans="18:18" ht="12.75" customHeight="1" x14ac:dyDescent="0.25">
      <c r="R4265" s="4"/>
    </row>
    <row r="4266" spans="18:18" ht="12.75" customHeight="1" x14ac:dyDescent="0.25">
      <c r="R4266" s="4"/>
    </row>
    <row r="4267" spans="18:18" ht="12.75" customHeight="1" x14ac:dyDescent="0.25">
      <c r="R4267" s="4"/>
    </row>
    <row r="4268" spans="18:18" ht="12.75" customHeight="1" x14ac:dyDescent="0.25">
      <c r="R4268" s="4"/>
    </row>
    <row r="4269" spans="18:18" ht="12.75" customHeight="1" x14ac:dyDescent="0.25">
      <c r="R4269" s="4"/>
    </row>
    <row r="4270" spans="18:18" ht="12.75" customHeight="1" x14ac:dyDescent="0.25">
      <c r="R4270" s="4"/>
    </row>
    <row r="4271" spans="18:18" ht="12.75" customHeight="1" x14ac:dyDescent="0.25">
      <c r="R4271" s="4"/>
    </row>
    <row r="4272" spans="18:18" ht="12.75" customHeight="1" x14ac:dyDescent="0.25">
      <c r="R4272" s="4"/>
    </row>
    <row r="4273" spans="18:18" ht="12.75" customHeight="1" x14ac:dyDescent="0.25">
      <c r="R4273" s="4"/>
    </row>
    <row r="4274" spans="18:18" ht="12.75" customHeight="1" x14ac:dyDescent="0.25">
      <c r="R4274" s="4"/>
    </row>
    <row r="4275" spans="18:18" ht="12.75" customHeight="1" x14ac:dyDescent="0.25">
      <c r="R4275" s="4"/>
    </row>
    <row r="4276" spans="18:18" ht="12.75" customHeight="1" x14ac:dyDescent="0.25">
      <c r="R4276" s="4"/>
    </row>
    <row r="4277" spans="18:18" ht="12.75" customHeight="1" x14ac:dyDescent="0.25">
      <c r="R4277" s="4"/>
    </row>
    <row r="4278" spans="18:18" ht="12.75" customHeight="1" x14ac:dyDescent="0.25">
      <c r="R4278" s="4"/>
    </row>
    <row r="4279" spans="18:18" ht="12.75" customHeight="1" x14ac:dyDescent="0.25">
      <c r="R4279" s="4"/>
    </row>
    <row r="4280" spans="18:18" ht="12.75" customHeight="1" x14ac:dyDescent="0.25">
      <c r="R4280" s="4"/>
    </row>
    <row r="4281" spans="18:18" ht="12.75" customHeight="1" x14ac:dyDescent="0.25">
      <c r="R4281" s="4"/>
    </row>
    <row r="4282" spans="18:18" ht="12.75" customHeight="1" x14ac:dyDescent="0.25">
      <c r="R4282" s="4"/>
    </row>
    <row r="4283" spans="18:18" ht="12.75" customHeight="1" x14ac:dyDescent="0.25">
      <c r="R4283" s="4"/>
    </row>
    <row r="4284" spans="18:18" ht="12.75" customHeight="1" x14ac:dyDescent="0.25">
      <c r="R4284" s="4"/>
    </row>
    <row r="4285" spans="18:18" ht="12.75" customHeight="1" x14ac:dyDescent="0.25">
      <c r="R4285" s="4"/>
    </row>
    <row r="4286" spans="18:18" ht="12.75" customHeight="1" x14ac:dyDescent="0.25">
      <c r="R4286" s="4"/>
    </row>
    <row r="4287" spans="18:18" ht="12.75" customHeight="1" x14ac:dyDescent="0.25">
      <c r="R4287" s="4"/>
    </row>
    <row r="4288" spans="18:18" ht="12.75" customHeight="1" x14ac:dyDescent="0.25">
      <c r="R4288" s="4"/>
    </row>
    <row r="4289" spans="18:18" ht="12.75" customHeight="1" x14ac:dyDescent="0.25">
      <c r="R4289" s="4"/>
    </row>
    <row r="4290" spans="18:18" ht="12.75" customHeight="1" x14ac:dyDescent="0.25">
      <c r="R4290" s="4"/>
    </row>
    <row r="4291" spans="18:18" ht="12.75" customHeight="1" x14ac:dyDescent="0.25">
      <c r="R4291" s="4"/>
    </row>
    <row r="4292" spans="18:18" ht="12.75" customHeight="1" x14ac:dyDescent="0.25">
      <c r="R4292" s="4"/>
    </row>
    <row r="4293" spans="18:18" ht="12.75" customHeight="1" x14ac:dyDescent="0.25">
      <c r="R4293" s="4"/>
    </row>
    <row r="4294" spans="18:18" ht="12.75" customHeight="1" x14ac:dyDescent="0.25">
      <c r="R4294" s="4"/>
    </row>
    <row r="4295" spans="18:18" ht="12.75" customHeight="1" x14ac:dyDescent="0.25">
      <c r="R4295" s="4"/>
    </row>
    <row r="4296" spans="18:18" ht="12.75" customHeight="1" x14ac:dyDescent="0.25">
      <c r="R4296" s="4"/>
    </row>
    <row r="4297" spans="18:18" ht="12.75" customHeight="1" x14ac:dyDescent="0.25">
      <c r="R4297" s="4"/>
    </row>
    <row r="4298" spans="18:18" ht="12.75" customHeight="1" x14ac:dyDescent="0.25">
      <c r="R4298" s="4"/>
    </row>
    <row r="4299" spans="18:18" ht="12.75" customHeight="1" x14ac:dyDescent="0.25">
      <c r="R4299" s="4"/>
    </row>
    <row r="4300" spans="18:18" ht="12.75" customHeight="1" x14ac:dyDescent="0.25">
      <c r="R4300" s="4"/>
    </row>
    <row r="4301" spans="18:18" ht="12.75" customHeight="1" x14ac:dyDescent="0.25">
      <c r="R4301" s="4"/>
    </row>
    <row r="4302" spans="18:18" ht="12.75" customHeight="1" x14ac:dyDescent="0.25">
      <c r="R4302" s="4"/>
    </row>
    <row r="4303" spans="18:18" ht="12.75" customHeight="1" x14ac:dyDescent="0.25">
      <c r="R4303" s="4"/>
    </row>
    <row r="4304" spans="18:18" ht="12.75" customHeight="1" x14ac:dyDescent="0.25">
      <c r="R4304" s="4"/>
    </row>
    <row r="4305" spans="18:18" ht="12.75" customHeight="1" x14ac:dyDescent="0.25">
      <c r="R4305" s="4"/>
    </row>
    <row r="4306" spans="18:18" ht="12.75" customHeight="1" x14ac:dyDescent="0.25">
      <c r="R4306" s="4"/>
    </row>
    <row r="4307" spans="18:18" ht="12.75" customHeight="1" x14ac:dyDescent="0.25">
      <c r="R4307" s="4"/>
    </row>
    <row r="4308" spans="18:18" ht="12.75" customHeight="1" x14ac:dyDescent="0.25">
      <c r="R4308" s="4"/>
    </row>
    <row r="4309" spans="18:18" ht="12.75" customHeight="1" x14ac:dyDescent="0.25">
      <c r="R4309" s="4"/>
    </row>
    <row r="4310" spans="18:18" ht="12.75" customHeight="1" x14ac:dyDescent="0.25">
      <c r="R4310" s="4"/>
    </row>
    <row r="4311" spans="18:18" ht="12.75" customHeight="1" x14ac:dyDescent="0.25">
      <c r="R4311" s="4"/>
    </row>
    <row r="4312" spans="18:18" ht="12.75" customHeight="1" x14ac:dyDescent="0.25">
      <c r="R4312" s="4"/>
    </row>
    <row r="4313" spans="18:18" ht="12.75" customHeight="1" x14ac:dyDescent="0.25">
      <c r="R4313" s="4"/>
    </row>
    <row r="4314" spans="18:18" ht="12.75" customHeight="1" x14ac:dyDescent="0.25">
      <c r="R4314" s="4"/>
    </row>
    <row r="4315" spans="18:18" ht="12.75" customHeight="1" x14ac:dyDescent="0.25">
      <c r="R4315" s="4"/>
    </row>
    <row r="4316" spans="18:18" ht="12.75" customHeight="1" x14ac:dyDescent="0.25">
      <c r="R4316" s="4"/>
    </row>
    <row r="4317" spans="18:18" ht="12.75" customHeight="1" x14ac:dyDescent="0.25">
      <c r="R4317" s="4"/>
    </row>
    <row r="4318" spans="18:18" ht="12.75" customHeight="1" x14ac:dyDescent="0.25">
      <c r="R4318" s="4"/>
    </row>
    <row r="4319" spans="18:18" ht="12.75" customHeight="1" x14ac:dyDescent="0.25">
      <c r="R4319" s="4"/>
    </row>
    <row r="4320" spans="18:18" ht="12.75" customHeight="1" x14ac:dyDescent="0.25">
      <c r="R4320" s="4"/>
    </row>
    <row r="4321" spans="18:18" ht="12.75" customHeight="1" x14ac:dyDescent="0.25">
      <c r="R4321" s="4"/>
    </row>
    <row r="4322" spans="18:18" ht="12.75" customHeight="1" x14ac:dyDescent="0.25">
      <c r="R4322" s="4"/>
    </row>
    <row r="4323" spans="18:18" ht="12.75" customHeight="1" x14ac:dyDescent="0.25">
      <c r="R4323" s="4"/>
    </row>
    <row r="4324" spans="18:18" ht="12.75" customHeight="1" x14ac:dyDescent="0.25">
      <c r="R4324" s="4"/>
    </row>
    <row r="4325" spans="18:18" ht="12.75" customHeight="1" x14ac:dyDescent="0.25">
      <c r="R4325" s="4"/>
    </row>
    <row r="4326" spans="18:18" ht="12.75" customHeight="1" x14ac:dyDescent="0.25">
      <c r="R4326" s="4"/>
    </row>
    <row r="4327" spans="18:18" ht="12.75" customHeight="1" x14ac:dyDescent="0.25">
      <c r="R4327" s="4"/>
    </row>
    <row r="4328" spans="18:18" ht="12.75" customHeight="1" x14ac:dyDescent="0.25">
      <c r="R4328" s="4"/>
    </row>
    <row r="4329" spans="18:18" ht="12.75" customHeight="1" x14ac:dyDescent="0.25">
      <c r="R4329" s="4"/>
    </row>
    <row r="4330" spans="18:18" ht="12.75" customHeight="1" x14ac:dyDescent="0.25">
      <c r="R4330" s="4"/>
    </row>
    <row r="4331" spans="18:18" ht="12.75" customHeight="1" x14ac:dyDescent="0.25">
      <c r="R4331" s="4"/>
    </row>
    <row r="4332" spans="18:18" ht="12.75" customHeight="1" x14ac:dyDescent="0.25">
      <c r="R4332" s="4"/>
    </row>
    <row r="4333" spans="18:18" ht="12.75" customHeight="1" x14ac:dyDescent="0.25">
      <c r="R4333" s="4"/>
    </row>
    <row r="4334" spans="18:18" ht="12.75" customHeight="1" x14ac:dyDescent="0.25">
      <c r="R4334" s="4"/>
    </row>
    <row r="4335" spans="18:18" ht="12.75" customHeight="1" x14ac:dyDescent="0.25">
      <c r="R4335" s="4"/>
    </row>
    <row r="4336" spans="18:18" ht="12.75" customHeight="1" x14ac:dyDescent="0.25">
      <c r="R4336" s="4"/>
    </row>
    <row r="4337" spans="18:18" ht="12.75" customHeight="1" x14ac:dyDescent="0.25">
      <c r="R4337" s="4"/>
    </row>
    <row r="4338" spans="18:18" ht="12.75" customHeight="1" x14ac:dyDescent="0.25">
      <c r="R4338" s="4"/>
    </row>
    <row r="4339" spans="18:18" ht="12.75" customHeight="1" x14ac:dyDescent="0.25">
      <c r="R4339" s="4"/>
    </row>
    <row r="4340" spans="18:18" ht="12.75" customHeight="1" x14ac:dyDescent="0.25">
      <c r="R4340" s="4"/>
    </row>
    <row r="4341" spans="18:18" ht="12.75" customHeight="1" x14ac:dyDescent="0.25">
      <c r="R4341" s="4"/>
    </row>
    <row r="4342" spans="18:18" ht="12.75" customHeight="1" x14ac:dyDescent="0.25">
      <c r="R4342" s="4"/>
    </row>
    <row r="4343" spans="18:18" ht="12.75" customHeight="1" x14ac:dyDescent="0.25">
      <c r="R4343" s="4"/>
    </row>
    <row r="4344" spans="18:18" ht="12.75" customHeight="1" x14ac:dyDescent="0.25">
      <c r="R4344" s="4"/>
    </row>
    <row r="4345" spans="18:18" ht="12.75" customHeight="1" x14ac:dyDescent="0.25">
      <c r="R4345" s="4"/>
    </row>
    <row r="4346" spans="18:18" ht="12.75" customHeight="1" x14ac:dyDescent="0.25">
      <c r="R4346" s="4"/>
    </row>
    <row r="4347" spans="18:18" ht="12.75" customHeight="1" x14ac:dyDescent="0.25">
      <c r="R4347" s="4"/>
    </row>
    <row r="4348" spans="18:18" ht="12.75" customHeight="1" x14ac:dyDescent="0.25">
      <c r="R4348" s="4"/>
    </row>
    <row r="4349" spans="18:18" ht="12.75" customHeight="1" x14ac:dyDescent="0.25">
      <c r="R4349" s="4"/>
    </row>
    <row r="4350" spans="18:18" ht="12.75" customHeight="1" x14ac:dyDescent="0.25">
      <c r="R4350" s="4"/>
    </row>
    <row r="4351" spans="18:18" ht="12.75" customHeight="1" x14ac:dyDescent="0.25">
      <c r="R4351" s="4"/>
    </row>
    <row r="4352" spans="18:18" ht="12.75" customHeight="1" x14ac:dyDescent="0.25">
      <c r="R4352" s="4"/>
    </row>
    <row r="4353" spans="18:18" ht="12.75" customHeight="1" x14ac:dyDescent="0.25">
      <c r="R4353" s="4"/>
    </row>
    <row r="4354" spans="18:18" ht="12.75" customHeight="1" x14ac:dyDescent="0.25">
      <c r="R4354" s="4"/>
    </row>
    <row r="4355" spans="18:18" ht="12.75" customHeight="1" x14ac:dyDescent="0.25">
      <c r="R4355" s="4"/>
    </row>
    <row r="4356" spans="18:18" ht="12.75" customHeight="1" x14ac:dyDescent="0.25">
      <c r="R4356" s="4"/>
    </row>
    <row r="4357" spans="18:18" ht="12.75" customHeight="1" x14ac:dyDescent="0.25">
      <c r="R4357" s="4"/>
    </row>
    <row r="4358" spans="18:18" ht="12.75" customHeight="1" x14ac:dyDescent="0.25">
      <c r="R4358" s="4"/>
    </row>
    <row r="4359" spans="18:18" ht="12.75" customHeight="1" x14ac:dyDescent="0.25">
      <c r="R4359" s="4"/>
    </row>
    <row r="4360" spans="18:18" ht="12.75" customHeight="1" x14ac:dyDescent="0.25">
      <c r="R4360" s="4"/>
    </row>
    <row r="4361" spans="18:18" ht="12.75" customHeight="1" x14ac:dyDescent="0.25">
      <c r="R4361" s="4"/>
    </row>
    <row r="4362" spans="18:18" ht="12.75" customHeight="1" x14ac:dyDescent="0.25">
      <c r="R4362" s="4"/>
    </row>
    <row r="4363" spans="18:18" ht="12.75" customHeight="1" x14ac:dyDescent="0.25">
      <c r="R4363" s="4"/>
    </row>
    <row r="4364" spans="18:18" ht="12.75" customHeight="1" x14ac:dyDescent="0.25">
      <c r="R4364" s="4"/>
    </row>
    <row r="4365" spans="18:18" ht="12.75" customHeight="1" x14ac:dyDescent="0.25">
      <c r="R4365" s="4"/>
    </row>
    <row r="4366" spans="18:18" ht="12.75" customHeight="1" x14ac:dyDescent="0.25">
      <c r="R4366" s="4"/>
    </row>
    <row r="4367" spans="18:18" ht="12.75" customHeight="1" x14ac:dyDescent="0.25">
      <c r="R4367" s="4"/>
    </row>
    <row r="4368" spans="18:18" ht="12.75" customHeight="1" x14ac:dyDescent="0.25">
      <c r="R4368" s="4"/>
    </row>
    <row r="4369" spans="18:18" ht="12.75" customHeight="1" x14ac:dyDescent="0.25">
      <c r="R4369" s="4"/>
    </row>
    <row r="4370" spans="18:18" ht="12.75" customHeight="1" x14ac:dyDescent="0.25">
      <c r="R4370" s="4"/>
    </row>
    <row r="4371" spans="18:18" ht="12.75" customHeight="1" x14ac:dyDescent="0.25">
      <c r="R4371" s="4"/>
    </row>
    <row r="4372" spans="18:18" ht="12.75" customHeight="1" x14ac:dyDescent="0.25">
      <c r="R4372" s="4"/>
    </row>
    <row r="4373" spans="18:18" ht="12.75" customHeight="1" x14ac:dyDescent="0.25">
      <c r="R4373" s="4"/>
    </row>
    <row r="4374" spans="18:18" ht="12.75" customHeight="1" x14ac:dyDescent="0.25">
      <c r="R4374" s="4"/>
    </row>
    <row r="4375" spans="18:18" ht="12.75" customHeight="1" x14ac:dyDescent="0.25">
      <c r="R4375" s="4"/>
    </row>
    <row r="4376" spans="18:18" ht="12.75" customHeight="1" x14ac:dyDescent="0.25">
      <c r="R4376" s="4"/>
    </row>
    <row r="4377" spans="18:18" ht="12.75" customHeight="1" x14ac:dyDescent="0.25">
      <c r="R4377" s="4"/>
    </row>
    <row r="4378" spans="18:18" ht="12.75" customHeight="1" x14ac:dyDescent="0.25">
      <c r="R4378" s="4"/>
    </row>
    <row r="4379" spans="18:18" ht="12.75" customHeight="1" x14ac:dyDescent="0.25">
      <c r="R4379" s="4"/>
    </row>
    <row r="4380" spans="18:18" ht="12.75" customHeight="1" x14ac:dyDescent="0.25">
      <c r="R4380" s="4"/>
    </row>
    <row r="4381" spans="18:18" ht="12.75" customHeight="1" x14ac:dyDescent="0.25">
      <c r="R4381" s="4"/>
    </row>
    <row r="4382" spans="18:18" ht="12.75" customHeight="1" x14ac:dyDescent="0.25">
      <c r="R4382" s="4"/>
    </row>
    <row r="4383" spans="18:18" ht="12.75" customHeight="1" x14ac:dyDescent="0.25">
      <c r="R4383" s="4"/>
    </row>
    <row r="4384" spans="18:18" ht="12.75" customHeight="1" x14ac:dyDescent="0.25">
      <c r="R4384" s="4"/>
    </row>
    <row r="4385" spans="18:18" ht="12.75" customHeight="1" x14ac:dyDescent="0.25">
      <c r="R4385" s="4"/>
    </row>
    <row r="4386" spans="18:18" ht="12.75" customHeight="1" x14ac:dyDescent="0.25">
      <c r="R4386" s="4"/>
    </row>
    <row r="4387" spans="18:18" ht="12.75" customHeight="1" x14ac:dyDescent="0.25">
      <c r="R4387" s="4"/>
    </row>
    <row r="4388" spans="18:18" ht="12.75" customHeight="1" x14ac:dyDescent="0.25">
      <c r="R4388" s="4"/>
    </row>
    <row r="4389" spans="18:18" ht="12.75" customHeight="1" x14ac:dyDescent="0.25">
      <c r="R4389" s="4"/>
    </row>
    <row r="4390" spans="18:18" ht="12.75" customHeight="1" x14ac:dyDescent="0.25">
      <c r="R4390" s="4"/>
    </row>
    <row r="4391" spans="18:18" ht="12.75" customHeight="1" x14ac:dyDescent="0.25">
      <c r="R4391" s="4"/>
    </row>
    <row r="4392" spans="18:18" ht="12.75" customHeight="1" x14ac:dyDescent="0.25">
      <c r="R4392" s="4"/>
    </row>
    <row r="4393" spans="18:18" ht="12.75" customHeight="1" x14ac:dyDescent="0.25">
      <c r="R4393" s="4"/>
    </row>
    <row r="4394" spans="18:18" ht="12.75" customHeight="1" x14ac:dyDescent="0.25">
      <c r="R4394" s="4"/>
    </row>
    <row r="4395" spans="18:18" ht="12.75" customHeight="1" x14ac:dyDescent="0.25">
      <c r="R4395" s="4"/>
    </row>
    <row r="4396" spans="18:18" ht="12.75" customHeight="1" x14ac:dyDescent="0.25">
      <c r="R4396" s="4"/>
    </row>
    <row r="4397" spans="18:18" ht="12.75" customHeight="1" x14ac:dyDescent="0.25">
      <c r="R4397" s="4"/>
    </row>
    <row r="4398" spans="18:18" ht="12.75" customHeight="1" x14ac:dyDescent="0.25">
      <c r="R4398" s="4"/>
    </row>
    <row r="4399" spans="18:18" ht="12.75" customHeight="1" x14ac:dyDescent="0.25">
      <c r="R4399" s="4"/>
    </row>
    <row r="4400" spans="18:18" ht="12.75" customHeight="1" x14ac:dyDescent="0.25">
      <c r="R4400" s="4"/>
    </row>
    <row r="4401" spans="18:18" ht="12.75" customHeight="1" x14ac:dyDescent="0.25">
      <c r="R4401" s="4"/>
    </row>
    <row r="4402" spans="18:18" ht="12.75" customHeight="1" x14ac:dyDescent="0.25">
      <c r="R4402" s="4"/>
    </row>
    <row r="4403" spans="18:18" ht="12.75" customHeight="1" x14ac:dyDescent="0.25">
      <c r="R4403" s="4"/>
    </row>
    <row r="4404" spans="18:18" ht="12.75" customHeight="1" x14ac:dyDescent="0.25">
      <c r="R4404" s="4"/>
    </row>
    <row r="4405" spans="18:18" ht="12.75" customHeight="1" x14ac:dyDescent="0.25">
      <c r="R4405" s="4"/>
    </row>
    <row r="4406" spans="18:18" ht="12.75" customHeight="1" x14ac:dyDescent="0.25">
      <c r="R4406" s="4"/>
    </row>
    <row r="4407" spans="18:18" ht="12.75" customHeight="1" x14ac:dyDescent="0.25">
      <c r="R4407" s="4"/>
    </row>
    <row r="4408" spans="18:18" ht="12.75" customHeight="1" x14ac:dyDescent="0.25">
      <c r="R4408" s="4"/>
    </row>
    <row r="4409" spans="18:18" ht="12.75" customHeight="1" x14ac:dyDescent="0.25">
      <c r="R4409" s="4"/>
    </row>
    <row r="4410" spans="18:18" ht="12.75" customHeight="1" x14ac:dyDescent="0.25">
      <c r="R4410" s="4"/>
    </row>
    <row r="4411" spans="18:18" ht="12.75" customHeight="1" x14ac:dyDescent="0.25">
      <c r="R4411" s="4"/>
    </row>
    <row r="4412" spans="18:18" ht="12.75" customHeight="1" x14ac:dyDescent="0.25">
      <c r="R4412" s="4"/>
    </row>
    <row r="4413" spans="18:18" ht="12.75" customHeight="1" x14ac:dyDescent="0.25">
      <c r="R4413" s="4"/>
    </row>
    <row r="4414" spans="18:18" ht="12.75" customHeight="1" x14ac:dyDescent="0.25">
      <c r="R4414" s="4"/>
    </row>
    <row r="4415" spans="18:18" ht="12.75" customHeight="1" x14ac:dyDescent="0.25">
      <c r="R4415" s="4"/>
    </row>
    <row r="4416" spans="18:18" ht="12.75" customHeight="1" x14ac:dyDescent="0.25">
      <c r="R4416" s="4"/>
    </row>
    <row r="4417" spans="18:18" ht="12.75" customHeight="1" x14ac:dyDescent="0.25">
      <c r="R4417" s="4"/>
    </row>
    <row r="4418" spans="18:18" ht="12.75" customHeight="1" x14ac:dyDescent="0.25">
      <c r="R4418" s="4"/>
    </row>
    <row r="4419" spans="18:18" ht="12.75" customHeight="1" x14ac:dyDescent="0.25">
      <c r="R4419" s="4"/>
    </row>
    <row r="4420" spans="18:18" ht="12.75" customHeight="1" x14ac:dyDescent="0.25">
      <c r="R4420" s="4"/>
    </row>
    <row r="4421" spans="18:18" ht="12.75" customHeight="1" x14ac:dyDescent="0.25">
      <c r="R4421" s="4"/>
    </row>
    <row r="4422" spans="18:18" ht="12.75" customHeight="1" x14ac:dyDescent="0.25">
      <c r="R4422" s="4"/>
    </row>
    <row r="4423" spans="18:18" ht="12.75" customHeight="1" x14ac:dyDescent="0.25">
      <c r="R4423" s="4"/>
    </row>
    <row r="4424" spans="18:18" ht="12.75" customHeight="1" x14ac:dyDescent="0.25">
      <c r="R4424" s="4"/>
    </row>
    <row r="4425" spans="18:18" ht="12.75" customHeight="1" x14ac:dyDescent="0.25">
      <c r="R4425" s="4"/>
    </row>
    <row r="4426" spans="18:18" ht="12.75" customHeight="1" x14ac:dyDescent="0.25">
      <c r="R4426" s="4"/>
    </row>
    <row r="4427" spans="18:18" ht="12.75" customHeight="1" x14ac:dyDescent="0.25">
      <c r="R4427" s="4"/>
    </row>
    <row r="4428" spans="18:18" ht="12.75" customHeight="1" x14ac:dyDescent="0.25">
      <c r="R4428" s="4"/>
    </row>
    <row r="4429" spans="18:18" ht="12.75" customHeight="1" x14ac:dyDescent="0.25">
      <c r="R4429" s="4"/>
    </row>
    <row r="4430" spans="18:18" ht="12.75" customHeight="1" x14ac:dyDescent="0.25">
      <c r="R4430" s="4"/>
    </row>
    <row r="4431" spans="18:18" ht="12.75" customHeight="1" x14ac:dyDescent="0.25">
      <c r="R4431" s="4"/>
    </row>
    <row r="4432" spans="18:18" ht="12.75" customHeight="1" x14ac:dyDescent="0.25">
      <c r="R4432" s="4"/>
    </row>
    <row r="4433" spans="18:18" ht="12.75" customHeight="1" x14ac:dyDescent="0.25">
      <c r="R4433" s="4"/>
    </row>
    <row r="4434" spans="18:18" ht="12.75" customHeight="1" x14ac:dyDescent="0.25">
      <c r="R4434" s="4"/>
    </row>
    <row r="4435" spans="18:18" ht="12.75" customHeight="1" x14ac:dyDescent="0.25">
      <c r="R4435" s="4"/>
    </row>
    <row r="4436" spans="18:18" ht="12.75" customHeight="1" x14ac:dyDescent="0.25">
      <c r="R4436" s="4"/>
    </row>
    <row r="4437" spans="18:18" ht="12.75" customHeight="1" x14ac:dyDescent="0.25">
      <c r="R4437" s="4"/>
    </row>
    <row r="4438" spans="18:18" ht="12.75" customHeight="1" x14ac:dyDescent="0.25">
      <c r="R4438" s="4"/>
    </row>
    <row r="4439" spans="18:18" ht="12.75" customHeight="1" x14ac:dyDescent="0.25">
      <c r="R4439" s="4"/>
    </row>
    <row r="4440" spans="18:18" ht="12.75" customHeight="1" x14ac:dyDescent="0.25">
      <c r="R4440" s="4"/>
    </row>
    <row r="4441" spans="18:18" ht="12.75" customHeight="1" x14ac:dyDescent="0.25">
      <c r="R4441" s="4"/>
    </row>
    <row r="4442" spans="18:18" ht="12.75" customHeight="1" x14ac:dyDescent="0.25">
      <c r="R4442" s="4"/>
    </row>
    <row r="4443" spans="18:18" ht="12.75" customHeight="1" x14ac:dyDescent="0.25">
      <c r="R4443" s="4"/>
    </row>
    <row r="4444" spans="18:18" ht="12.75" customHeight="1" x14ac:dyDescent="0.25">
      <c r="R4444" s="4"/>
    </row>
    <row r="4445" spans="18:18" ht="12.75" customHeight="1" x14ac:dyDescent="0.25">
      <c r="R4445" s="4"/>
    </row>
    <row r="4446" spans="18:18" ht="12.75" customHeight="1" x14ac:dyDescent="0.25">
      <c r="R4446" s="4"/>
    </row>
    <row r="4447" spans="18:18" ht="12.75" customHeight="1" x14ac:dyDescent="0.25">
      <c r="R4447" s="4"/>
    </row>
    <row r="4448" spans="18:18" ht="12.75" customHeight="1" x14ac:dyDescent="0.25">
      <c r="R4448" s="4"/>
    </row>
    <row r="4449" spans="18:18" ht="12.75" customHeight="1" x14ac:dyDescent="0.25">
      <c r="R4449" s="4"/>
    </row>
    <row r="4450" spans="18:18" ht="12.75" customHeight="1" x14ac:dyDescent="0.25">
      <c r="R4450" s="4"/>
    </row>
    <row r="4451" spans="18:18" ht="12.75" customHeight="1" x14ac:dyDescent="0.25">
      <c r="R4451" s="4"/>
    </row>
    <row r="4452" spans="18:18" ht="12.75" customHeight="1" x14ac:dyDescent="0.25">
      <c r="R4452" s="4"/>
    </row>
    <row r="4453" spans="18:18" ht="12.75" customHeight="1" x14ac:dyDescent="0.25">
      <c r="R4453" s="4"/>
    </row>
    <row r="4454" spans="18:18" ht="12.75" customHeight="1" x14ac:dyDescent="0.25">
      <c r="R4454" s="4"/>
    </row>
    <row r="4455" spans="18:18" ht="12.75" customHeight="1" x14ac:dyDescent="0.25">
      <c r="R4455" s="4"/>
    </row>
    <row r="4456" spans="18:18" ht="12.75" customHeight="1" x14ac:dyDescent="0.25">
      <c r="R4456" s="4"/>
    </row>
    <row r="4457" spans="18:18" ht="12.75" customHeight="1" x14ac:dyDescent="0.25">
      <c r="R4457" s="4"/>
    </row>
    <row r="4458" spans="18:18" ht="12.75" customHeight="1" x14ac:dyDescent="0.25">
      <c r="R4458" s="4"/>
    </row>
    <row r="4459" spans="18:18" ht="12.75" customHeight="1" x14ac:dyDescent="0.25">
      <c r="R4459" s="4"/>
    </row>
    <row r="4460" spans="18:18" ht="12.75" customHeight="1" x14ac:dyDescent="0.25">
      <c r="R4460" s="4"/>
    </row>
    <row r="4461" spans="18:18" ht="12.75" customHeight="1" x14ac:dyDescent="0.25">
      <c r="R4461" s="4"/>
    </row>
    <row r="4462" spans="18:18" ht="12.75" customHeight="1" x14ac:dyDescent="0.25">
      <c r="R4462" s="4"/>
    </row>
    <row r="4463" spans="18:18" ht="12.75" customHeight="1" x14ac:dyDescent="0.25">
      <c r="R4463" s="4"/>
    </row>
    <row r="4464" spans="18:18" ht="12.75" customHeight="1" x14ac:dyDescent="0.25">
      <c r="R4464" s="4"/>
    </row>
    <row r="4465" spans="18:18" ht="12.75" customHeight="1" x14ac:dyDescent="0.25">
      <c r="R4465" s="4"/>
    </row>
    <row r="4466" spans="18:18" ht="12.75" customHeight="1" x14ac:dyDescent="0.25">
      <c r="R4466" s="4"/>
    </row>
    <row r="4467" spans="18:18" ht="12.75" customHeight="1" x14ac:dyDescent="0.25">
      <c r="R4467" s="4"/>
    </row>
    <row r="4468" spans="18:18" ht="12.75" customHeight="1" x14ac:dyDescent="0.25">
      <c r="R4468" s="4"/>
    </row>
    <row r="4469" spans="18:18" ht="12.75" customHeight="1" x14ac:dyDescent="0.25">
      <c r="R4469" s="4"/>
    </row>
    <row r="4470" spans="18:18" ht="12.75" customHeight="1" x14ac:dyDescent="0.25">
      <c r="R4470" s="4"/>
    </row>
    <row r="4471" spans="18:18" ht="12.75" customHeight="1" x14ac:dyDescent="0.25">
      <c r="R4471" s="4"/>
    </row>
    <row r="4472" spans="18:18" ht="12.75" customHeight="1" x14ac:dyDescent="0.25">
      <c r="R4472" s="4"/>
    </row>
    <row r="4473" spans="18:18" ht="12.75" customHeight="1" x14ac:dyDescent="0.25">
      <c r="R4473" s="4"/>
    </row>
    <row r="4474" spans="18:18" ht="12.75" customHeight="1" x14ac:dyDescent="0.25">
      <c r="R4474" s="4"/>
    </row>
    <row r="4475" spans="18:18" ht="12.75" customHeight="1" x14ac:dyDescent="0.25">
      <c r="R4475" s="4"/>
    </row>
    <row r="4476" spans="18:18" ht="12.75" customHeight="1" x14ac:dyDescent="0.25">
      <c r="R4476" s="4"/>
    </row>
    <row r="4477" spans="18:18" ht="12.75" customHeight="1" x14ac:dyDescent="0.25">
      <c r="R4477" s="4"/>
    </row>
    <row r="4478" spans="18:18" ht="12.75" customHeight="1" x14ac:dyDescent="0.25">
      <c r="R4478" s="4"/>
    </row>
    <row r="4479" spans="18:18" ht="12.75" customHeight="1" x14ac:dyDescent="0.25">
      <c r="R4479" s="4"/>
    </row>
    <row r="4480" spans="18:18" ht="12.75" customHeight="1" x14ac:dyDescent="0.25">
      <c r="R4480" s="4"/>
    </row>
    <row r="4481" spans="18:18" ht="12.75" customHeight="1" x14ac:dyDescent="0.25">
      <c r="R4481" s="4"/>
    </row>
    <row r="4482" spans="18:18" ht="12.75" customHeight="1" x14ac:dyDescent="0.25">
      <c r="R4482" s="4"/>
    </row>
    <row r="4483" spans="18:18" ht="12.75" customHeight="1" x14ac:dyDescent="0.25">
      <c r="R4483" s="4"/>
    </row>
    <row r="4484" spans="18:18" ht="12.75" customHeight="1" x14ac:dyDescent="0.25">
      <c r="R4484" s="4"/>
    </row>
    <row r="4485" spans="18:18" ht="12.75" customHeight="1" x14ac:dyDescent="0.25">
      <c r="R4485" s="4"/>
    </row>
    <row r="4486" spans="18:18" ht="12.75" customHeight="1" x14ac:dyDescent="0.25">
      <c r="R4486" s="4"/>
    </row>
    <row r="4487" spans="18:18" ht="12.75" customHeight="1" x14ac:dyDescent="0.25">
      <c r="R4487" s="4"/>
    </row>
    <row r="4488" spans="18:18" ht="12.75" customHeight="1" x14ac:dyDescent="0.25">
      <c r="R4488" s="4"/>
    </row>
    <row r="4489" spans="18:18" ht="12.75" customHeight="1" x14ac:dyDescent="0.25">
      <c r="R4489" s="4"/>
    </row>
    <row r="4490" spans="18:18" ht="12.75" customHeight="1" x14ac:dyDescent="0.25">
      <c r="R4490" s="4"/>
    </row>
    <row r="4491" spans="18:18" ht="12.75" customHeight="1" x14ac:dyDescent="0.25">
      <c r="R4491" s="4"/>
    </row>
    <row r="4492" spans="18:18" ht="12.75" customHeight="1" x14ac:dyDescent="0.25">
      <c r="R4492" s="4"/>
    </row>
    <row r="4493" spans="18:18" ht="12.75" customHeight="1" x14ac:dyDescent="0.25">
      <c r="R4493" s="4"/>
    </row>
    <row r="4494" spans="18:18" ht="12.75" customHeight="1" x14ac:dyDescent="0.25">
      <c r="R4494" s="4"/>
    </row>
    <row r="4495" spans="18:18" ht="12.75" customHeight="1" x14ac:dyDescent="0.25">
      <c r="R4495" s="4"/>
    </row>
    <row r="4496" spans="18:18" ht="12.75" customHeight="1" x14ac:dyDescent="0.25">
      <c r="R4496" s="4"/>
    </row>
    <row r="4497" spans="18:18" ht="12.75" customHeight="1" x14ac:dyDescent="0.25">
      <c r="R4497" s="4"/>
    </row>
    <row r="4498" spans="18:18" ht="12.75" customHeight="1" x14ac:dyDescent="0.25">
      <c r="R4498" s="4"/>
    </row>
    <row r="4499" spans="18:18" ht="12.75" customHeight="1" x14ac:dyDescent="0.25">
      <c r="R4499" s="4"/>
    </row>
    <row r="4500" spans="18:18" ht="12.75" customHeight="1" x14ac:dyDescent="0.25">
      <c r="R4500" s="4"/>
    </row>
    <row r="4501" spans="18:18" ht="12.75" customHeight="1" x14ac:dyDescent="0.25">
      <c r="R4501" s="4"/>
    </row>
    <row r="4502" spans="18:18" ht="12.75" customHeight="1" x14ac:dyDescent="0.25">
      <c r="R4502" s="4"/>
    </row>
    <row r="4503" spans="18:18" ht="12.75" customHeight="1" x14ac:dyDescent="0.25">
      <c r="R4503" s="4"/>
    </row>
    <row r="4504" spans="18:18" ht="12.75" customHeight="1" x14ac:dyDescent="0.25">
      <c r="R4504" s="4"/>
    </row>
    <row r="4505" spans="18:18" ht="12.75" customHeight="1" x14ac:dyDescent="0.25">
      <c r="R4505" s="4"/>
    </row>
    <row r="4506" spans="18:18" ht="12.75" customHeight="1" x14ac:dyDescent="0.25">
      <c r="R4506" s="4"/>
    </row>
    <row r="4507" spans="18:18" ht="12.75" customHeight="1" x14ac:dyDescent="0.25">
      <c r="R4507" s="4"/>
    </row>
    <row r="4508" spans="18:18" ht="12.75" customHeight="1" x14ac:dyDescent="0.25">
      <c r="R4508" s="4"/>
    </row>
    <row r="4509" spans="18:18" ht="12.75" customHeight="1" x14ac:dyDescent="0.25">
      <c r="R4509" s="4"/>
    </row>
    <row r="4510" spans="18:18" ht="12.75" customHeight="1" x14ac:dyDescent="0.25">
      <c r="R4510" s="4"/>
    </row>
    <row r="4511" spans="18:18" ht="12.75" customHeight="1" x14ac:dyDescent="0.25">
      <c r="R4511" s="4"/>
    </row>
    <row r="4512" spans="18:18" ht="12.75" customHeight="1" x14ac:dyDescent="0.25">
      <c r="R4512" s="4"/>
    </row>
    <row r="4513" spans="18:18" ht="12.75" customHeight="1" x14ac:dyDescent="0.25">
      <c r="R4513" s="4"/>
    </row>
    <row r="4514" spans="18:18" ht="12.75" customHeight="1" x14ac:dyDescent="0.25">
      <c r="R4514" s="4"/>
    </row>
    <row r="4515" spans="18:18" ht="12.75" customHeight="1" x14ac:dyDescent="0.25">
      <c r="R4515" s="4"/>
    </row>
    <row r="4516" spans="18:18" ht="12.75" customHeight="1" x14ac:dyDescent="0.25">
      <c r="R4516" s="4"/>
    </row>
    <row r="4517" spans="18:18" ht="12.75" customHeight="1" x14ac:dyDescent="0.25">
      <c r="R4517" s="4"/>
    </row>
    <row r="4518" spans="18:18" ht="12.75" customHeight="1" x14ac:dyDescent="0.25">
      <c r="R4518" s="4"/>
    </row>
    <row r="4519" spans="18:18" ht="12.75" customHeight="1" x14ac:dyDescent="0.25">
      <c r="R4519" s="4"/>
    </row>
    <row r="4520" spans="18:18" ht="12.75" customHeight="1" x14ac:dyDescent="0.25">
      <c r="R4520" s="4"/>
    </row>
    <row r="4521" spans="18:18" ht="12.75" customHeight="1" x14ac:dyDescent="0.25">
      <c r="R4521" s="4"/>
    </row>
    <row r="4522" spans="18:18" ht="12.75" customHeight="1" x14ac:dyDescent="0.25">
      <c r="R4522" s="4"/>
    </row>
    <row r="4523" spans="18:18" ht="12.75" customHeight="1" x14ac:dyDescent="0.25">
      <c r="R4523" s="4"/>
    </row>
    <row r="4524" spans="18:18" ht="12.75" customHeight="1" x14ac:dyDescent="0.25">
      <c r="R4524" s="4"/>
    </row>
    <row r="4525" spans="18:18" ht="12.75" customHeight="1" x14ac:dyDescent="0.25">
      <c r="R4525" s="4"/>
    </row>
    <row r="4526" spans="18:18" ht="12.75" customHeight="1" x14ac:dyDescent="0.25">
      <c r="R4526" s="4"/>
    </row>
    <row r="4527" spans="18:18" ht="12.75" customHeight="1" x14ac:dyDescent="0.25">
      <c r="R4527" s="4"/>
    </row>
    <row r="4528" spans="18:18" ht="12.75" customHeight="1" x14ac:dyDescent="0.25">
      <c r="R4528" s="4"/>
    </row>
    <row r="4529" spans="18:18" ht="12.75" customHeight="1" x14ac:dyDescent="0.25">
      <c r="R4529" s="4"/>
    </row>
    <row r="4530" spans="18:18" ht="12.75" customHeight="1" x14ac:dyDescent="0.25">
      <c r="R4530" s="4"/>
    </row>
    <row r="4531" spans="18:18" ht="12.75" customHeight="1" x14ac:dyDescent="0.25">
      <c r="R4531" s="4"/>
    </row>
    <row r="4532" spans="18:18" ht="12.75" customHeight="1" x14ac:dyDescent="0.25">
      <c r="R4532" s="4"/>
    </row>
    <row r="4533" spans="18:18" ht="12.75" customHeight="1" x14ac:dyDescent="0.25">
      <c r="R4533" s="4"/>
    </row>
    <row r="4534" spans="18:18" ht="12.75" customHeight="1" x14ac:dyDescent="0.25">
      <c r="R4534" s="4"/>
    </row>
    <row r="4535" spans="18:18" ht="12.75" customHeight="1" x14ac:dyDescent="0.25">
      <c r="R4535" s="4"/>
    </row>
    <row r="4536" spans="18:18" ht="12.75" customHeight="1" x14ac:dyDescent="0.25">
      <c r="R4536" s="4"/>
    </row>
    <row r="4537" spans="18:18" ht="12.75" customHeight="1" x14ac:dyDescent="0.25">
      <c r="R4537" s="4"/>
    </row>
    <row r="4538" spans="18:18" ht="12.75" customHeight="1" x14ac:dyDescent="0.25">
      <c r="R4538" s="4"/>
    </row>
    <row r="4539" spans="18:18" ht="12.75" customHeight="1" x14ac:dyDescent="0.25">
      <c r="R4539" s="4"/>
    </row>
    <row r="4540" spans="18:18" ht="12.75" customHeight="1" x14ac:dyDescent="0.25">
      <c r="R4540" s="4"/>
    </row>
    <row r="4541" spans="18:18" ht="12.75" customHeight="1" x14ac:dyDescent="0.25">
      <c r="R4541" s="4"/>
    </row>
    <row r="4542" spans="18:18" ht="12.75" customHeight="1" x14ac:dyDescent="0.25">
      <c r="R4542" s="4"/>
    </row>
    <row r="4543" spans="18:18" ht="12.75" customHeight="1" x14ac:dyDescent="0.25">
      <c r="R4543" s="4"/>
    </row>
    <row r="4544" spans="18:18" ht="12.75" customHeight="1" x14ac:dyDescent="0.25">
      <c r="R4544" s="4"/>
    </row>
    <row r="4545" spans="18:18" ht="12.75" customHeight="1" x14ac:dyDescent="0.25">
      <c r="R4545" s="4"/>
    </row>
    <row r="4546" spans="18:18" ht="12.75" customHeight="1" x14ac:dyDescent="0.25">
      <c r="R4546" s="4"/>
    </row>
    <row r="4547" spans="18:18" ht="12.75" customHeight="1" x14ac:dyDescent="0.25">
      <c r="R4547" s="4"/>
    </row>
    <row r="4548" spans="18:18" ht="12.75" customHeight="1" x14ac:dyDescent="0.25">
      <c r="R4548" s="4"/>
    </row>
    <row r="4549" spans="18:18" ht="12.75" customHeight="1" x14ac:dyDescent="0.25">
      <c r="R4549" s="4"/>
    </row>
    <row r="4550" spans="18:18" ht="12.75" customHeight="1" x14ac:dyDescent="0.25">
      <c r="R4550" s="4"/>
    </row>
    <row r="4551" spans="18:18" ht="12.75" customHeight="1" x14ac:dyDescent="0.25">
      <c r="R4551" s="4"/>
    </row>
    <row r="4552" spans="18:18" ht="12.75" customHeight="1" x14ac:dyDescent="0.25">
      <c r="R4552" s="4"/>
    </row>
    <row r="4553" spans="18:18" ht="12.75" customHeight="1" x14ac:dyDescent="0.25">
      <c r="R4553" s="4"/>
    </row>
    <row r="4554" spans="18:18" ht="12.75" customHeight="1" x14ac:dyDescent="0.25">
      <c r="R4554" s="4"/>
    </row>
    <row r="4555" spans="18:18" ht="12.75" customHeight="1" x14ac:dyDescent="0.25">
      <c r="R4555" s="4"/>
    </row>
    <row r="4556" spans="18:18" ht="12.75" customHeight="1" x14ac:dyDescent="0.25">
      <c r="R4556" s="4"/>
    </row>
    <row r="4557" spans="18:18" ht="12.75" customHeight="1" x14ac:dyDescent="0.25">
      <c r="R4557" s="4"/>
    </row>
    <row r="4558" spans="18:18" ht="12.75" customHeight="1" x14ac:dyDescent="0.25">
      <c r="R4558" s="4"/>
    </row>
    <row r="4559" spans="18:18" ht="12.75" customHeight="1" x14ac:dyDescent="0.25">
      <c r="R4559" s="4"/>
    </row>
    <row r="4560" spans="18:18" ht="12.75" customHeight="1" x14ac:dyDescent="0.25">
      <c r="R4560" s="4"/>
    </row>
    <row r="4561" spans="18:18" ht="12.75" customHeight="1" x14ac:dyDescent="0.25">
      <c r="R4561" s="4"/>
    </row>
    <row r="4562" spans="18:18" ht="12.75" customHeight="1" x14ac:dyDescent="0.25">
      <c r="R4562" s="4"/>
    </row>
    <row r="4563" spans="18:18" ht="12.75" customHeight="1" x14ac:dyDescent="0.25">
      <c r="R4563" s="4"/>
    </row>
    <row r="4564" spans="18:18" ht="12.75" customHeight="1" x14ac:dyDescent="0.25">
      <c r="R4564" s="4"/>
    </row>
    <row r="4565" spans="18:18" ht="12.75" customHeight="1" x14ac:dyDescent="0.25">
      <c r="R4565" s="4"/>
    </row>
    <row r="4566" spans="18:18" ht="12.75" customHeight="1" x14ac:dyDescent="0.25">
      <c r="R4566" s="4"/>
    </row>
    <row r="4567" spans="18:18" ht="12.75" customHeight="1" x14ac:dyDescent="0.25">
      <c r="R4567" s="4"/>
    </row>
    <row r="4568" spans="18:18" ht="12.75" customHeight="1" x14ac:dyDescent="0.25">
      <c r="R4568" s="4"/>
    </row>
    <row r="4569" spans="18:18" ht="12.75" customHeight="1" x14ac:dyDescent="0.25">
      <c r="R4569" s="4"/>
    </row>
    <row r="4570" spans="18:18" ht="12.75" customHeight="1" x14ac:dyDescent="0.25">
      <c r="R4570" s="4"/>
    </row>
    <row r="4571" spans="18:18" ht="12.75" customHeight="1" x14ac:dyDescent="0.25">
      <c r="R4571" s="4"/>
    </row>
    <row r="4572" spans="18:18" ht="12.75" customHeight="1" x14ac:dyDescent="0.25">
      <c r="R4572" s="4"/>
    </row>
    <row r="4573" spans="18:18" ht="12.75" customHeight="1" x14ac:dyDescent="0.25">
      <c r="R4573" s="4"/>
    </row>
    <row r="4574" spans="18:18" ht="12.75" customHeight="1" x14ac:dyDescent="0.25">
      <c r="R4574" s="4"/>
    </row>
    <row r="4575" spans="18:18" ht="12.75" customHeight="1" x14ac:dyDescent="0.25">
      <c r="R4575" s="4"/>
    </row>
    <row r="4576" spans="18:18" ht="12.75" customHeight="1" x14ac:dyDescent="0.25">
      <c r="R4576" s="4"/>
    </row>
    <row r="4577" spans="18:18" ht="12.75" customHeight="1" x14ac:dyDescent="0.25">
      <c r="R4577" s="4"/>
    </row>
    <row r="4578" spans="18:18" ht="12.75" customHeight="1" x14ac:dyDescent="0.25">
      <c r="R4578" s="4"/>
    </row>
    <row r="4579" spans="18:18" ht="12.75" customHeight="1" x14ac:dyDescent="0.25">
      <c r="R4579" s="4"/>
    </row>
    <row r="4580" spans="18:18" ht="12.75" customHeight="1" x14ac:dyDescent="0.25">
      <c r="R4580" s="4"/>
    </row>
    <row r="4581" spans="18:18" ht="12.75" customHeight="1" x14ac:dyDescent="0.25">
      <c r="R4581" s="4"/>
    </row>
    <row r="4582" spans="18:18" ht="12.75" customHeight="1" x14ac:dyDescent="0.25">
      <c r="R4582" s="4"/>
    </row>
    <row r="4583" spans="18:18" ht="12.75" customHeight="1" x14ac:dyDescent="0.25">
      <c r="R4583" s="4"/>
    </row>
    <row r="4584" spans="18:18" ht="12.75" customHeight="1" x14ac:dyDescent="0.25">
      <c r="R4584" s="4"/>
    </row>
    <row r="4585" spans="18:18" ht="12.75" customHeight="1" x14ac:dyDescent="0.25">
      <c r="R4585" s="4"/>
    </row>
    <row r="4586" spans="18:18" ht="12.75" customHeight="1" x14ac:dyDescent="0.25">
      <c r="R4586" s="4"/>
    </row>
    <row r="4587" spans="18:18" ht="12.75" customHeight="1" x14ac:dyDescent="0.25">
      <c r="R4587" s="4"/>
    </row>
    <row r="4588" spans="18:18" ht="12.75" customHeight="1" x14ac:dyDescent="0.25">
      <c r="R4588" s="4"/>
    </row>
    <row r="4589" spans="18:18" ht="12.75" customHeight="1" x14ac:dyDescent="0.25">
      <c r="R4589" s="4"/>
    </row>
    <row r="4590" spans="18:18" ht="12.75" customHeight="1" x14ac:dyDescent="0.25">
      <c r="R4590" s="4"/>
    </row>
    <row r="4591" spans="18:18" ht="12.75" customHeight="1" x14ac:dyDescent="0.25">
      <c r="R4591" s="4"/>
    </row>
    <row r="4592" spans="18:18" ht="12.75" customHeight="1" x14ac:dyDescent="0.25">
      <c r="R4592" s="4"/>
    </row>
    <row r="4593" spans="18:18" ht="12.75" customHeight="1" x14ac:dyDescent="0.25">
      <c r="R4593" s="4"/>
    </row>
    <row r="4594" spans="18:18" ht="12.75" customHeight="1" x14ac:dyDescent="0.25">
      <c r="R4594" s="4"/>
    </row>
    <row r="4595" spans="18:18" ht="12.75" customHeight="1" x14ac:dyDescent="0.25">
      <c r="R4595" s="4"/>
    </row>
    <row r="4596" spans="18:18" ht="12.75" customHeight="1" x14ac:dyDescent="0.25">
      <c r="R4596" s="4"/>
    </row>
    <row r="4597" spans="18:18" ht="12.75" customHeight="1" x14ac:dyDescent="0.25">
      <c r="R4597" s="4"/>
    </row>
    <row r="4598" spans="18:18" ht="12.75" customHeight="1" x14ac:dyDescent="0.25">
      <c r="R4598" s="4"/>
    </row>
    <row r="4599" spans="18:18" ht="12.75" customHeight="1" x14ac:dyDescent="0.25">
      <c r="R4599" s="4"/>
    </row>
    <row r="4600" spans="18:18" ht="12.75" customHeight="1" x14ac:dyDescent="0.25">
      <c r="R4600" s="4"/>
    </row>
    <row r="4601" spans="18:18" ht="12.75" customHeight="1" x14ac:dyDescent="0.25">
      <c r="R4601" s="4"/>
    </row>
    <row r="4602" spans="18:18" ht="12.75" customHeight="1" x14ac:dyDescent="0.25">
      <c r="R4602" s="4"/>
    </row>
    <row r="4603" spans="18:18" ht="12.75" customHeight="1" x14ac:dyDescent="0.25">
      <c r="R4603" s="4"/>
    </row>
    <row r="4604" spans="18:18" ht="12.75" customHeight="1" x14ac:dyDescent="0.25">
      <c r="R4604" s="4"/>
    </row>
    <row r="4605" spans="18:18" ht="12.75" customHeight="1" x14ac:dyDescent="0.25">
      <c r="R4605" s="4"/>
    </row>
    <row r="4606" spans="18:18" ht="12.75" customHeight="1" x14ac:dyDescent="0.25">
      <c r="R4606" s="4"/>
    </row>
    <row r="4607" spans="18:18" ht="12.75" customHeight="1" x14ac:dyDescent="0.25">
      <c r="R4607" s="4"/>
    </row>
    <row r="4608" spans="18:18" ht="12.75" customHeight="1" x14ac:dyDescent="0.25">
      <c r="R4608" s="4"/>
    </row>
    <row r="4609" spans="18:18" ht="12.75" customHeight="1" x14ac:dyDescent="0.25">
      <c r="R4609" s="4"/>
    </row>
    <row r="4610" spans="18:18" ht="12.75" customHeight="1" x14ac:dyDescent="0.25">
      <c r="R4610" s="4"/>
    </row>
    <row r="4611" spans="18:18" ht="12.75" customHeight="1" x14ac:dyDescent="0.25">
      <c r="R4611" s="4"/>
    </row>
    <row r="4612" spans="18:18" ht="12.75" customHeight="1" x14ac:dyDescent="0.25">
      <c r="R4612" s="4"/>
    </row>
    <row r="4613" spans="18:18" ht="12.75" customHeight="1" x14ac:dyDescent="0.25">
      <c r="R4613" s="4"/>
    </row>
    <row r="4614" spans="18:18" ht="12.75" customHeight="1" x14ac:dyDescent="0.25">
      <c r="R4614" s="4"/>
    </row>
    <row r="4615" spans="18:18" ht="12.75" customHeight="1" x14ac:dyDescent="0.25">
      <c r="R4615" s="4"/>
    </row>
    <row r="4616" spans="18:18" ht="12.75" customHeight="1" x14ac:dyDescent="0.25">
      <c r="R4616" s="4"/>
    </row>
    <row r="4617" spans="18:18" ht="12.75" customHeight="1" x14ac:dyDescent="0.25">
      <c r="R4617" s="4"/>
    </row>
    <row r="4618" spans="18:18" ht="12.75" customHeight="1" x14ac:dyDescent="0.25">
      <c r="R4618" s="4"/>
    </row>
    <row r="4619" spans="18:18" ht="12.75" customHeight="1" x14ac:dyDescent="0.25">
      <c r="R4619" s="4"/>
    </row>
    <row r="4620" spans="18:18" ht="12.75" customHeight="1" x14ac:dyDescent="0.25">
      <c r="R4620" s="4"/>
    </row>
    <row r="4621" spans="18:18" ht="12.75" customHeight="1" x14ac:dyDescent="0.25">
      <c r="R4621" s="4"/>
    </row>
    <row r="4622" spans="18:18" ht="12.75" customHeight="1" x14ac:dyDescent="0.25">
      <c r="R4622" s="4"/>
    </row>
    <row r="4623" spans="18:18" ht="12.75" customHeight="1" x14ac:dyDescent="0.25">
      <c r="R4623" s="4"/>
    </row>
    <row r="4624" spans="18:18" ht="12.75" customHeight="1" x14ac:dyDescent="0.25">
      <c r="R4624" s="4"/>
    </row>
    <row r="4625" spans="18:18" ht="12.75" customHeight="1" x14ac:dyDescent="0.25">
      <c r="R4625" s="4"/>
    </row>
    <row r="4626" spans="18:18" ht="12.75" customHeight="1" x14ac:dyDescent="0.25">
      <c r="R4626" s="4"/>
    </row>
    <row r="4627" spans="18:18" ht="12.75" customHeight="1" x14ac:dyDescent="0.25">
      <c r="R4627" s="4"/>
    </row>
    <row r="4628" spans="18:18" ht="12.75" customHeight="1" x14ac:dyDescent="0.25">
      <c r="R4628" s="4"/>
    </row>
    <row r="4629" spans="18:18" ht="12.75" customHeight="1" x14ac:dyDescent="0.25">
      <c r="R4629" s="4"/>
    </row>
    <row r="4630" spans="18:18" ht="12.75" customHeight="1" x14ac:dyDescent="0.25">
      <c r="R4630" s="4"/>
    </row>
    <row r="4631" spans="18:18" ht="12.75" customHeight="1" x14ac:dyDescent="0.25">
      <c r="R4631" s="4"/>
    </row>
    <row r="4632" spans="18:18" ht="12.75" customHeight="1" x14ac:dyDescent="0.25">
      <c r="R4632" s="4"/>
    </row>
    <row r="4633" spans="18:18" ht="12.75" customHeight="1" x14ac:dyDescent="0.25">
      <c r="R4633" s="4"/>
    </row>
    <row r="4634" spans="18:18" ht="12.75" customHeight="1" x14ac:dyDescent="0.25">
      <c r="R4634" s="4"/>
    </row>
    <row r="4635" spans="18:18" ht="12.75" customHeight="1" x14ac:dyDescent="0.25">
      <c r="R4635" s="4"/>
    </row>
    <row r="4636" spans="18:18" ht="12.75" customHeight="1" x14ac:dyDescent="0.25">
      <c r="R4636" s="4"/>
    </row>
    <row r="4637" spans="18:18" ht="12.75" customHeight="1" x14ac:dyDescent="0.25">
      <c r="R4637" s="4"/>
    </row>
    <row r="4638" spans="18:18" ht="12.75" customHeight="1" x14ac:dyDescent="0.25">
      <c r="R4638" s="4"/>
    </row>
    <row r="4639" spans="18:18" ht="12.75" customHeight="1" x14ac:dyDescent="0.25">
      <c r="R4639" s="4"/>
    </row>
    <row r="4640" spans="18:18" ht="12.75" customHeight="1" x14ac:dyDescent="0.25">
      <c r="R4640" s="4"/>
    </row>
    <row r="4641" spans="18:18" ht="12.75" customHeight="1" x14ac:dyDescent="0.25">
      <c r="R4641" s="4"/>
    </row>
    <row r="4642" spans="18:18" ht="12.75" customHeight="1" x14ac:dyDescent="0.25">
      <c r="R4642" s="4"/>
    </row>
    <row r="4643" spans="18:18" ht="12.75" customHeight="1" x14ac:dyDescent="0.25">
      <c r="R4643" s="4"/>
    </row>
    <row r="4644" spans="18:18" ht="12.75" customHeight="1" x14ac:dyDescent="0.25">
      <c r="R4644" s="4"/>
    </row>
    <row r="4645" spans="18:18" ht="12.75" customHeight="1" x14ac:dyDescent="0.25">
      <c r="R4645" s="4"/>
    </row>
    <row r="4646" spans="18:18" ht="12.75" customHeight="1" x14ac:dyDescent="0.25">
      <c r="R4646" s="4"/>
    </row>
    <row r="4647" spans="18:18" ht="12.75" customHeight="1" x14ac:dyDescent="0.25">
      <c r="R4647" s="4"/>
    </row>
    <row r="4648" spans="18:18" ht="12.75" customHeight="1" x14ac:dyDescent="0.25">
      <c r="R4648" s="4"/>
    </row>
    <row r="4649" spans="18:18" ht="12.75" customHeight="1" x14ac:dyDescent="0.25">
      <c r="R4649" s="4"/>
    </row>
    <row r="4650" spans="18:18" ht="12.75" customHeight="1" x14ac:dyDescent="0.25">
      <c r="R4650" s="4"/>
    </row>
    <row r="4651" spans="18:18" ht="12.75" customHeight="1" x14ac:dyDescent="0.25">
      <c r="R4651" s="4"/>
    </row>
    <row r="4652" spans="18:18" ht="12.75" customHeight="1" x14ac:dyDescent="0.25">
      <c r="R4652" s="4"/>
    </row>
    <row r="4653" spans="18:18" ht="12.75" customHeight="1" x14ac:dyDescent="0.25">
      <c r="R4653" s="4"/>
    </row>
    <row r="4654" spans="18:18" ht="12.75" customHeight="1" x14ac:dyDescent="0.25">
      <c r="R4654" s="4"/>
    </row>
    <row r="4655" spans="18:18" ht="12.75" customHeight="1" x14ac:dyDescent="0.25">
      <c r="R4655" s="4"/>
    </row>
    <row r="4656" spans="18:18" ht="12.75" customHeight="1" x14ac:dyDescent="0.25">
      <c r="R4656" s="4"/>
    </row>
    <row r="4657" spans="18:18" ht="12.75" customHeight="1" x14ac:dyDescent="0.25">
      <c r="R4657" s="4"/>
    </row>
    <row r="4658" spans="18:18" ht="12.75" customHeight="1" x14ac:dyDescent="0.25">
      <c r="R4658" s="4"/>
    </row>
    <row r="4659" spans="18:18" ht="12.75" customHeight="1" x14ac:dyDescent="0.25">
      <c r="R4659" s="4"/>
    </row>
    <row r="4660" spans="18:18" ht="12.75" customHeight="1" x14ac:dyDescent="0.25">
      <c r="R4660" s="4"/>
    </row>
    <row r="4661" spans="18:18" ht="12.75" customHeight="1" x14ac:dyDescent="0.25">
      <c r="R4661" s="4"/>
    </row>
    <row r="4662" spans="18:18" ht="12.75" customHeight="1" x14ac:dyDescent="0.25">
      <c r="R4662" s="4"/>
    </row>
    <row r="4663" spans="18:18" ht="12.75" customHeight="1" x14ac:dyDescent="0.25">
      <c r="R4663" s="4"/>
    </row>
    <row r="4664" spans="18:18" ht="12.75" customHeight="1" x14ac:dyDescent="0.25">
      <c r="R4664" s="4"/>
    </row>
    <row r="4665" spans="18:18" ht="12.75" customHeight="1" x14ac:dyDescent="0.25">
      <c r="R4665" s="4"/>
    </row>
    <row r="4666" spans="18:18" ht="12.75" customHeight="1" x14ac:dyDescent="0.25">
      <c r="R4666" s="4"/>
    </row>
    <row r="4667" spans="18:18" ht="12.75" customHeight="1" x14ac:dyDescent="0.25">
      <c r="R4667" s="4"/>
    </row>
    <row r="4668" spans="18:18" ht="12.75" customHeight="1" x14ac:dyDescent="0.25">
      <c r="R4668" s="4"/>
    </row>
    <row r="4669" spans="18:18" ht="12.75" customHeight="1" x14ac:dyDescent="0.25">
      <c r="R4669" s="4"/>
    </row>
    <row r="4670" spans="18:18" ht="12.75" customHeight="1" x14ac:dyDescent="0.25">
      <c r="R4670" s="4"/>
    </row>
    <row r="4671" spans="18:18" ht="12.75" customHeight="1" x14ac:dyDescent="0.25">
      <c r="R4671" s="4"/>
    </row>
    <row r="4672" spans="18:18" ht="12.75" customHeight="1" x14ac:dyDescent="0.25">
      <c r="R4672" s="4"/>
    </row>
    <row r="4673" spans="18:18" ht="12.75" customHeight="1" x14ac:dyDescent="0.25">
      <c r="R4673" s="4"/>
    </row>
    <row r="4674" spans="18:18" ht="12.75" customHeight="1" x14ac:dyDescent="0.25">
      <c r="R4674" s="4"/>
    </row>
    <row r="4675" spans="18:18" ht="12.75" customHeight="1" x14ac:dyDescent="0.25">
      <c r="R4675" s="4"/>
    </row>
    <row r="4676" spans="18:18" ht="12.75" customHeight="1" x14ac:dyDescent="0.25">
      <c r="R4676" s="4"/>
    </row>
    <row r="4677" spans="18:18" ht="12.75" customHeight="1" x14ac:dyDescent="0.25">
      <c r="R4677" s="4"/>
    </row>
    <row r="4678" spans="18:18" ht="12.75" customHeight="1" x14ac:dyDescent="0.25">
      <c r="R4678" s="4"/>
    </row>
    <row r="4679" spans="18:18" ht="12.75" customHeight="1" x14ac:dyDescent="0.25">
      <c r="R4679" s="4"/>
    </row>
    <row r="4680" spans="18:18" ht="12.75" customHeight="1" x14ac:dyDescent="0.25">
      <c r="R4680" s="4"/>
    </row>
    <row r="4681" spans="18:18" ht="12.75" customHeight="1" x14ac:dyDescent="0.25">
      <c r="R4681" s="4"/>
    </row>
    <row r="4682" spans="18:18" ht="12.75" customHeight="1" x14ac:dyDescent="0.25">
      <c r="R4682" s="4"/>
    </row>
    <row r="4683" spans="18:18" ht="12.75" customHeight="1" x14ac:dyDescent="0.25">
      <c r="R4683" s="4"/>
    </row>
    <row r="4684" spans="18:18" ht="12.75" customHeight="1" x14ac:dyDescent="0.25">
      <c r="R4684" s="4"/>
    </row>
    <row r="4685" spans="18:18" ht="12.75" customHeight="1" x14ac:dyDescent="0.25">
      <c r="R4685" s="4"/>
    </row>
    <row r="4686" spans="18:18" ht="12.75" customHeight="1" x14ac:dyDescent="0.25">
      <c r="R4686" s="4"/>
    </row>
    <row r="4687" spans="18:18" ht="12.75" customHeight="1" x14ac:dyDescent="0.25">
      <c r="R4687" s="4"/>
    </row>
    <row r="4688" spans="18:18" ht="12.75" customHeight="1" x14ac:dyDescent="0.25">
      <c r="R4688" s="4"/>
    </row>
    <row r="4689" spans="18:18" ht="12.75" customHeight="1" x14ac:dyDescent="0.25">
      <c r="R4689" s="4"/>
    </row>
    <row r="4690" spans="18:18" ht="12.75" customHeight="1" x14ac:dyDescent="0.25">
      <c r="R4690" s="4"/>
    </row>
    <row r="4691" spans="18:18" ht="12.75" customHeight="1" x14ac:dyDescent="0.25">
      <c r="R4691" s="4"/>
    </row>
    <row r="4692" spans="18:18" ht="12.75" customHeight="1" x14ac:dyDescent="0.25">
      <c r="R4692" s="4"/>
    </row>
    <row r="4693" spans="18:18" ht="12.75" customHeight="1" x14ac:dyDescent="0.25">
      <c r="R4693" s="4"/>
    </row>
    <row r="4694" spans="18:18" ht="12.75" customHeight="1" x14ac:dyDescent="0.25">
      <c r="R4694" s="4"/>
    </row>
    <row r="4695" spans="18:18" ht="12.75" customHeight="1" x14ac:dyDescent="0.25">
      <c r="R4695" s="4"/>
    </row>
    <row r="4696" spans="18:18" ht="12.75" customHeight="1" x14ac:dyDescent="0.25">
      <c r="R4696" s="4"/>
    </row>
    <row r="4697" spans="18:18" ht="12.75" customHeight="1" x14ac:dyDescent="0.25">
      <c r="R4697" s="4"/>
    </row>
    <row r="4698" spans="18:18" ht="12.75" customHeight="1" x14ac:dyDescent="0.25">
      <c r="R4698" s="4"/>
    </row>
    <row r="4699" spans="18:18" ht="12.75" customHeight="1" x14ac:dyDescent="0.25">
      <c r="R4699" s="4"/>
    </row>
    <row r="4700" spans="18:18" ht="12.75" customHeight="1" x14ac:dyDescent="0.25">
      <c r="R4700" s="4"/>
    </row>
    <row r="4701" spans="18:18" ht="12.75" customHeight="1" x14ac:dyDescent="0.25">
      <c r="R4701" s="4"/>
    </row>
    <row r="4702" spans="18:18" ht="12.75" customHeight="1" x14ac:dyDescent="0.25">
      <c r="R4702" s="4"/>
    </row>
    <row r="4703" spans="18:18" ht="12.75" customHeight="1" x14ac:dyDescent="0.25">
      <c r="R4703" s="4"/>
    </row>
    <row r="4704" spans="18:18" ht="12.75" customHeight="1" x14ac:dyDescent="0.25">
      <c r="R4704" s="4"/>
    </row>
    <row r="4705" spans="18:18" ht="12.75" customHeight="1" x14ac:dyDescent="0.25">
      <c r="R4705" s="4"/>
    </row>
    <row r="4706" spans="18:18" ht="12.75" customHeight="1" x14ac:dyDescent="0.25">
      <c r="R4706" s="4"/>
    </row>
    <row r="4707" spans="18:18" ht="12.75" customHeight="1" x14ac:dyDescent="0.25">
      <c r="R4707" s="4"/>
    </row>
    <row r="4708" spans="18:18" ht="12.75" customHeight="1" x14ac:dyDescent="0.25">
      <c r="R4708" s="4"/>
    </row>
    <row r="4709" spans="18:18" ht="12.75" customHeight="1" x14ac:dyDescent="0.25">
      <c r="R4709" s="4"/>
    </row>
    <row r="4710" spans="18:18" ht="12.75" customHeight="1" x14ac:dyDescent="0.25">
      <c r="R4710" s="4"/>
    </row>
    <row r="4711" spans="18:18" ht="12.75" customHeight="1" x14ac:dyDescent="0.25">
      <c r="R4711" s="4"/>
    </row>
    <row r="4712" spans="18:18" ht="12.75" customHeight="1" x14ac:dyDescent="0.25">
      <c r="R4712" s="4"/>
    </row>
    <row r="4713" spans="18:18" ht="12.75" customHeight="1" x14ac:dyDescent="0.25">
      <c r="R4713" s="4"/>
    </row>
    <row r="4714" spans="18:18" ht="12.75" customHeight="1" x14ac:dyDescent="0.25">
      <c r="R4714" s="4"/>
    </row>
    <row r="4715" spans="18:18" ht="12.75" customHeight="1" x14ac:dyDescent="0.25">
      <c r="R4715" s="4"/>
    </row>
    <row r="4716" spans="18:18" ht="12.75" customHeight="1" x14ac:dyDescent="0.25">
      <c r="R4716" s="4"/>
    </row>
    <row r="4717" spans="18:18" ht="12.75" customHeight="1" x14ac:dyDescent="0.25">
      <c r="R4717" s="4"/>
    </row>
    <row r="4718" spans="18:18" ht="12.75" customHeight="1" x14ac:dyDescent="0.25">
      <c r="R4718" s="4"/>
    </row>
    <row r="4719" spans="18:18" ht="12.75" customHeight="1" x14ac:dyDescent="0.25">
      <c r="R4719" s="4"/>
    </row>
    <row r="4720" spans="18:18" ht="12.75" customHeight="1" x14ac:dyDescent="0.25">
      <c r="R4720" s="4"/>
    </row>
    <row r="4721" spans="18:18" ht="12.75" customHeight="1" x14ac:dyDescent="0.25">
      <c r="R4721" s="4"/>
    </row>
    <row r="4722" spans="18:18" ht="12.75" customHeight="1" x14ac:dyDescent="0.25">
      <c r="R4722" s="4"/>
    </row>
    <row r="4723" spans="18:18" ht="12.75" customHeight="1" x14ac:dyDescent="0.25">
      <c r="R4723" s="4"/>
    </row>
    <row r="4724" spans="18:18" ht="12.75" customHeight="1" x14ac:dyDescent="0.25">
      <c r="R4724" s="4"/>
    </row>
    <row r="4725" spans="18:18" ht="12.75" customHeight="1" x14ac:dyDescent="0.25">
      <c r="R4725" s="4"/>
    </row>
    <row r="4726" spans="18:18" ht="12.75" customHeight="1" x14ac:dyDescent="0.25">
      <c r="R4726" s="4"/>
    </row>
    <row r="4727" spans="18:18" ht="12.75" customHeight="1" x14ac:dyDescent="0.25">
      <c r="R4727" s="4"/>
    </row>
    <row r="4728" spans="18:18" ht="12.75" customHeight="1" x14ac:dyDescent="0.25">
      <c r="R4728" s="4"/>
    </row>
    <row r="4729" spans="18:18" ht="12.75" customHeight="1" x14ac:dyDescent="0.25">
      <c r="R4729" s="4"/>
    </row>
    <row r="4730" spans="18:18" ht="12.75" customHeight="1" x14ac:dyDescent="0.25">
      <c r="R4730" s="4"/>
    </row>
    <row r="4731" spans="18:18" ht="12.75" customHeight="1" x14ac:dyDescent="0.25">
      <c r="R4731" s="4"/>
    </row>
    <row r="4732" spans="18:18" ht="12.75" customHeight="1" x14ac:dyDescent="0.25">
      <c r="R4732" s="4"/>
    </row>
    <row r="4733" spans="18:18" ht="12.75" customHeight="1" x14ac:dyDescent="0.25">
      <c r="R4733" s="4"/>
    </row>
    <row r="4734" spans="18:18" ht="12.75" customHeight="1" x14ac:dyDescent="0.25">
      <c r="R4734" s="4"/>
    </row>
    <row r="4735" spans="18:18" ht="12.75" customHeight="1" x14ac:dyDescent="0.25">
      <c r="R4735" s="4"/>
    </row>
    <row r="4736" spans="18:18" ht="12.75" customHeight="1" x14ac:dyDescent="0.25">
      <c r="R4736" s="4"/>
    </row>
    <row r="4737" spans="18:18" ht="12.75" customHeight="1" x14ac:dyDescent="0.25">
      <c r="R4737" s="4"/>
    </row>
    <row r="4738" spans="18:18" ht="12.75" customHeight="1" x14ac:dyDescent="0.25">
      <c r="R4738" s="4"/>
    </row>
    <row r="4739" spans="18:18" ht="12.75" customHeight="1" x14ac:dyDescent="0.25">
      <c r="R4739" s="4"/>
    </row>
    <row r="4740" spans="18:18" ht="12.75" customHeight="1" x14ac:dyDescent="0.25">
      <c r="R4740" s="4"/>
    </row>
    <row r="4741" spans="18:18" ht="12.75" customHeight="1" x14ac:dyDescent="0.25">
      <c r="R4741" s="4"/>
    </row>
    <row r="4742" spans="18:18" ht="12.75" customHeight="1" x14ac:dyDescent="0.25">
      <c r="R4742" s="4"/>
    </row>
    <row r="4743" spans="18:18" ht="12.75" customHeight="1" x14ac:dyDescent="0.25">
      <c r="R4743" s="4"/>
    </row>
    <row r="4744" spans="18:18" ht="12.75" customHeight="1" x14ac:dyDescent="0.25">
      <c r="R4744" s="4"/>
    </row>
    <row r="4745" spans="18:18" ht="12.75" customHeight="1" x14ac:dyDescent="0.25">
      <c r="R4745" s="4"/>
    </row>
    <row r="4746" spans="18:18" ht="12.75" customHeight="1" x14ac:dyDescent="0.25">
      <c r="R4746" s="4"/>
    </row>
    <row r="4747" spans="18:18" ht="12.75" customHeight="1" x14ac:dyDescent="0.25">
      <c r="R4747" s="4"/>
    </row>
    <row r="4748" spans="18:18" ht="12.75" customHeight="1" x14ac:dyDescent="0.25">
      <c r="R4748" s="4"/>
    </row>
    <row r="4749" spans="18:18" ht="12.75" customHeight="1" x14ac:dyDescent="0.25">
      <c r="R4749" s="4"/>
    </row>
    <row r="4750" spans="18:18" ht="12.75" customHeight="1" x14ac:dyDescent="0.25">
      <c r="R4750" s="4"/>
    </row>
    <row r="4751" spans="18:18" ht="12.75" customHeight="1" x14ac:dyDescent="0.25">
      <c r="R4751" s="4"/>
    </row>
    <row r="4752" spans="18:18" ht="12.75" customHeight="1" x14ac:dyDescent="0.25">
      <c r="R4752" s="4"/>
    </row>
    <row r="4753" spans="18:18" ht="12.75" customHeight="1" x14ac:dyDescent="0.25">
      <c r="R4753" s="4"/>
    </row>
    <row r="4754" spans="18:18" ht="12.75" customHeight="1" x14ac:dyDescent="0.25">
      <c r="R4754" s="4"/>
    </row>
    <row r="4755" spans="18:18" ht="12.75" customHeight="1" x14ac:dyDescent="0.25">
      <c r="R4755" s="4"/>
    </row>
    <row r="4756" spans="18:18" ht="12.75" customHeight="1" x14ac:dyDescent="0.25">
      <c r="R4756" s="4"/>
    </row>
    <row r="4757" spans="18:18" ht="12.75" customHeight="1" x14ac:dyDescent="0.25">
      <c r="R4757" s="4"/>
    </row>
    <row r="4758" spans="18:18" ht="12.75" customHeight="1" x14ac:dyDescent="0.25">
      <c r="R4758" s="4"/>
    </row>
    <row r="4759" spans="18:18" ht="12.75" customHeight="1" x14ac:dyDescent="0.25">
      <c r="R4759" s="4"/>
    </row>
    <row r="4760" spans="18:18" ht="12.75" customHeight="1" x14ac:dyDescent="0.25">
      <c r="R4760" s="4"/>
    </row>
    <row r="4761" spans="18:18" ht="12.75" customHeight="1" x14ac:dyDescent="0.25">
      <c r="R4761" s="4"/>
    </row>
    <row r="4762" spans="18:18" ht="12.75" customHeight="1" x14ac:dyDescent="0.25">
      <c r="R4762" s="4"/>
    </row>
    <row r="4763" spans="18:18" ht="12.75" customHeight="1" x14ac:dyDescent="0.25">
      <c r="R4763" s="4"/>
    </row>
    <row r="4764" spans="18:18" ht="12.75" customHeight="1" x14ac:dyDescent="0.25">
      <c r="R4764" s="4"/>
    </row>
    <row r="4765" spans="18:18" ht="12.75" customHeight="1" x14ac:dyDescent="0.25">
      <c r="R4765" s="4"/>
    </row>
    <row r="4766" spans="18:18" ht="12.75" customHeight="1" x14ac:dyDescent="0.25">
      <c r="R4766" s="4"/>
    </row>
    <row r="4767" spans="18:18" ht="12.75" customHeight="1" x14ac:dyDescent="0.25">
      <c r="R4767" s="4"/>
    </row>
    <row r="4768" spans="18:18" ht="12.75" customHeight="1" x14ac:dyDescent="0.25">
      <c r="R4768" s="4"/>
    </row>
    <row r="4769" spans="18:18" ht="12.75" customHeight="1" x14ac:dyDescent="0.25">
      <c r="R4769" s="4"/>
    </row>
    <row r="4770" spans="18:18" ht="12.75" customHeight="1" x14ac:dyDescent="0.25">
      <c r="R4770" s="4"/>
    </row>
    <row r="4771" spans="18:18" ht="12.75" customHeight="1" x14ac:dyDescent="0.25">
      <c r="R4771" s="4"/>
    </row>
    <row r="4772" spans="18:18" ht="12.75" customHeight="1" x14ac:dyDescent="0.25">
      <c r="R4772" s="4"/>
    </row>
    <row r="4773" spans="18:18" ht="12.75" customHeight="1" x14ac:dyDescent="0.25">
      <c r="R4773" s="4"/>
    </row>
    <row r="4774" spans="18:18" ht="12.75" customHeight="1" x14ac:dyDescent="0.25">
      <c r="R4774" s="4"/>
    </row>
    <row r="4775" spans="18:18" ht="12.75" customHeight="1" x14ac:dyDescent="0.25">
      <c r="R4775" s="4"/>
    </row>
    <row r="4776" spans="18:18" ht="12.75" customHeight="1" x14ac:dyDescent="0.25">
      <c r="R4776" s="4"/>
    </row>
    <row r="4777" spans="18:18" ht="12.75" customHeight="1" x14ac:dyDescent="0.25">
      <c r="R4777" s="4"/>
    </row>
    <row r="4778" spans="18:18" ht="12.75" customHeight="1" x14ac:dyDescent="0.25">
      <c r="R4778" s="4"/>
    </row>
    <row r="4779" spans="18:18" ht="12.75" customHeight="1" x14ac:dyDescent="0.25">
      <c r="R4779" s="4"/>
    </row>
    <row r="4780" spans="18:18" ht="12.75" customHeight="1" x14ac:dyDescent="0.25">
      <c r="R4780" s="4"/>
    </row>
    <row r="4781" spans="18:18" ht="12.75" customHeight="1" x14ac:dyDescent="0.25">
      <c r="R4781" s="4"/>
    </row>
    <row r="4782" spans="18:18" ht="12.75" customHeight="1" x14ac:dyDescent="0.25">
      <c r="R4782" s="4"/>
    </row>
    <row r="4783" spans="18:18" ht="12.75" customHeight="1" x14ac:dyDescent="0.25">
      <c r="R4783" s="4"/>
    </row>
    <row r="4784" spans="18:18" ht="12.75" customHeight="1" x14ac:dyDescent="0.25">
      <c r="R4784" s="4"/>
    </row>
    <row r="4785" spans="18:18" ht="12.75" customHeight="1" x14ac:dyDescent="0.25">
      <c r="R4785" s="4"/>
    </row>
    <row r="4786" spans="18:18" ht="12.75" customHeight="1" x14ac:dyDescent="0.25">
      <c r="R4786" s="4"/>
    </row>
    <row r="4787" spans="18:18" ht="12.75" customHeight="1" x14ac:dyDescent="0.25">
      <c r="R4787" s="4"/>
    </row>
    <row r="4788" spans="18:18" ht="12.75" customHeight="1" x14ac:dyDescent="0.25">
      <c r="R4788" s="4"/>
    </row>
    <row r="4789" spans="18:18" ht="12.75" customHeight="1" x14ac:dyDescent="0.25">
      <c r="R4789" s="4"/>
    </row>
    <row r="4790" spans="18:18" ht="12.75" customHeight="1" x14ac:dyDescent="0.25">
      <c r="R4790" s="4"/>
    </row>
    <row r="4791" spans="18:18" ht="12.75" customHeight="1" x14ac:dyDescent="0.25">
      <c r="R4791" s="4"/>
    </row>
    <row r="4792" spans="18:18" ht="12.75" customHeight="1" x14ac:dyDescent="0.25">
      <c r="R4792" s="4"/>
    </row>
    <row r="4793" spans="18:18" ht="12.75" customHeight="1" x14ac:dyDescent="0.25">
      <c r="R4793" s="4"/>
    </row>
    <row r="4794" spans="18:18" ht="12.75" customHeight="1" x14ac:dyDescent="0.25">
      <c r="R4794" s="4"/>
    </row>
    <row r="4795" spans="18:18" ht="12.75" customHeight="1" x14ac:dyDescent="0.25">
      <c r="R4795" s="4"/>
    </row>
    <row r="4796" spans="18:18" ht="12.75" customHeight="1" x14ac:dyDescent="0.25">
      <c r="R4796" s="4"/>
    </row>
    <row r="4797" spans="18:18" ht="12.75" customHeight="1" x14ac:dyDescent="0.25">
      <c r="R4797" s="4"/>
    </row>
    <row r="4798" spans="18:18" ht="12.75" customHeight="1" x14ac:dyDescent="0.25">
      <c r="R4798" s="4"/>
    </row>
    <row r="4799" spans="18:18" ht="12.75" customHeight="1" x14ac:dyDescent="0.25">
      <c r="R4799" s="4"/>
    </row>
    <row r="4800" spans="18:18" ht="12.75" customHeight="1" x14ac:dyDescent="0.25">
      <c r="R4800" s="4"/>
    </row>
    <row r="4801" spans="18:18" ht="12.75" customHeight="1" x14ac:dyDescent="0.25">
      <c r="R4801" s="4"/>
    </row>
    <row r="4802" spans="18:18" ht="12.75" customHeight="1" x14ac:dyDescent="0.25">
      <c r="R4802" s="4"/>
    </row>
    <row r="4803" spans="18:18" ht="12.75" customHeight="1" x14ac:dyDescent="0.25">
      <c r="R4803" s="4"/>
    </row>
    <row r="4804" spans="18:18" ht="12.75" customHeight="1" x14ac:dyDescent="0.25">
      <c r="R4804" s="4"/>
    </row>
    <row r="4805" spans="18:18" ht="12.75" customHeight="1" x14ac:dyDescent="0.25">
      <c r="R4805" s="4"/>
    </row>
    <row r="4806" spans="18:18" ht="12.75" customHeight="1" x14ac:dyDescent="0.25">
      <c r="R4806" s="4"/>
    </row>
    <row r="4807" spans="18:18" ht="12.75" customHeight="1" x14ac:dyDescent="0.25">
      <c r="R4807" s="4"/>
    </row>
    <row r="4808" spans="18:18" ht="12.75" customHeight="1" x14ac:dyDescent="0.25">
      <c r="R4808" s="4"/>
    </row>
    <row r="4809" spans="18:18" ht="12.75" customHeight="1" x14ac:dyDescent="0.25">
      <c r="R4809" s="4"/>
    </row>
    <row r="4810" spans="18:18" ht="12.75" customHeight="1" x14ac:dyDescent="0.25">
      <c r="R4810" s="4"/>
    </row>
    <row r="4811" spans="18:18" ht="12.75" customHeight="1" x14ac:dyDescent="0.25">
      <c r="R4811" s="4"/>
    </row>
    <row r="4812" spans="18:18" ht="12.75" customHeight="1" x14ac:dyDescent="0.25">
      <c r="R4812" s="4"/>
    </row>
    <row r="4813" spans="18:18" ht="12.75" customHeight="1" x14ac:dyDescent="0.25">
      <c r="R4813" s="4"/>
    </row>
    <row r="4814" spans="18:18" ht="12.75" customHeight="1" x14ac:dyDescent="0.25">
      <c r="R4814" s="4"/>
    </row>
    <row r="4815" spans="18:18" ht="12.75" customHeight="1" x14ac:dyDescent="0.25">
      <c r="R4815" s="4"/>
    </row>
    <row r="4816" spans="18:18" ht="12.75" customHeight="1" x14ac:dyDescent="0.25">
      <c r="R4816" s="4"/>
    </row>
    <row r="4817" spans="18:18" ht="12.75" customHeight="1" x14ac:dyDescent="0.25">
      <c r="R4817" s="4"/>
    </row>
    <row r="4818" spans="18:18" ht="12.75" customHeight="1" x14ac:dyDescent="0.25">
      <c r="R4818" s="4"/>
    </row>
    <row r="4819" spans="18:18" ht="12.75" customHeight="1" x14ac:dyDescent="0.25">
      <c r="R4819" s="4"/>
    </row>
    <row r="4820" spans="18:18" ht="12.75" customHeight="1" x14ac:dyDescent="0.25">
      <c r="R4820" s="4"/>
    </row>
    <row r="4821" spans="18:18" ht="12.75" customHeight="1" x14ac:dyDescent="0.25">
      <c r="R4821" s="4"/>
    </row>
    <row r="4822" spans="18:18" ht="12.75" customHeight="1" x14ac:dyDescent="0.25">
      <c r="R4822" s="4"/>
    </row>
    <row r="4823" spans="18:18" ht="12.75" customHeight="1" x14ac:dyDescent="0.25">
      <c r="R4823" s="4"/>
    </row>
    <row r="4824" spans="18:18" ht="12.75" customHeight="1" x14ac:dyDescent="0.25">
      <c r="R4824" s="4"/>
    </row>
    <row r="4825" spans="18:18" ht="12.75" customHeight="1" x14ac:dyDescent="0.25">
      <c r="R4825" s="4"/>
    </row>
    <row r="4826" spans="18:18" ht="12.75" customHeight="1" x14ac:dyDescent="0.25">
      <c r="R4826" s="4"/>
    </row>
    <row r="4827" spans="18:18" ht="12.75" customHeight="1" x14ac:dyDescent="0.25">
      <c r="R4827" s="4"/>
    </row>
    <row r="4828" spans="18:18" ht="12.75" customHeight="1" x14ac:dyDescent="0.25">
      <c r="R4828" s="4"/>
    </row>
    <row r="4829" spans="18:18" ht="12.75" customHeight="1" x14ac:dyDescent="0.25">
      <c r="R4829" s="4"/>
    </row>
    <row r="4830" spans="18:18" ht="12.75" customHeight="1" x14ac:dyDescent="0.25">
      <c r="R4830" s="4"/>
    </row>
    <row r="4831" spans="18:18" ht="12.75" customHeight="1" x14ac:dyDescent="0.25">
      <c r="R4831" s="4"/>
    </row>
    <row r="4832" spans="18:18" ht="12.75" customHeight="1" x14ac:dyDescent="0.25">
      <c r="R4832" s="4"/>
    </row>
    <row r="4833" spans="18:18" ht="12.75" customHeight="1" x14ac:dyDescent="0.25">
      <c r="R4833" s="4"/>
    </row>
    <row r="4834" spans="18:18" ht="12.75" customHeight="1" x14ac:dyDescent="0.25">
      <c r="R4834" s="4"/>
    </row>
    <row r="4835" spans="18:18" ht="12.75" customHeight="1" x14ac:dyDescent="0.25">
      <c r="R4835" s="4"/>
    </row>
    <row r="4836" spans="18:18" ht="12.75" customHeight="1" x14ac:dyDescent="0.25">
      <c r="R4836" s="4"/>
    </row>
    <row r="4837" spans="18:18" ht="12.75" customHeight="1" x14ac:dyDescent="0.25">
      <c r="R4837" s="4"/>
    </row>
    <row r="4838" spans="18:18" ht="12.75" customHeight="1" x14ac:dyDescent="0.25">
      <c r="R4838" s="4"/>
    </row>
    <row r="4839" spans="18:18" ht="12.75" customHeight="1" x14ac:dyDescent="0.25">
      <c r="R4839" s="4"/>
    </row>
    <row r="4840" spans="18:18" ht="12.75" customHeight="1" x14ac:dyDescent="0.25">
      <c r="R4840" s="4"/>
    </row>
    <row r="4841" spans="18:18" ht="12.75" customHeight="1" x14ac:dyDescent="0.25">
      <c r="R4841" s="4"/>
    </row>
    <row r="4842" spans="18:18" ht="12.75" customHeight="1" x14ac:dyDescent="0.25">
      <c r="R4842" s="4"/>
    </row>
    <row r="4843" spans="18:18" ht="12.75" customHeight="1" x14ac:dyDescent="0.25">
      <c r="R4843" s="4"/>
    </row>
    <row r="4844" spans="18:18" ht="12.75" customHeight="1" x14ac:dyDescent="0.25">
      <c r="R4844" s="4"/>
    </row>
    <row r="4845" spans="18:18" ht="12.75" customHeight="1" x14ac:dyDescent="0.25">
      <c r="R4845" s="4"/>
    </row>
    <row r="4846" spans="18:18" ht="12.75" customHeight="1" x14ac:dyDescent="0.25">
      <c r="R4846" s="4"/>
    </row>
    <row r="4847" spans="18:18" ht="12.75" customHeight="1" x14ac:dyDescent="0.25">
      <c r="R4847" s="4"/>
    </row>
    <row r="4848" spans="18:18" ht="12.75" customHeight="1" x14ac:dyDescent="0.25">
      <c r="R4848" s="4"/>
    </row>
    <row r="4849" spans="18:18" ht="12.75" customHeight="1" x14ac:dyDescent="0.25">
      <c r="R4849" s="4"/>
    </row>
    <row r="4850" spans="18:18" ht="12.75" customHeight="1" x14ac:dyDescent="0.25">
      <c r="R4850" s="4"/>
    </row>
    <row r="4851" spans="18:18" ht="12.75" customHeight="1" x14ac:dyDescent="0.25">
      <c r="R4851" s="4"/>
    </row>
    <row r="4852" spans="18:18" ht="12.75" customHeight="1" x14ac:dyDescent="0.25">
      <c r="R4852" s="4"/>
    </row>
    <row r="4853" spans="18:18" ht="12.75" customHeight="1" x14ac:dyDescent="0.25">
      <c r="R4853" s="4"/>
    </row>
    <row r="4854" spans="18:18" ht="12.75" customHeight="1" x14ac:dyDescent="0.25">
      <c r="R4854" s="4"/>
    </row>
    <row r="4855" spans="18:18" ht="12.75" customHeight="1" x14ac:dyDescent="0.25">
      <c r="R4855" s="4"/>
    </row>
    <row r="4856" spans="18:18" ht="12.75" customHeight="1" x14ac:dyDescent="0.25">
      <c r="R4856" s="4"/>
    </row>
    <row r="4857" spans="18:18" ht="12.75" customHeight="1" x14ac:dyDescent="0.25">
      <c r="R4857" s="4"/>
    </row>
    <row r="4858" spans="18:18" ht="12.75" customHeight="1" x14ac:dyDescent="0.25">
      <c r="R4858" s="4"/>
    </row>
    <row r="4859" spans="18:18" ht="12.75" customHeight="1" x14ac:dyDescent="0.25">
      <c r="R4859" s="4"/>
    </row>
    <row r="4860" spans="18:18" ht="12.75" customHeight="1" x14ac:dyDescent="0.25">
      <c r="R4860" s="4"/>
    </row>
    <row r="4861" spans="18:18" ht="12.75" customHeight="1" x14ac:dyDescent="0.25">
      <c r="R4861" s="4"/>
    </row>
    <row r="4862" spans="18:18" ht="12.75" customHeight="1" x14ac:dyDescent="0.25">
      <c r="R4862" s="4"/>
    </row>
    <row r="4863" spans="18:18" ht="12.75" customHeight="1" x14ac:dyDescent="0.25">
      <c r="R4863" s="4"/>
    </row>
    <row r="4864" spans="18:18" ht="12.75" customHeight="1" x14ac:dyDescent="0.25">
      <c r="R4864" s="4"/>
    </row>
    <row r="4865" spans="18:18" ht="12.75" customHeight="1" x14ac:dyDescent="0.25">
      <c r="R4865" s="4"/>
    </row>
    <row r="4866" spans="18:18" ht="12.75" customHeight="1" x14ac:dyDescent="0.25">
      <c r="R4866" s="4"/>
    </row>
    <row r="4867" spans="18:18" ht="12.75" customHeight="1" x14ac:dyDescent="0.25">
      <c r="R4867" s="4"/>
    </row>
    <row r="4868" spans="18:18" ht="12.75" customHeight="1" x14ac:dyDescent="0.25">
      <c r="R4868" s="4"/>
    </row>
    <row r="4869" spans="18:18" ht="12.75" customHeight="1" x14ac:dyDescent="0.25">
      <c r="R4869" s="4"/>
    </row>
    <row r="4870" spans="18:18" ht="12.75" customHeight="1" x14ac:dyDescent="0.25">
      <c r="R4870" s="4"/>
    </row>
    <row r="4871" spans="18:18" ht="12.75" customHeight="1" x14ac:dyDescent="0.25">
      <c r="R4871" s="4"/>
    </row>
    <row r="4872" spans="18:18" ht="12.75" customHeight="1" x14ac:dyDescent="0.25">
      <c r="R4872" s="4"/>
    </row>
    <row r="4873" spans="18:18" ht="12.75" customHeight="1" x14ac:dyDescent="0.25">
      <c r="R4873" s="4"/>
    </row>
    <row r="4874" spans="18:18" ht="12.75" customHeight="1" x14ac:dyDescent="0.25">
      <c r="R4874" s="4"/>
    </row>
    <row r="4875" spans="18:18" ht="12.75" customHeight="1" x14ac:dyDescent="0.25">
      <c r="R4875" s="4"/>
    </row>
    <row r="4876" spans="18:18" ht="12.75" customHeight="1" x14ac:dyDescent="0.25">
      <c r="R4876" s="4"/>
    </row>
    <row r="4877" spans="18:18" ht="12.75" customHeight="1" x14ac:dyDescent="0.25">
      <c r="R4877" s="4"/>
    </row>
    <row r="4878" spans="18:18" ht="12.75" customHeight="1" x14ac:dyDescent="0.25">
      <c r="R4878" s="4"/>
    </row>
    <row r="4879" spans="18:18" ht="12.75" customHeight="1" x14ac:dyDescent="0.25">
      <c r="R4879" s="4"/>
    </row>
    <row r="4880" spans="18:18" ht="12.75" customHeight="1" x14ac:dyDescent="0.25">
      <c r="R4880" s="4"/>
    </row>
    <row r="4881" spans="18:18" ht="12.75" customHeight="1" x14ac:dyDescent="0.25">
      <c r="R4881" s="4"/>
    </row>
    <row r="4882" spans="18:18" ht="12.75" customHeight="1" x14ac:dyDescent="0.25">
      <c r="R4882" s="4"/>
    </row>
    <row r="4883" spans="18:18" ht="12.75" customHeight="1" x14ac:dyDescent="0.25">
      <c r="R4883" s="4"/>
    </row>
    <row r="4884" spans="18:18" ht="12.75" customHeight="1" x14ac:dyDescent="0.25">
      <c r="R4884" s="4"/>
    </row>
    <row r="4885" spans="18:18" ht="12.75" customHeight="1" x14ac:dyDescent="0.25">
      <c r="R4885" s="4"/>
    </row>
    <row r="4886" spans="18:18" ht="12.75" customHeight="1" x14ac:dyDescent="0.25">
      <c r="R4886" s="4"/>
    </row>
    <row r="4887" spans="18:18" ht="12.75" customHeight="1" x14ac:dyDescent="0.25">
      <c r="R4887" s="4"/>
    </row>
    <row r="4888" spans="18:18" ht="12.75" customHeight="1" x14ac:dyDescent="0.25">
      <c r="R4888" s="4"/>
    </row>
    <row r="4889" spans="18:18" ht="12.75" customHeight="1" x14ac:dyDescent="0.25">
      <c r="R4889" s="4"/>
    </row>
    <row r="4890" spans="18:18" ht="12.75" customHeight="1" x14ac:dyDescent="0.25">
      <c r="R4890" s="4"/>
    </row>
    <row r="4891" spans="18:18" ht="12.75" customHeight="1" x14ac:dyDescent="0.25">
      <c r="R4891" s="4"/>
    </row>
    <row r="4892" spans="18:18" ht="12.75" customHeight="1" x14ac:dyDescent="0.25">
      <c r="R4892" s="4"/>
    </row>
    <row r="4893" spans="18:18" ht="12.75" customHeight="1" x14ac:dyDescent="0.25">
      <c r="R4893" s="4"/>
    </row>
    <row r="4894" spans="18:18" ht="12.75" customHeight="1" x14ac:dyDescent="0.25">
      <c r="R4894" s="4"/>
    </row>
    <row r="4895" spans="18:18" ht="12.75" customHeight="1" x14ac:dyDescent="0.25">
      <c r="R4895" s="4"/>
    </row>
    <row r="4896" spans="18:18" ht="12.75" customHeight="1" x14ac:dyDescent="0.25">
      <c r="R4896" s="4"/>
    </row>
    <row r="4897" spans="18:18" ht="12.75" customHeight="1" x14ac:dyDescent="0.25">
      <c r="R4897" s="4"/>
    </row>
    <row r="4898" spans="18:18" ht="12.75" customHeight="1" x14ac:dyDescent="0.25">
      <c r="R4898" s="4"/>
    </row>
    <row r="4899" spans="18:18" ht="12.75" customHeight="1" x14ac:dyDescent="0.25">
      <c r="R4899" s="4"/>
    </row>
    <row r="4900" spans="18:18" ht="12.75" customHeight="1" x14ac:dyDescent="0.25">
      <c r="R4900" s="4"/>
    </row>
    <row r="4901" spans="18:18" ht="12.75" customHeight="1" x14ac:dyDescent="0.25">
      <c r="R4901" s="4"/>
    </row>
    <row r="4902" spans="18:18" ht="12.75" customHeight="1" x14ac:dyDescent="0.25">
      <c r="R4902" s="4"/>
    </row>
    <row r="4903" spans="18:18" ht="12.75" customHeight="1" x14ac:dyDescent="0.25">
      <c r="R4903" s="4"/>
    </row>
    <row r="4904" spans="18:18" ht="12.75" customHeight="1" x14ac:dyDescent="0.25">
      <c r="R4904" s="4"/>
    </row>
    <row r="4905" spans="18:18" ht="12.75" customHeight="1" x14ac:dyDescent="0.25">
      <c r="R4905" s="4"/>
    </row>
    <row r="4906" spans="18:18" ht="12.75" customHeight="1" x14ac:dyDescent="0.25">
      <c r="R4906" s="4"/>
    </row>
    <row r="4907" spans="18:18" ht="12.75" customHeight="1" x14ac:dyDescent="0.25">
      <c r="R4907" s="4"/>
    </row>
    <row r="4908" spans="18:18" ht="12.75" customHeight="1" x14ac:dyDescent="0.25">
      <c r="R4908" s="4"/>
    </row>
    <row r="4909" spans="18:18" ht="12.75" customHeight="1" x14ac:dyDescent="0.25">
      <c r="R4909" s="4"/>
    </row>
    <row r="4910" spans="18:18" ht="12.75" customHeight="1" x14ac:dyDescent="0.25">
      <c r="R4910" s="4"/>
    </row>
    <row r="4911" spans="18:18" ht="12.75" customHeight="1" x14ac:dyDescent="0.25">
      <c r="R4911" s="4"/>
    </row>
    <row r="4912" spans="18:18" ht="12.75" customHeight="1" x14ac:dyDescent="0.25">
      <c r="R4912" s="4"/>
    </row>
    <row r="4913" spans="18:18" ht="12.75" customHeight="1" x14ac:dyDescent="0.25">
      <c r="R4913" s="4"/>
    </row>
    <row r="4914" spans="18:18" ht="12.75" customHeight="1" x14ac:dyDescent="0.25">
      <c r="R4914" s="4"/>
    </row>
    <row r="4915" spans="18:18" ht="12.75" customHeight="1" x14ac:dyDescent="0.25">
      <c r="R4915" s="4"/>
    </row>
    <row r="4916" spans="18:18" ht="12.75" customHeight="1" x14ac:dyDescent="0.25">
      <c r="R4916" s="4"/>
    </row>
    <row r="4917" spans="18:18" ht="12.75" customHeight="1" x14ac:dyDescent="0.25">
      <c r="R4917" s="4"/>
    </row>
    <row r="4918" spans="18:18" ht="12.75" customHeight="1" x14ac:dyDescent="0.25">
      <c r="R4918" s="4"/>
    </row>
    <row r="4919" spans="18:18" ht="12.75" customHeight="1" x14ac:dyDescent="0.25">
      <c r="R4919" s="4"/>
    </row>
    <row r="4920" spans="18:18" ht="12.75" customHeight="1" x14ac:dyDescent="0.25">
      <c r="R4920" s="4"/>
    </row>
    <row r="4921" spans="18:18" ht="12.75" customHeight="1" x14ac:dyDescent="0.25">
      <c r="R4921" s="4"/>
    </row>
    <row r="4922" spans="18:18" ht="12.75" customHeight="1" x14ac:dyDescent="0.25">
      <c r="R4922" s="4"/>
    </row>
    <row r="4923" spans="18:18" ht="12.75" customHeight="1" x14ac:dyDescent="0.25">
      <c r="R4923" s="4"/>
    </row>
    <row r="4924" spans="18:18" ht="12.75" customHeight="1" x14ac:dyDescent="0.25">
      <c r="R4924" s="4"/>
    </row>
    <row r="4925" spans="18:18" ht="12.75" customHeight="1" x14ac:dyDescent="0.25">
      <c r="R4925" s="4"/>
    </row>
    <row r="4926" spans="18:18" ht="12.75" customHeight="1" x14ac:dyDescent="0.25">
      <c r="R4926" s="4"/>
    </row>
    <row r="4927" spans="18:18" ht="12.75" customHeight="1" x14ac:dyDescent="0.25">
      <c r="R4927" s="4"/>
    </row>
    <row r="4928" spans="18:18" ht="12.75" customHeight="1" x14ac:dyDescent="0.25">
      <c r="R4928" s="4"/>
    </row>
    <row r="4929" spans="18:18" ht="12.75" customHeight="1" x14ac:dyDescent="0.25">
      <c r="R4929" s="4"/>
    </row>
    <row r="4930" spans="18:18" ht="12.75" customHeight="1" x14ac:dyDescent="0.25">
      <c r="R4930" s="4"/>
    </row>
    <row r="4931" spans="18:18" ht="12.75" customHeight="1" x14ac:dyDescent="0.25">
      <c r="R4931" s="4"/>
    </row>
    <row r="4932" spans="18:18" ht="12.75" customHeight="1" x14ac:dyDescent="0.25">
      <c r="R4932" s="4"/>
    </row>
    <row r="4933" spans="18:18" ht="12.75" customHeight="1" x14ac:dyDescent="0.25">
      <c r="R4933" s="4"/>
    </row>
    <row r="4934" spans="18:18" ht="12.75" customHeight="1" x14ac:dyDescent="0.25">
      <c r="R4934" s="4"/>
    </row>
    <row r="4935" spans="18:18" ht="12.75" customHeight="1" x14ac:dyDescent="0.25">
      <c r="R4935" s="4"/>
    </row>
    <row r="4936" spans="18:18" ht="12.75" customHeight="1" x14ac:dyDescent="0.25">
      <c r="R4936" s="4"/>
    </row>
    <row r="4937" spans="18:18" ht="12.75" customHeight="1" x14ac:dyDescent="0.25">
      <c r="R4937" s="4"/>
    </row>
    <row r="4938" spans="18:18" ht="12.75" customHeight="1" x14ac:dyDescent="0.25">
      <c r="R4938" s="4"/>
    </row>
    <row r="4939" spans="18:18" ht="12.75" customHeight="1" x14ac:dyDescent="0.25">
      <c r="R4939" s="4"/>
    </row>
    <row r="4940" spans="18:18" ht="12.75" customHeight="1" x14ac:dyDescent="0.25">
      <c r="R4940" s="4"/>
    </row>
    <row r="4941" spans="18:18" ht="12.75" customHeight="1" x14ac:dyDescent="0.25">
      <c r="R4941" s="4"/>
    </row>
    <row r="4942" spans="18:18" ht="12.75" customHeight="1" x14ac:dyDescent="0.25">
      <c r="R4942" s="4"/>
    </row>
    <row r="4943" spans="18:18" ht="12.75" customHeight="1" x14ac:dyDescent="0.25">
      <c r="R4943" s="4"/>
    </row>
    <row r="4944" spans="18:18" ht="12.75" customHeight="1" x14ac:dyDescent="0.25">
      <c r="R4944" s="4"/>
    </row>
    <row r="4945" spans="18:18" ht="12.75" customHeight="1" x14ac:dyDescent="0.25">
      <c r="R4945" s="4"/>
    </row>
    <row r="4946" spans="18:18" ht="12.75" customHeight="1" x14ac:dyDescent="0.25">
      <c r="R4946" s="4"/>
    </row>
    <row r="4947" spans="18:18" ht="12.75" customHeight="1" x14ac:dyDescent="0.25">
      <c r="R4947" s="4"/>
    </row>
    <row r="4948" spans="18:18" ht="12.75" customHeight="1" x14ac:dyDescent="0.25">
      <c r="R4948" s="4"/>
    </row>
    <row r="4949" spans="18:18" ht="12.75" customHeight="1" x14ac:dyDescent="0.25">
      <c r="R4949" s="4"/>
    </row>
    <row r="4950" spans="18:18" ht="12.75" customHeight="1" x14ac:dyDescent="0.25">
      <c r="R4950" s="4"/>
    </row>
    <row r="4951" spans="18:18" ht="12.75" customHeight="1" x14ac:dyDescent="0.25">
      <c r="R4951" s="4"/>
    </row>
    <row r="4952" spans="18:18" ht="12.75" customHeight="1" x14ac:dyDescent="0.25">
      <c r="R4952" s="4"/>
    </row>
    <row r="4953" spans="18:18" ht="12.75" customHeight="1" x14ac:dyDescent="0.25">
      <c r="R4953" s="4"/>
    </row>
    <row r="4954" spans="18:18" ht="12.75" customHeight="1" x14ac:dyDescent="0.25">
      <c r="R4954" s="4"/>
    </row>
    <row r="4955" spans="18:18" ht="12.75" customHeight="1" x14ac:dyDescent="0.25">
      <c r="R4955" s="4"/>
    </row>
    <row r="4956" spans="18:18" ht="12.75" customHeight="1" x14ac:dyDescent="0.25">
      <c r="R4956" s="4"/>
    </row>
    <row r="4957" spans="18:18" ht="12.75" customHeight="1" x14ac:dyDescent="0.25">
      <c r="R4957" s="4"/>
    </row>
    <row r="4958" spans="18:18" ht="12.75" customHeight="1" x14ac:dyDescent="0.25">
      <c r="R4958" s="4"/>
    </row>
    <row r="4959" spans="18:18" ht="12.75" customHeight="1" x14ac:dyDescent="0.25">
      <c r="R4959" s="4"/>
    </row>
    <row r="4960" spans="18:18" ht="12.75" customHeight="1" x14ac:dyDescent="0.25">
      <c r="R4960" s="4"/>
    </row>
    <row r="4961" spans="18:18" ht="12.75" customHeight="1" x14ac:dyDescent="0.25">
      <c r="R4961" s="4"/>
    </row>
    <row r="4962" spans="18:18" ht="12.75" customHeight="1" x14ac:dyDescent="0.25">
      <c r="R4962" s="4"/>
    </row>
    <row r="4963" spans="18:18" ht="12.75" customHeight="1" x14ac:dyDescent="0.25">
      <c r="R4963" s="4"/>
    </row>
    <row r="4964" spans="18:18" ht="12.75" customHeight="1" x14ac:dyDescent="0.25">
      <c r="R4964" s="4"/>
    </row>
    <row r="4965" spans="18:18" ht="12.75" customHeight="1" x14ac:dyDescent="0.25">
      <c r="R4965" s="4"/>
    </row>
    <row r="4966" spans="18:18" ht="12.75" customHeight="1" x14ac:dyDescent="0.25">
      <c r="R4966" s="4"/>
    </row>
    <row r="4967" spans="18:18" ht="12.75" customHeight="1" x14ac:dyDescent="0.25">
      <c r="R4967" s="4"/>
    </row>
    <row r="4968" spans="18:18" ht="12.75" customHeight="1" x14ac:dyDescent="0.25">
      <c r="R4968" s="4"/>
    </row>
    <row r="4969" spans="18:18" ht="12.75" customHeight="1" x14ac:dyDescent="0.25">
      <c r="R4969" s="4"/>
    </row>
    <row r="4970" spans="18:18" ht="12.75" customHeight="1" x14ac:dyDescent="0.25">
      <c r="R4970" s="4"/>
    </row>
    <row r="4971" spans="18:18" ht="12.75" customHeight="1" x14ac:dyDescent="0.25">
      <c r="R4971" s="4"/>
    </row>
    <row r="4972" spans="18:18" ht="12.75" customHeight="1" x14ac:dyDescent="0.25">
      <c r="R4972" s="4"/>
    </row>
    <row r="4973" spans="18:18" ht="12.75" customHeight="1" x14ac:dyDescent="0.25">
      <c r="R4973" s="4"/>
    </row>
    <row r="4974" spans="18:18" ht="12.75" customHeight="1" x14ac:dyDescent="0.25">
      <c r="R4974" s="4"/>
    </row>
    <row r="4975" spans="18:18" ht="12.75" customHeight="1" x14ac:dyDescent="0.25">
      <c r="R4975" s="4"/>
    </row>
    <row r="4976" spans="18:18" ht="12.75" customHeight="1" x14ac:dyDescent="0.25">
      <c r="R4976" s="4"/>
    </row>
    <row r="4977" spans="18:18" ht="12.75" customHeight="1" x14ac:dyDescent="0.25">
      <c r="R4977" s="4"/>
    </row>
    <row r="4978" spans="18:18" ht="12.75" customHeight="1" x14ac:dyDescent="0.25">
      <c r="R4978" s="4"/>
    </row>
    <row r="4979" spans="18:18" ht="12.75" customHeight="1" x14ac:dyDescent="0.25">
      <c r="R4979" s="4"/>
    </row>
    <row r="4980" spans="18:18" ht="12.75" customHeight="1" x14ac:dyDescent="0.25">
      <c r="R4980" s="4"/>
    </row>
    <row r="4981" spans="18:18" ht="12.75" customHeight="1" x14ac:dyDescent="0.25">
      <c r="R4981" s="4"/>
    </row>
    <row r="4982" spans="18:18" ht="12.75" customHeight="1" x14ac:dyDescent="0.25">
      <c r="R4982" s="4"/>
    </row>
    <row r="4983" spans="18:18" ht="12.75" customHeight="1" x14ac:dyDescent="0.25">
      <c r="R4983" s="4"/>
    </row>
    <row r="4984" spans="18:18" ht="12.75" customHeight="1" x14ac:dyDescent="0.25">
      <c r="R4984" s="4"/>
    </row>
    <row r="4985" spans="18:18" ht="12.75" customHeight="1" x14ac:dyDescent="0.25">
      <c r="R4985" s="4"/>
    </row>
    <row r="4986" spans="18:18" ht="12.75" customHeight="1" x14ac:dyDescent="0.25">
      <c r="R4986" s="4"/>
    </row>
    <row r="4987" spans="18:18" ht="12.75" customHeight="1" x14ac:dyDescent="0.25">
      <c r="R4987" s="4"/>
    </row>
    <row r="4988" spans="18:18" ht="12.75" customHeight="1" x14ac:dyDescent="0.25">
      <c r="R4988" s="4"/>
    </row>
    <row r="4989" spans="18:18" ht="12.75" customHeight="1" x14ac:dyDescent="0.25">
      <c r="R4989" s="4"/>
    </row>
    <row r="4990" spans="18:18" ht="12.75" customHeight="1" x14ac:dyDescent="0.25">
      <c r="R4990" s="4"/>
    </row>
    <row r="4991" spans="18:18" ht="12.75" customHeight="1" x14ac:dyDescent="0.25">
      <c r="R4991" s="4"/>
    </row>
    <row r="4992" spans="18:18" ht="12.75" customHeight="1" x14ac:dyDescent="0.25">
      <c r="R4992" s="4"/>
    </row>
    <row r="4993" spans="18:18" ht="12.75" customHeight="1" x14ac:dyDescent="0.25">
      <c r="R4993" s="4"/>
    </row>
    <row r="4994" spans="18:18" ht="12.75" customHeight="1" x14ac:dyDescent="0.25">
      <c r="R4994" s="4"/>
    </row>
    <row r="4995" spans="18:18" ht="12.75" customHeight="1" x14ac:dyDescent="0.25">
      <c r="R4995" s="4"/>
    </row>
    <row r="4996" spans="18:18" ht="12.75" customHeight="1" x14ac:dyDescent="0.25">
      <c r="R4996" s="4"/>
    </row>
    <row r="4997" spans="18:18" ht="12.75" customHeight="1" x14ac:dyDescent="0.25">
      <c r="R4997" s="4"/>
    </row>
    <row r="4998" spans="18:18" ht="12.75" customHeight="1" x14ac:dyDescent="0.25">
      <c r="R4998" s="4"/>
    </row>
    <row r="4999" spans="18:18" ht="12.75" customHeight="1" x14ac:dyDescent="0.25">
      <c r="R4999" s="4"/>
    </row>
    <row r="5000" spans="18:18" ht="12.75" customHeight="1" x14ac:dyDescent="0.25">
      <c r="R5000" s="4"/>
    </row>
    <row r="5001" spans="18:18" ht="12.75" customHeight="1" x14ac:dyDescent="0.25">
      <c r="R5001" s="4"/>
    </row>
    <row r="5002" spans="18:18" ht="12.75" customHeight="1" x14ac:dyDescent="0.25">
      <c r="R5002" s="4"/>
    </row>
    <row r="5003" spans="18:18" ht="12.75" customHeight="1" x14ac:dyDescent="0.25">
      <c r="R5003" s="4"/>
    </row>
    <row r="5004" spans="18:18" ht="12.75" customHeight="1" x14ac:dyDescent="0.25">
      <c r="R5004" s="4"/>
    </row>
    <row r="5005" spans="18:18" ht="12.75" customHeight="1" x14ac:dyDescent="0.25">
      <c r="R5005" s="4"/>
    </row>
    <row r="5006" spans="18:18" ht="12.75" customHeight="1" x14ac:dyDescent="0.25">
      <c r="R5006" s="4"/>
    </row>
    <row r="5007" spans="18:18" ht="12.75" customHeight="1" x14ac:dyDescent="0.25">
      <c r="R5007" s="4"/>
    </row>
    <row r="5008" spans="18:18" ht="12.75" customHeight="1" x14ac:dyDescent="0.25">
      <c r="R5008" s="4"/>
    </row>
    <row r="5009" spans="18:18" ht="12.75" customHeight="1" x14ac:dyDescent="0.25">
      <c r="R5009" s="4"/>
    </row>
    <row r="5010" spans="18:18" ht="12.75" customHeight="1" x14ac:dyDescent="0.25">
      <c r="R5010" s="4"/>
    </row>
    <row r="5011" spans="18:18" ht="12.75" customHeight="1" x14ac:dyDescent="0.25">
      <c r="R5011" s="4"/>
    </row>
    <row r="5012" spans="18:18" ht="12.75" customHeight="1" x14ac:dyDescent="0.25">
      <c r="R5012" s="4"/>
    </row>
    <row r="5013" spans="18:18" ht="12.75" customHeight="1" x14ac:dyDescent="0.25">
      <c r="R5013" s="4"/>
    </row>
    <row r="5014" spans="18:18" ht="12.75" customHeight="1" x14ac:dyDescent="0.25">
      <c r="R5014" s="4"/>
    </row>
    <row r="5015" spans="18:18" ht="12.75" customHeight="1" x14ac:dyDescent="0.25">
      <c r="R5015" s="4"/>
    </row>
    <row r="5016" spans="18:18" ht="12.75" customHeight="1" x14ac:dyDescent="0.25">
      <c r="R5016" s="4"/>
    </row>
    <row r="5017" spans="18:18" ht="12.75" customHeight="1" x14ac:dyDescent="0.25">
      <c r="R5017" s="4"/>
    </row>
    <row r="5018" spans="18:18" ht="12.75" customHeight="1" x14ac:dyDescent="0.25">
      <c r="R5018" s="4"/>
    </row>
    <row r="5019" spans="18:18" ht="12.75" customHeight="1" x14ac:dyDescent="0.25">
      <c r="R5019" s="4"/>
    </row>
    <row r="5020" spans="18:18" ht="12.75" customHeight="1" x14ac:dyDescent="0.25">
      <c r="R5020" s="4"/>
    </row>
    <row r="5021" spans="18:18" ht="12.75" customHeight="1" x14ac:dyDescent="0.25">
      <c r="R5021" s="4"/>
    </row>
    <row r="5022" spans="18:18" ht="12.75" customHeight="1" x14ac:dyDescent="0.25">
      <c r="R5022" s="4"/>
    </row>
    <row r="5023" spans="18:18" ht="12.75" customHeight="1" x14ac:dyDescent="0.25">
      <c r="R5023" s="4"/>
    </row>
    <row r="5024" spans="18:18" ht="12.75" customHeight="1" x14ac:dyDescent="0.25">
      <c r="R5024" s="4"/>
    </row>
    <row r="5025" spans="18:18" ht="12.75" customHeight="1" x14ac:dyDescent="0.25">
      <c r="R5025" s="4"/>
    </row>
    <row r="5026" spans="18:18" ht="12.75" customHeight="1" x14ac:dyDescent="0.25">
      <c r="R5026" s="4"/>
    </row>
    <row r="5027" spans="18:18" ht="12.75" customHeight="1" x14ac:dyDescent="0.25">
      <c r="R5027" s="4"/>
    </row>
    <row r="5028" spans="18:18" ht="12.75" customHeight="1" x14ac:dyDescent="0.25">
      <c r="R5028" s="4"/>
    </row>
    <row r="5029" spans="18:18" ht="12.75" customHeight="1" x14ac:dyDescent="0.25">
      <c r="R5029" s="4"/>
    </row>
    <row r="5030" spans="18:18" ht="12.75" customHeight="1" x14ac:dyDescent="0.25">
      <c r="R5030" s="4"/>
    </row>
    <row r="5031" spans="18:18" ht="12.75" customHeight="1" x14ac:dyDescent="0.25">
      <c r="R5031" s="4"/>
    </row>
    <row r="5032" spans="18:18" ht="12.75" customHeight="1" x14ac:dyDescent="0.25">
      <c r="R5032" s="4"/>
    </row>
    <row r="5033" spans="18:18" ht="12.75" customHeight="1" x14ac:dyDescent="0.25">
      <c r="R5033" s="4"/>
    </row>
    <row r="5034" spans="18:18" ht="12.75" customHeight="1" x14ac:dyDescent="0.25">
      <c r="R5034" s="4"/>
    </row>
    <row r="5035" spans="18:18" ht="12.75" customHeight="1" x14ac:dyDescent="0.25">
      <c r="R5035" s="4"/>
    </row>
    <row r="5036" spans="18:18" ht="12.75" customHeight="1" x14ac:dyDescent="0.25">
      <c r="R5036" s="4"/>
    </row>
    <row r="5037" spans="18:18" ht="12.75" customHeight="1" x14ac:dyDescent="0.25">
      <c r="R5037" s="4"/>
    </row>
    <row r="5038" spans="18:18" ht="12.75" customHeight="1" x14ac:dyDescent="0.25">
      <c r="R5038" s="4"/>
    </row>
    <row r="5039" spans="18:18" ht="12.75" customHeight="1" x14ac:dyDescent="0.25">
      <c r="R5039" s="4"/>
    </row>
    <row r="5040" spans="18:18" ht="12.75" customHeight="1" x14ac:dyDescent="0.25">
      <c r="R5040" s="4"/>
    </row>
    <row r="5041" spans="18:18" ht="12.75" customHeight="1" x14ac:dyDescent="0.25">
      <c r="R5041" s="4"/>
    </row>
    <row r="5042" spans="18:18" ht="12.75" customHeight="1" x14ac:dyDescent="0.25">
      <c r="R5042" s="4"/>
    </row>
    <row r="5043" spans="18:18" ht="12.75" customHeight="1" x14ac:dyDescent="0.25">
      <c r="R5043" s="4"/>
    </row>
    <row r="5044" spans="18:18" ht="12.75" customHeight="1" x14ac:dyDescent="0.25">
      <c r="R5044" s="4"/>
    </row>
    <row r="5045" spans="18:18" ht="12.75" customHeight="1" x14ac:dyDescent="0.25">
      <c r="R5045" s="4"/>
    </row>
    <row r="5046" spans="18:18" ht="12.75" customHeight="1" x14ac:dyDescent="0.25">
      <c r="R5046" s="4"/>
    </row>
    <row r="5047" spans="18:18" ht="12.75" customHeight="1" x14ac:dyDescent="0.25">
      <c r="R5047" s="4"/>
    </row>
    <row r="5048" spans="18:18" ht="12.75" customHeight="1" x14ac:dyDescent="0.25">
      <c r="R5048" s="4"/>
    </row>
    <row r="5049" spans="18:18" ht="12.75" customHeight="1" x14ac:dyDescent="0.25">
      <c r="R5049" s="4"/>
    </row>
    <row r="5050" spans="18:18" ht="12.75" customHeight="1" x14ac:dyDescent="0.25">
      <c r="R5050" s="4"/>
    </row>
    <row r="5051" spans="18:18" ht="12.75" customHeight="1" x14ac:dyDescent="0.25">
      <c r="R5051" s="4"/>
    </row>
    <row r="5052" spans="18:18" ht="12.75" customHeight="1" x14ac:dyDescent="0.25">
      <c r="R5052" s="4"/>
    </row>
    <row r="5053" spans="18:18" ht="12.75" customHeight="1" x14ac:dyDescent="0.25">
      <c r="R5053" s="4"/>
    </row>
    <row r="5054" spans="18:18" ht="12.75" customHeight="1" x14ac:dyDescent="0.25">
      <c r="R5054" s="4"/>
    </row>
    <row r="5055" spans="18:18" ht="12.75" customHeight="1" x14ac:dyDescent="0.25">
      <c r="R5055" s="4"/>
    </row>
    <row r="5056" spans="18:18" ht="12.75" customHeight="1" x14ac:dyDescent="0.25">
      <c r="R5056" s="4"/>
    </row>
    <row r="5057" spans="18:18" ht="12.75" customHeight="1" x14ac:dyDescent="0.25">
      <c r="R5057" s="4"/>
    </row>
    <row r="5058" spans="18:18" ht="12.75" customHeight="1" x14ac:dyDescent="0.25">
      <c r="R5058" s="4"/>
    </row>
    <row r="5059" spans="18:18" ht="12.75" customHeight="1" x14ac:dyDescent="0.25">
      <c r="R5059" s="4"/>
    </row>
    <row r="5060" spans="18:18" ht="12.75" customHeight="1" x14ac:dyDescent="0.25">
      <c r="R5060" s="4"/>
    </row>
    <row r="5061" spans="18:18" ht="12.75" customHeight="1" x14ac:dyDescent="0.25">
      <c r="R5061" s="4"/>
    </row>
    <row r="5062" spans="18:18" ht="12.75" customHeight="1" x14ac:dyDescent="0.25">
      <c r="R5062" s="4"/>
    </row>
    <row r="5063" spans="18:18" ht="12.75" customHeight="1" x14ac:dyDescent="0.25">
      <c r="R5063" s="4"/>
    </row>
    <row r="5064" spans="18:18" ht="12.75" customHeight="1" x14ac:dyDescent="0.25">
      <c r="R5064" s="4"/>
    </row>
    <row r="5065" spans="18:18" ht="12.75" customHeight="1" x14ac:dyDescent="0.25">
      <c r="R5065" s="4"/>
    </row>
    <row r="5066" spans="18:18" ht="12.75" customHeight="1" x14ac:dyDescent="0.25">
      <c r="R5066" s="4"/>
    </row>
    <row r="5067" spans="18:18" ht="12.75" customHeight="1" x14ac:dyDescent="0.25">
      <c r="R5067" s="4"/>
    </row>
    <row r="5068" spans="18:18" ht="12.75" customHeight="1" x14ac:dyDescent="0.25">
      <c r="R5068" s="4"/>
    </row>
    <row r="5069" spans="18:18" ht="12.75" customHeight="1" x14ac:dyDescent="0.25">
      <c r="R5069" s="4"/>
    </row>
    <row r="5070" spans="18:18" ht="12.75" customHeight="1" x14ac:dyDescent="0.25">
      <c r="R5070" s="4"/>
    </row>
    <row r="5071" spans="18:18" ht="12.75" customHeight="1" x14ac:dyDescent="0.25">
      <c r="R5071" s="4"/>
    </row>
    <row r="5072" spans="18:18" ht="12.75" customHeight="1" x14ac:dyDescent="0.25">
      <c r="R5072" s="4"/>
    </row>
    <row r="5073" spans="18:18" ht="12.75" customHeight="1" x14ac:dyDescent="0.25">
      <c r="R5073" s="4"/>
    </row>
    <row r="5074" spans="18:18" ht="12.75" customHeight="1" x14ac:dyDescent="0.25">
      <c r="R5074" s="4"/>
    </row>
    <row r="5075" spans="18:18" ht="12.75" customHeight="1" x14ac:dyDescent="0.25">
      <c r="R5075" s="4"/>
    </row>
    <row r="5076" spans="18:18" ht="12.75" customHeight="1" x14ac:dyDescent="0.25">
      <c r="R5076" s="4"/>
    </row>
    <row r="5077" spans="18:18" ht="12.75" customHeight="1" x14ac:dyDescent="0.25">
      <c r="R5077" s="4"/>
    </row>
    <row r="5078" spans="18:18" ht="12.75" customHeight="1" x14ac:dyDescent="0.25">
      <c r="R5078" s="4"/>
    </row>
    <row r="5079" spans="18:18" ht="12.75" customHeight="1" x14ac:dyDescent="0.25">
      <c r="R5079" s="4"/>
    </row>
    <row r="5080" spans="18:18" ht="12.75" customHeight="1" x14ac:dyDescent="0.25">
      <c r="R5080" s="4"/>
    </row>
    <row r="5081" spans="18:18" ht="12.75" customHeight="1" x14ac:dyDescent="0.25">
      <c r="R5081" s="4"/>
    </row>
    <row r="5082" spans="18:18" ht="12.75" customHeight="1" x14ac:dyDescent="0.25">
      <c r="R5082" s="4"/>
    </row>
    <row r="5083" spans="18:18" ht="12.75" customHeight="1" x14ac:dyDescent="0.25">
      <c r="R5083" s="4"/>
    </row>
    <row r="5084" spans="18:18" ht="12.75" customHeight="1" x14ac:dyDescent="0.25">
      <c r="R5084" s="4"/>
    </row>
    <row r="5085" spans="18:18" ht="12.75" customHeight="1" x14ac:dyDescent="0.25">
      <c r="R5085" s="4"/>
    </row>
    <row r="5086" spans="18:18" ht="12.75" customHeight="1" x14ac:dyDescent="0.25">
      <c r="R5086" s="4"/>
    </row>
    <row r="5087" spans="18:18" ht="12.75" customHeight="1" x14ac:dyDescent="0.25">
      <c r="R5087" s="4"/>
    </row>
    <row r="5088" spans="18:18" ht="12.75" customHeight="1" x14ac:dyDescent="0.25">
      <c r="R5088" s="4"/>
    </row>
    <row r="5089" spans="18:18" ht="12.75" customHeight="1" x14ac:dyDescent="0.25">
      <c r="R5089" s="4"/>
    </row>
    <row r="5090" spans="18:18" ht="12.75" customHeight="1" x14ac:dyDescent="0.25">
      <c r="R5090" s="4"/>
    </row>
    <row r="5091" spans="18:18" ht="12.75" customHeight="1" x14ac:dyDescent="0.25">
      <c r="R5091" s="4"/>
    </row>
    <row r="5092" spans="18:18" ht="12.75" customHeight="1" x14ac:dyDescent="0.25">
      <c r="R5092" s="4"/>
    </row>
    <row r="5093" spans="18:18" ht="12.75" customHeight="1" x14ac:dyDescent="0.25">
      <c r="R5093" s="4"/>
    </row>
    <row r="5094" spans="18:18" ht="12.75" customHeight="1" x14ac:dyDescent="0.25">
      <c r="R5094" s="4"/>
    </row>
    <row r="5095" spans="18:18" ht="12.75" customHeight="1" x14ac:dyDescent="0.25">
      <c r="R5095" s="4"/>
    </row>
    <row r="5096" spans="18:18" ht="12.75" customHeight="1" x14ac:dyDescent="0.25">
      <c r="R5096" s="4"/>
    </row>
    <row r="5097" spans="18:18" ht="12.75" customHeight="1" x14ac:dyDescent="0.25">
      <c r="R5097" s="4"/>
    </row>
    <row r="5098" spans="18:18" ht="12.75" customHeight="1" x14ac:dyDescent="0.25">
      <c r="R5098" s="4"/>
    </row>
    <row r="5099" spans="18:18" ht="12.75" customHeight="1" x14ac:dyDescent="0.25">
      <c r="R5099" s="4"/>
    </row>
    <row r="5100" spans="18:18" ht="12.75" customHeight="1" x14ac:dyDescent="0.25">
      <c r="R5100" s="4"/>
    </row>
    <row r="5101" spans="18:18" ht="12.75" customHeight="1" x14ac:dyDescent="0.25">
      <c r="R5101" s="4"/>
    </row>
    <row r="5102" spans="18:18" ht="12.75" customHeight="1" x14ac:dyDescent="0.25">
      <c r="R5102" s="4"/>
    </row>
    <row r="5103" spans="18:18" ht="12.75" customHeight="1" x14ac:dyDescent="0.25">
      <c r="R5103" s="4"/>
    </row>
    <row r="5104" spans="18:18" ht="12.75" customHeight="1" x14ac:dyDescent="0.25">
      <c r="R5104" s="4"/>
    </row>
    <row r="5105" spans="18:18" ht="12.75" customHeight="1" x14ac:dyDescent="0.25">
      <c r="R5105" s="4"/>
    </row>
    <row r="5106" spans="18:18" ht="12.75" customHeight="1" x14ac:dyDescent="0.25">
      <c r="R5106" s="4"/>
    </row>
    <row r="5107" spans="18:18" ht="12.75" customHeight="1" x14ac:dyDescent="0.25">
      <c r="R5107" s="4"/>
    </row>
    <row r="5108" spans="18:18" ht="12.75" customHeight="1" x14ac:dyDescent="0.25">
      <c r="R5108" s="4"/>
    </row>
    <row r="5109" spans="18:18" ht="12.75" customHeight="1" x14ac:dyDescent="0.25">
      <c r="R5109" s="4"/>
    </row>
    <row r="5110" spans="18:18" ht="12.75" customHeight="1" x14ac:dyDescent="0.25">
      <c r="R5110" s="4"/>
    </row>
    <row r="5111" spans="18:18" ht="12.75" customHeight="1" x14ac:dyDescent="0.25">
      <c r="R5111" s="4"/>
    </row>
    <row r="5112" spans="18:18" ht="12.75" customHeight="1" x14ac:dyDescent="0.25">
      <c r="R5112" s="4"/>
    </row>
    <row r="5113" spans="18:18" ht="12.75" customHeight="1" x14ac:dyDescent="0.25">
      <c r="R5113" s="4"/>
    </row>
    <row r="5114" spans="18:18" ht="12.75" customHeight="1" x14ac:dyDescent="0.25">
      <c r="R5114" s="4"/>
    </row>
    <row r="5115" spans="18:18" ht="12.75" customHeight="1" x14ac:dyDescent="0.25">
      <c r="R5115" s="4"/>
    </row>
    <row r="5116" spans="18:18" ht="12.75" customHeight="1" x14ac:dyDescent="0.25">
      <c r="R5116" s="4"/>
    </row>
    <row r="5117" spans="18:18" ht="12.75" customHeight="1" x14ac:dyDescent="0.25">
      <c r="R5117" s="4"/>
    </row>
    <row r="5118" spans="18:18" ht="12.75" customHeight="1" x14ac:dyDescent="0.25">
      <c r="R5118" s="4"/>
    </row>
    <row r="5119" spans="18:18" ht="12.75" customHeight="1" x14ac:dyDescent="0.25">
      <c r="R5119" s="4"/>
    </row>
    <row r="5120" spans="18:18" ht="12.75" customHeight="1" x14ac:dyDescent="0.25">
      <c r="R5120" s="4"/>
    </row>
    <row r="5121" spans="18:18" ht="12.75" customHeight="1" x14ac:dyDescent="0.25">
      <c r="R5121" s="4"/>
    </row>
    <row r="5122" spans="18:18" ht="12.75" customHeight="1" x14ac:dyDescent="0.25">
      <c r="R5122" s="4"/>
    </row>
    <row r="5123" spans="18:18" ht="12.75" customHeight="1" x14ac:dyDescent="0.25">
      <c r="R5123" s="4"/>
    </row>
    <row r="5124" spans="18:18" ht="12.75" customHeight="1" x14ac:dyDescent="0.25">
      <c r="R5124" s="4"/>
    </row>
    <row r="5125" spans="18:18" ht="12.75" customHeight="1" x14ac:dyDescent="0.25">
      <c r="R5125" s="4"/>
    </row>
    <row r="5126" spans="18:18" ht="12.75" customHeight="1" x14ac:dyDescent="0.25">
      <c r="R5126" s="4"/>
    </row>
    <row r="5127" spans="18:18" ht="12.75" customHeight="1" x14ac:dyDescent="0.25">
      <c r="R5127" s="4"/>
    </row>
    <row r="5128" spans="18:18" ht="12.75" customHeight="1" x14ac:dyDescent="0.25">
      <c r="R5128" s="4"/>
    </row>
    <row r="5129" spans="18:18" ht="12.75" customHeight="1" x14ac:dyDescent="0.25">
      <c r="R5129" s="4"/>
    </row>
    <row r="5130" spans="18:18" ht="12.75" customHeight="1" x14ac:dyDescent="0.25">
      <c r="R5130" s="4"/>
    </row>
    <row r="5131" spans="18:18" ht="12.75" customHeight="1" x14ac:dyDescent="0.25">
      <c r="R5131" s="4"/>
    </row>
    <row r="5132" spans="18:18" ht="12.75" customHeight="1" x14ac:dyDescent="0.25">
      <c r="R5132" s="4"/>
    </row>
    <row r="5133" spans="18:18" ht="12.75" customHeight="1" x14ac:dyDescent="0.25">
      <c r="R5133" s="4"/>
    </row>
    <row r="5134" spans="18:18" ht="12.75" customHeight="1" x14ac:dyDescent="0.25">
      <c r="R5134" s="4"/>
    </row>
    <row r="5135" spans="18:18" ht="12.75" customHeight="1" x14ac:dyDescent="0.25">
      <c r="R5135" s="4"/>
    </row>
    <row r="5136" spans="18:18" ht="12.75" customHeight="1" x14ac:dyDescent="0.25">
      <c r="R5136" s="4"/>
    </row>
    <row r="5137" spans="18:18" ht="12.75" customHeight="1" x14ac:dyDescent="0.25">
      <c r="R5137" s="4"/>
    </row>
    <row r="5138" spans="18:18" ht="12.75" customHeight="1" x14ac:dyDescent="0.25">
      <c r="R5138" s="4"/>
    </row>
    <row r="5139" spans="18:18" ht="12.75" customHeight="1" x14ac:dyDescent="0.25">
      <c r="R5139" s="4"/>
    </row>
    <row r="5140" spans="18:18" ht="12.75" customHeight="1" x14ac:dyDescent="0.25">
      <c r="R5140" s="4"/>
    </row>
    <row r="5141" spans="18:18" ht="12.75" customHeight="1" x14ac:dyDescent="0.25">
      <c r="R5141" s="4"/>
    </row>
    <row r="5142" spans="18:18" ht="12.75" customHeight="1" x14ac:dyDescent="0.25">
      <c r="R5142" s="4"/>
    </row>
    <row r="5143" spans="18:18" ht="12.75" customHeight="1" x14ac:dyDescent="0.25">
      <c r="R5143" s="4"/>
    </row>
    <row r="5144" spans="18:18" ht="12.75" customHeight="1" x14ac:dyDescent="0.25">
      <c r="R5144" s="4"/>
    </row>
    <row r="5145" spans="18:18" ht="12.75" customHeight="1" x14ac:dyDescent="0.25">
      <c r="R5145" s="4"/>
    </row>
    <row r="5146" spans="18:18" ht="12.75" customHeight="1" x14ac:dyDescent="0.25">
      <c r="R5146" s="4"/>
    </row>
    <row r="5147" spans="18:18" ht="12.75" customHeight="1" x14ac:dyDescent="0.25">
      <c r="R5147" s="4"/>
    </row>
    <row r="5148" spans="18:18" ht="12.75" customHeight="1" x14ac:dyDescent="0.25">
      <c r="R5148" s="4"/>
    </row>
    <row r="5149" spans="18:18" ht="12.75" customHeight="1" x14ac:dyDescent="0.25">
      <c r="R5149" s="4"/>
    </row>
    <row r="5150" spans="18:18" ht="12.75" customHeight="1" x14ac:dyDescent="0.25">
      <c r="R5150" s="4"/>
    </row>
    <row r="5151" spans="18:18" ht="12.75" customHeight="1" x14ac:dyDescent="0.25">
      <c r="R5151" s="4"/>
    </row>
    <row r="5152" spans="18:18" ht="12.75" customHeight="1" x14ac:dyDescent="0.25">
      <c r="R5152" s="4"/>
    </row>
    <row r="5153" spans="18:18" ht="12.75" customHeight="1" x14ac:dyDescent="0.25">
      <c r="R5153" s="4"/>
    </row>
    <row r="5154" spans="18:18" ht="12.75" customHeight="1" x14ac:dyDescent="0.25">
      <c r="R5154" s="4"/>
    </row>
    <row r="5155" spans="18:18" ht="12.75" customHeight="1" x14ac:dyDescent="0.25">
      <c r="R5155" s="4"/>
    </row>
    <row r="5156" spans="18:18" ht="12.75" customHeight="1" x14ac:dyDescent="0.25">
      <c r="R5156" s="4"/>
    </row>
    <row r="5157" spans="18:18" ht="12.75" customHeight="1" x14ac:dyDescent="0.25">
      <c r="R5157" s="4"/>
    </row>
    <row r="5158" spans="18:18" ht="12.75" customHeight="1" x14ac:dyDescent="0.25">
      <c r="R5158" s="4"/>
    </row>
    <row r="5159" spans="18:18" ht="12.75" customHeight="1" x14ac:dyDescent="0.25">
      <c r="R5159" s="4"/>
    </row>
    <row r="5160" spans="18:18" ht="12.75" customHeight="1" x14ac:dyDescent="0.25">
      <c r="R5160" s="4"/>
    </row>
    <row r="5161" spans="18:18" ht="12.75" customHeight="1" x14ac:dyDescent="0.25">
      <c r="R5161" s="4"/>
    </row>
    <row r="5162" spans="18:18" ht="12.75" customHeight="1" x14ac:dyDescent="0.25">
      <c r="R5162" s="4"/>
    </row>
    <row r="5163" spans="18:18" ht="12.75" customHeight="1" x14ac:dyDescent="0.25">
      <c r="R5163" s="4"/>
    </row>
    <row r="5164" spans="18:18" ht="12.75" customHeight="1" x14ac:dyDescent="0.25">
      <c r="R5164" s="4"/>
    </row>
    <row r="5165" spans="18:18" ht="12.75" customHeight="1" x14ac:dyDescent="0.25">
      <c r="R5165" s="4"/>
    </row>
    <row r="5166" spans="18:18" ht="12.75" customHeight="1" x14ac:dyDescent="0.25">
      <c r="R5166" s="4"/>
    </row>
    <row r="5167" spans="18:18" ht="12.75" customHeight="1" x14ac:dyDescent="0.25">
      <c r="R5167" s="4"/>
    </row>
    <row r="5168" spans="18:18" ht="12.75" customHeight="1" x14ac:dyDescent="0.25">
      <c r="R5168" s="4"/>
    </row>
    <row r="5169" spans="18:18" ht="12.75" customHeight="1" x14ac:dyDescent="0.25">
      <c r="R5169" s="4"/>
    </row>
    <row r="5170" spans="18:18" ht="12.75" customHeight="1" x14ac:dyDescent="0.25">
      <c r="R5170" s="4"/>
    </row>
    <row r="5171" spans="18:18" ht="12.75" customHeight="1" x14ac:dyDescent="0.25">
      <c r="R5171" s="4"/>
    </row>
    <row r="5172" spans="18:18" ht="12.75" customHeight="1" x14ac:dyDescent="0.25">
      <c r="R5172" s="4"/>
    </row>
    <row r="5173" spans="18:18" ht="12.75" customHeight="1" x14ac:dyDescent="0.25">
      <c r="R5173" s="4"/>
    </row>
    <row r="5174" spans="18:18" ht="12.75" customHeight="1" x14ac:dyDescent="0.25">
      <c r="R5174" s="4"/>
    </row>
    <row r="5175" spans="18:18" ht="12.75" customHeight="1" x14ac:dyDescent="0.25">
      <c r="R5175" s="4"/>
    </row>
    <row r="5176" spans="18:18" ht="12.75" customHeight="1" x14ac:dyDescent="0.25">
      <c r="R5176" s="4"/>
    </row>
    <row r="5177" spans="18:18" ht="12.75" customHeight="1" x14ac:dyDescent="0.25">
      <c r="R5177" s="4"/>
    </row>
    <row r="5178" spans="18:18" ht="12.75" customHeight="1" x14ac:dyDescent="0.25">
      <c r="R5178" s="4"/>
    </row>
    <row r="5179" spans="18:18" ht="12.75" customHeight="1" x14ac:dyDescent="0.25">
      <c r="R5179" s="4"/>
    </row>
    <row r="5180" spans="18:18" ht="12.75" customHeight="1" x14ac:dyDescent="0.25">
      <c r="R5180" s="4"/>
    </row>
    <row r="5181" spans="18:18" ht="12.75" customHeight="1" x14ac:dyDescent="0.25">
      <c r="R5181" s="4"/>
    </row>
    <row r="5182" spans="18:18" ht="12.75" customHeight="1" x14ac:dyDescent="0.25">
      <c r="R5182" s="4"/>
    </row>
    <row r="5183" spans="18:18" ht="12.75" customHeight="1" x14ac:dyDescent="0.25">
      <c r="R5183" s="4"/>
    </row>
    <row r="5184" spans="18:18" ht="12.75" customHeight="1" x14ac:dyDescent="0.25">
      <c r="R5184" s="4"/>
    </row>
    <row r="5185" spans="18:18" ht="12.75" customHeight="1" x14ac:dyDescent="0.25">
      <c r="R5185" s="4"/>
    </row>
    <row r="5186" spans="18:18" ht="12.75" customHeight="1" x14ac:dyDescent="0.25">
      <c r="R5186" s="4"/>
    </row>
    <row r="5187" spans="18:18" ht="12.75" customHeight="1" x14ac:dyDescent="0.25">
      <c r="R5187" s="4"/>
    </row>
    <row r="5188" spans="18:18" ht="12.75" customHeight="1" x14ac:dyDescent="0.25">
      <c r="R5188" s="4"/>
    </row>
    <row r="5189" spans="18:18" ht="12.75" customHeight="1" x14ac:dyDescent="0.25">
      <c r="R5189" s="4"/>
    </row>
    <row r="5190" spans="18:18" ht="12.75" customHeight="1" x14ac:dyDescent="0.25">
      <c r="R5190" s="4"/>
    </row>
    <row r="5191" spans="18:18" ht="12.75" customHeight="1" x14ac:dyDescent="0.25">
      <c r="R5191" s="4"/>
    </row>
    <row r="5192" spans="18:18" ht="12.75" customHeight="1" x14ac:dyDescent="0.25">
      <c r="R5192" s="4"/>
    </row>
    <row r="5193" spans="18:18" ht="12.75" customHeight="1" x14ac:dyDescent="0.25">
      <c r="R5193" s="4"/>
    </row>
    <row r="5194" spans="18:18" ht="12.75" customHeight="1" x14ac:dyDescent="0.25">
      <c r="R5194" s="4"/>
    </row>
    <row r="5195" spans="18:18" ht="12.75" customHeight="1" x14ac:dyDescent="0.25">
      <c r="R5195" s="4"/>
    </row>
    <row r="5196" spans="18:18" ht="12.75" customHeight="1" x14ac:dyDescent="0.25">
      <c r="R5196" s="4"/>
    </row>
    <row r="5197" spans="18:18" ht="12.75" customHeight="1" x14ac:dyDescent="0.25">
      <c r="R5197" s="4"/>
    </row>
    <row r="5198" spans="18:18" ht="12.75" customHeight="1" x14ac:dyDescent="0.25">
      <c r="R5198" s="4"/>
    </row>
    <row r="5199" spans="18:18" ht="12.75" customHeight="1" x14ac:dyDescent="0.25">
      <c r="R5199" s="4"/>
    </row>
    <row r="5200" spans="18:18" ht="12.75" customHeight="1" x14ac:dyDescent="0.25">
      <c r="R5200" s="4"/>
    </row>
    <row r="5201" spans="18:18" ht="12.75" customHeight="1" x14ac:dyDescent="0.25">
      <c r="R5201" s="4"/>
    </row>
    <row r="5202" spans="18:18" ht="12.75" customHeight="1" x14ac:dyDescent="0.25">
      <c r="R5202" s="4"/>
    </row>
    <row r="5203" spans="18:18" ht="12.75" customHeight="1" x14ac:dyDescent="0.25">
      <c r="R5203" s="4"/>
    </row>
    <row r="5204" spans="18:18" ht="12.75" customHeight="1" x14ac:dyDescent="0.25">
      <c r="R5204" s="4"/>
    </row>
    <row r="5205" spans="18:18" ht="12.75" customHeight="1" x14ac:dyDescent="0.25">
      <c r="R5205" s="4"/>
    </row>
    <row r="5206" spans="18:18" ht="12.75" customHeight="1" x14ac:dyDescent="0.25">
      <c r="R5206" s="4"/>
    </row>
    <row r="5207" spans="18:18" ht="12.75" customHeight="1" x14ac:dyDescent="0.25">
      <c r="R5207" s="4"/>
    </row>
    <row r="5208" spans="18:18" ht="12.75" customHeight="1" x14ac:dyDescent="0.25">
      <c r="R5208" s="4"/>
    </row>
    <row r="5209" spans="18:18" ht="12.75" customHeight="1" x14ac:dyDescent="0.25">
      <c r="R5209" s="4"/>
    </row>
    <row r="5210" spans="18:18" ht="12.75" customHeight="1" x14ac:dyDescent="0.25">
      <c r="R5210" s="4"/>
    </row>
    <row r="5211" spans="18:18" ht="12.75" customHeight="1" x14ac:dyDescent="0.25">
      <c r="R5211" s="4"/>
    </row>
    <row r="5212" spans="18:18" ht="12.75" customHeight="1" x14ac:dyDescent="0.25">
      <c r="R5212" s="4"/>
    </row>
    <row r="5213" spans="18:18" ht="12.75" customHeight="1" x14ac:dyDescent="0.25">
      <c r="R5213" s="4"/>
    </row>
    <row r="5214" spans="18:18" ht="12.75" customHeight="1" x14ac:dyDescent="0.25">
      <c r="R5214" s="4"/>
    </row>
    <row r="5215" spans="18:18" ht="12.75" customHeight="1" x14ac:dyDescent="0.25">
      <c r="R5215" s="4"/>
    </row>
    <row r="5216" spans="18:18" ht="12.75" customHeight="1" x14ac:dyDescent="0.25">
      <c r="R5216" s="4"/>
    </row>
    <row r="5217" spans="18:18" ht="12.75" customHeight="1" x14ac:dyDescent="0.25">
      <c r="R5217" s="4"/>
    </row>
    <row r="5218" spans="18:18" ht="12.75" customHeight="1" x14ac:dyDescent="0.25">
      <c r="R5218" s="4"/>
    </row>
    <row r="5219" spans="18:18" ht="12.75" customHeight="1" x14ac:dyDescent="0.25">
      <c r="R5219" s="4"/>
    </row>
    <row r="5220" spans="18:18" ht="12.75" customHeight="1" x14ac:dyDescent="0.25">
      <c r="R5220" s="4"/>
    </row>
    <row r="5221" spans="18:18" ht="12.75" customHeight="1" x14ac:dyDescent="0.25">
      <c r="R5221" s="4"/>
    </row>
    <row r="5222" spans="18:18" ht="12.75" customHeight="1" x14ac:dyDescent="0.25">
      <c r="R5222" s="4"/>
    </row>
    <row r="5223" spans="18:18" ht="12.75" customHeight="1" x14ac:dyDescent="0.25">
      <c r="R5223" s="4"/>
    </row>
    <row r="5224" spans="18:18" ht="12.75" customHeight="1" x14ac:dyDescent="0.25">
      <c r="R5224" s="4"/>
    </row>
    <row r="5225" spans="18:18" ht="12.75" customHeight="1" x14ac:dyDescent="0.25">
      <c r="R5225" s="4"/>
    </row>
    <row r="5226" spans="18:18" ht="12.75" customHeight="1" x14ac:dyDescent="0.25">
      <c r="R5226" s="4"/>
    </row>
    <row r="5227" spans="18:18" ht="12.75" customHeight="1" x14ac:dyDescent="0.25">
      <c r="R5227" s="4"/>
    </row>
    <row r="5228" spans="18:18" ht="12.75" customHeight="1" x14ac:dyDescent="0.25">
      <c r="R5228" s="4"/>
    </row>
    <row r="5229" spans="18:18" ht="12.75" customHeight="1" x14ac:dyDescent="0.25">
      <c r="R5229" s="4"/>
    </row>
    <row r="5230" spans="18:18" ht="12.75" customHeight="1" x14ac:dyDescent="0.25">
      <c r="R5230" s="4"/>
    </row>
    <row r="5231" spans="18:18" ht="12.75" customHeight="1" x14ac:dyDescent="0.25">
      <c r="R5231" s="4"/>
    </row>
    <row r="5232" spans="18:18" ht="12.75" customHeight="1" x14ac:dyDescent="0.25">
      <c r="R5232" s="4"/>
    </row>
    <row r="5233" spans="18:18" ht="12.75" customHeight="1" x14ac:dyDescent="0.25">
      <c r="R5233" s="4"/>
    </row>
    <row r="5234" spans="18:18" ht="12.75" customHeight="1" x14ac:dyDescent="0.25">
      <c r="R5234" s="4"/>
    </row>
    <row r="5235" spans="18:18" ht="12.75" customHeight="1" x14ac:dyDescent="0.25">
      <c r="R5235" s="4"/>
    </row>
    <row r="5236" spans="18:18" ht="12.75" customHeight="1" x14ac:dyDescent="0.25">
      <c r="R5236" s="4"/>
    </row>
    <row r="5237" spans="18:18" ht="12.75" customHeight="1" x14ac:dyDescent="0.25">
      <c r="R5237" s="4"/>
    </row>
    <row r="5238" spans="18:18" ht="12.75" customHeight="1" x14ac:dyDescent="0.25">
      <c r="R5238" s="4"/>
    </row>
    <row r="5239" spans="18:18" ht="12.75" customHeight="1" x14ac:dyDescent="0.25">
      <c r="R5239" s="4"/>
    </row>
    <row r="5240" spans="18:18" ht="12.75" customHeight="1" x14ac:dyDescent="0.25">
      <c r="R5240" s="4"/>
    </row>
    <row r="5241" spans="18:18" ht="12.75" customHeight="1" x14ac:dyDescent="0.25">
      <c r="R5241" s="4"/>
    </row>
    <row r="5242" spans="18:18" ht="12.75" customHeight="1" x14ac:dyDescent="0.25">
      <c r="R5242" s="4"/>
    </row>
    <row r="5243" spans="18:18" ht="12.75" customHeight="1" x14ac:dyDescent="0.25">
      <c r="R5243" s="4"/>
    </row>
    <row r="5244" spans="18:18" ht="12.75" customHeight="1" x14ac:dyDescent="0.25">
      <c r="R5244" s="4"/>
    </row>
    <row r="5245" spans="18:18" ht="12.75" customHeight="1" x14ac:dyDescent="0.25">
      <c r="R5245" s="4"/>
    </row>
    <row r="5246" spans="18:18" ht="12.75" customHeight="1" x14ac:dyDescent="0.25">
      <c r="R5246" s="4"/>
    </row>
    <row r="5247" spans="18:18" ht="12.75" customHeight="1" x14ac:dyDescent="0.25">
      <c r="R5247" s="4"/>
    </row>
    <row r="5248" spans="18:18" ht="12.75" customHeight="1" x14ac:dyDescent="0.25">
      <c r="R5248" s="4"/>
    </row>
    <row r="5249" spans="18:18" ht="12.75" customHeight="1" x14ac:dyDescent="0.25">
      <c r="R5249" s="4"/>
    </row>
    <row r="5250" spans="18:18" ht="12.75" customHeight="1" x14ac:dyDescent="0.25">
      <c r="R5250" s="4"/>
    </row>
    <row r="5251" spans="18:18" ht="12.75" customHeight="1" x14ac:dyDescent="0.25">
      <c r="R5251" s="4"/>
    </row>
    <row r="5252" spans="18:18" ht="12.75" customHeight="1" x14ac:dyDescent="0.25">
      <c r="R5252" s="4"/>
    </row>
    <row r="5253" spans="18:18" ht="12.75" customHeight="1" x14ac:dyDescent="0.25">
      <c r="R5253" s="4"/>
    </row>
    <row r="5254" spans="18:18" ht="12.75" customHeight="1" x14ac:dyDescent="0.25">
      <c r="R5254" s="4"/>
    </row>
    <row r="5255" spans="18:18" ht="12.75" customHeight="1" x14ac:dyDescent="0.25">
      <c r="R5255" s="4"/>
    </row>
    <row r="5256" spans="18:18" ht="12.75" customHeight="1" x14ac:dyDescent="0.25">
      <c r="R5256" s="4"/>
    </row>
    <row r="5257" spans="18:18" ht="12.75" customHeight="1" x14ac:dyDescent="0.25">
      <c r="R5257" s="4"/>
    </row>
    <row r="5258" spans="18:18" ht="12.75" customHeight="1" x14ac:dyDescent="0.25">
      <c r="R5258" s="4"/>
    </row>
    <row r="5259" spans="18:18" ht="12.75" customHeight="1" x14ac:dyDescent="0.25">
      <c r="R5259" s="4"/>
    </row>
    <row r="5260" spans="18:18" ht="12.75" customHeight="1" x14ac:dyDescent="0.25">
      <c r="R5260" s="4"/>
    </row>
    <row r="5261" spans="18:18" ht="12.75" customHeight="1" x14ac:dyDescent="0.25">
      <c r="R5261" s="4"/>
    </row>
    <row r="5262" spans="18:18" ht="12.75" customHeight="1" x14ac:dyDescent="0.25">
      <c r="R5262" s="4"/>
    </row>
    <row r="5263" spans="18:18" ht="12.75" customHeight="1" x14ac:dyDescent="0.25">
      <c r="R5263" s="4"/>
    </row>
    <row r="5264" spans="18:18" ht="12.75" customHeight="1" x14ac:dyDescent="0.25">
      <c r="R5264" s="4"/>
    </row>
    <row r="5265" spans="18:18" ht="12.75" customHeight="1" x14ac:dyDescent="0.25">
      <c r="R5265" s="4"/>
    </row>
    <row r="5266" spans="18:18" ht="12.75" customHeight="1" x14ac:dyDescent="0.25">
      <c r="R5266" s="4"/>
    </row>
    <row r="5267" spans="18:18" ht="12.75" customHeight="1" x14ac:dyDescent="0.25">
      <c r="R5267" s="4"/>
    </row>
    <row r="5268" spans="18:18" ht="12.75" customHeight="1" x14ac:dyDescent="0.25">
      <c r="R5268" s="4"/>
    </row>
    <row r="5269" spans="18:18" ht="12.75" customHeight="1" x14ac:dyDescent="0.25">
      <c r="R5269" s="4"/>
    </row>
    <row r="5270" spans="18:18" ht="12.75" customHeight="1" x14ac:dyDescent="0.25">
      <c r="R5270" s="4"/>
    </row>
    <row r="5271" spans="18:18" ht="12.75" customHeight="1" x14ac:dyDescent="0.25">
      <c r="R5271" s="4"/>
    </row>
    <row r="5272" spans="18:18" ht="12.75" customHeight="1" x14ac:dyDescent="0.25">
      <c r="R5272" s="4"/>
    </row>
    <row r="5273" spans="18:18" ht="12.75" customHeight="1" x14ac:dyDescent="0.25">
      <c r="R5273" s="4"/>
    </row>
    <row r="5274" spans="18:18" ht="12.75" customHeight="1" x14ac:dyDescent="0.25">
      <c r="R5274" s="4"/>
    </row>
    <row r="5275" spans="18:18" ht="12.75" customHeight="1" x14ac:dyDescent="0.25">
      <c r="R5275" s="4"/>
    </row>
    <row r="5276" spans="18:18" ht="12.75" customHeight="1" x14ac:dyDescent="0.25">
      <c r="R5276" s="4"/>
    </row>
    <row r="5277" spans="18:18" ht="12.75" customHeight="1" x14ac:dyDescent="0.25">
      <c r="R5277" s="4"/>
    </row>
    <row r="5278" spans="18:18" ht="12.75" customHeight="1" x14ac:dyDescent="0.25">
      <c r="R5278" s="4"/>
    </row>
    <row r="5279" spans="18:18" ht="12.75" customHeight="1" x14ac:dyDescent="0.25">
      <c r="R5279" s="4"/>
    </row>
    <row r="5280" spans="18:18" ht="12.75" customHeight="1" x14ac:dyDescent="0.25">
      <c r="R5280" s="4"/>
    </row>
    <row r="5281" spans="18:18" ht="12.75" customHeight="1" x14ac:dyDescent="0.25">
      <c r="R5281" s="4"/>
    </row>
    <row r="5282" spans="18:18" ht="12.75" customHeight="1" x14ac:dyDescent="0.25">
      <c r="R5282" s="4"/>
    </row>
    <row r="5283" spans="18:18" ht="12.75" customHeight="1" x14ac:dyDescent="0.25">
      <c r="R5283" s="4"/>
    </row>
    <row r="5284" spans="18:18" ht="12.75" customHeight="1" x14ac:dyDescent="0.25">
      <c r="R5284" s="4"/>
    </row>
    <row r="5285" spans="18:18" ht="12.75" customHeight="1" x14ac:dyDescent="0.25">
      <c r="R5285" s="4"/>
    </row>
    <row r="5286" spans="18:18" ht="12.75" customHeight="1" x14ac:dyDescent="0.25">
      <c r="R5286" s="4"/>
    </row>
    <row r="5287" spans="18:18" ht="12.75" customHeight="1" x14ac:dyDescent="0.25">
      <c r="R5287" s="4"/>
    </row>
    <row r="5288" spans="18:18" ht="12.75" customHeight="1" x14ac:dyDescent="0.25">
      <c r="R5288" s="4"/>
    </row>
    <row r="5289" spans="18:18" ht="12.75" customHeight="1" x14ac:dyDescent="0.25">
      <c r="R5289" s="4"/>
    </row>
    <row r="5290" spans="18:18" ht="12.75" customHeight="1" x14ac:dyDescent="0.25">
      <c r="R5290" s="4"/>
    </row>
    <row r="5291" spans="18:18" ht="12.75" customHeight="1" x14ac:dyDescent="0.25">
      <c r="R5291" s="4"/>
    </row>
    <row r="5292" spans="18:18" ht="12.75" customHeight="1" x14ac:dyDescent="0.25">
      <c r="R5292" s="4"/>
    </row>
    <row r="5293" spans="18:18" ht="12.75" customHeight="1" x14ac:dyDescent="0.25">
      <c r="R5293" s="4"/>
    </row>
    <row r="5294" spans="18:18" ht="12.75" customHeight="1" x14ac:dyDescent="0.25">
      <c r="R5294" s="4"/>
    </row>
    <row r="5295" spans="18:18" ht="12.75" customHeight="1" x14ac:dyDescent="0.25">
      <c r="R5295" s="4"/>
    </row>
    <row r="5296" spans="18:18" ht="12.75" customHeight="1" x14ac:dyDescent="0.25">
      <c r="R5296" s="4"/>
    </row>
    <row r="5297" spans="18:18" ht="12.75" customHeight="1" x14ac:dyDescent="0.25">
      <c r="R5297" s="4"/>
    </row>
    <row r="5298" spans="18:18" ht="12.75" customHeight="1" x14ac:dyDescent="0.25">
      <c r="R5298" s="4"/>
    </row>
    <row r="5299" spans="18:18" ht="12.75" customHeight="1" x14ac:dyDescent="0.25">
      <c r="R5299" s="4"/>
    </row>
    <row r="5300" spans="18:18" ht="12.75" customHeight="1" x14ac:dyDescent="0.25">
      <c r="R5300" s="4"/>
    </row>
    <row r="5301" spans="18:18" ht="12.75" customHeight="1" x14ac:dyDescent="0.25">
      <c r="R5301" s="4"/>
    </row>
    <row r="5302" spans="18:18" ht="12.75" customHeight="1" x14ac:dyDescent="0.25">
      <c r="R5302" s="4"/>
    </row>
    <row r="5303" spans="18:18" ht="12.75" customHeight="1" x14ac:dyDescent="0.25">
      <c r="R5303" s="4"/>
    </row>
    <row r="5304" spans="18:18" ht="12.75" customHeight="1" x14ac:dyDescent="0.25">
      <c r="R5304" s="4"/>
    </row>
    <row r="5305" spans="18:18" ht="12.75" customHeight="1" x14ac:dyDescent="0.25">
      <c r="R5305" s="4"/>
    </row>
    <row r="5306" spans="18:18" ht="12.75" customHeight="1" x14ac:dyDescent="0.25">
      <c r="R5306" s="4"/>
    </row>
    <row r="5307" spans="18:18" ht="12.75" customHeight="1" x14ac:dyDescent="0.25">
      <c r="R5307" s="4"/>
    </row>
    <row r="5308" spans="18:18" ht="12.75" customHeight="1" x14ac:dyDescent="0.25">
      <c r="R5308" s="4"/>
    </row>
    <row r="5309" spans="18:18" ht="12.75" customHeight="1" x14ac:dyDescent="0.25">
      <c r="R5309" s="4"/>
    </row>
    <row r="5310" spans="18:18" ht="12.75" customHeight="1" x14ac:dyDescent="0.25">
      <c r="R5310" s="4"/>
    </row>
    <row r="5311" spans="18:18" ht="12.75" customHeight="1" x14ac:dyDescent="0.25">
      <c r="R5311" s="4"/>
    </row>
    <row r="5312" spans="18:18" ht="12.75" customHeight="1" x14ac:dyDescent="0.25">
      <c r="R5312" s="4"/>
    </row>
    <row r="5313" spans="18:18" ht="12.75" customHeight="1" x14ac:dyDescent="0.25">
      <c r="R5313" s="4"/>
    </row>
    <row r="5314" spans="18:18" ht="12.75" customHeight="1" x14ac:dyDescent="0.25">
      <c r="R5314" s="4"/>
    </row>
    <row r="5315" spans="18:18" ht="12.75" customHeight="1" x14ac:dyDescent="0.25">
      <c r="R5315" s="4"/>
    </row>
    <row r="5316" spans="18:18" ht="12.75" customHeight="1" x14ac:dyDescent="0.25">
      <c r="R5316" s="4"/>
    </row>
    <row r="5317" spans="18:18" ht="12.75" customHeight="1" x14ac:dyDescent="0.25">
      <c r="R5317" s="4"/>
    </row>
    <row r="5318" spans="18:18" ht="12.75" customHeight="1" x14ac:dyDescent="0.25">
      <c r="R5318" s="4"/>
    </row>
    <row r="5319" spans="18:18" ht="12.75" customHeight="1" x14ac:dyDescent="0.25">
      <c r="R5319" s="4"/>
    </row>
    <row r="5320" spans="18:18" ht="12.75" customHeight="1" x14ac:dyDescent="0.25">
      <c r="R5320" s="4"/>
    </row>
    <row r="5321" spans="18:18" ht="12.75" customHeight="1" x14ac:dyDescent="0.25">
      <c r="R5321" s="4"/>
    </row>
    <row r="5322" spans="18:18" ht="12.75" customHeight="1" x14ac:dyDescent="0.25">
      <c r="R5322" s="4"/>
    </row>
    <row r="5323" spans="18:18" ht="12.75" customHeight="1" x14ac:dyDescent="0.25">
      <c r="R5323" s="4"/>
    </row>
    <row r="5324" spans="18:18" ht="12.75" customHeight="1" x14ac:dyDescent="0.25">
      <c r="R5324" s="4"/>
    </row>
    <row r="5325" spans="18:18" ht="12.75" customHeight="1" x14ac:dyDescent="0.25">
      <c r="R5325" s="4"/>
    </row>
    <row r="5326" spans="18:18" ht="12.75" customHeight="1" x14ac:dyDescent="0.25">
      <c r="R5326" s="4"/>
    </row>
    <row r="5327" spans="18:18" ht="12.75" customHeight="1" x14ac:dyDescent="0.25">
      <c r="R5327" s="4"/>
    </row>
    <row r="5328" spans="18:18" ht="12.75" customHeight="1" x14ac:dyDescent="0.25">
      <c r="R5328" s="4"/>
    </row>
    <row r="5329" spans="18:18" ht="12.75" customHeight="1" x14ac:dyDescent="0.25">
      <c r="R5329" s="4"/>
    </row>
    <row r="5330" spans="18:18" ht="12.75" customHeight="1" x14ac:dyDescent="0.25">
      <c r="R5330" s="4"/>
    </row>
    <row r="5331" spans="18:18" ht="12.75" customHeight="1" x14ac:dyDescent="0.25">
      <c r="R5331" s="4"/>
    </row>
    <row r="5332" spans="18:18" ht="12.75" customHeight="1" x14ac:dyDescent="0.25">
      <c r="R5332" s="4"/>
    </row>
    <row r="5333" spans="18:18" ht="12.75" customHeight="1" x14ac:dyDescent="0.25">
      <c r="R5333" s="4"/>
    </row>
    <row r="5334" spans="18:18" ht="12.75" customHeight="1" x14ac:dyDescent="0.25">
      <c r="R5334" s="4"/>
    </row>
    <row r="5335" spans="18:18" ht="12.75" customHeight="1" x14ac:dyDescent="0.25">
      <c r="R5335" s="4"/>
    </row>
    <row r="5336" spans="18:18" ht="12.75" customHeight="1" x14ac:dyDescent="0.25">
      <c r="R5336" s="4"/>
    </row>
    <row r="5337" spans="18:18" ht="12.75" customHeight="1" x14ac:dyDescent="0.25">
      <c r="R5337" s="4"/>
    </row>
    <row r="5338" spans="18:18" ht="12.75" customHeight="1" x14ac:dyDescent="0.25">
      <c r="R5338" s="4"/>
    </row>
    <row r="5339" spans="18:18" ht="12.75" customHeight="1" x14ac:dyDescent="0.25">
      <c r="R5339" s="4"/>
    </row>
    <row r="5340" spans="18:18" ht="12.75" customHeight="1" x14ac:dyDescent="0.25">
      <c r="R5340" s="4"/>
    </row>
    <row r="5341" spans="18:18" ht="12.75" customHeight="1" x14ac:dyDescent="0.25">
      <c r="R5341" s="4"/>
    </row>
    <row r="5342" spans="18:18" ht="12.75" customHeight="1" x14ac:dyDescent="0.25">
      <c r="R5342" s="4"/>
    </row>
    <row r="5343" spans="18:18" ht="12.75" customHeight="1" x14ac:dyDescent="0.25">
      <c r="R5343" s="4"/>
    </row>
    <row r="5344" spans="18:18" ht="12.75" customHeight="1" x14ac:dyDescent="0.25">
      <c r="R5344" s="4"/>
    </row>
    <row r="5345" spans="18:18" ht="12.75" customHeight="1" x14ac:dyDescent="0.25">
      <c r="R5345" s="4"/>
    </row>
    <row r="5346" spans="18:18" ht="12.75" customHeight="1" x14ac:dyDescent="0.25">
      <c r="R5346" s="4"/>
    </row>
    <row r="5347" spans="18:18" ht="12.75" customHeight="1" x14ac:dyDescent="0.25">
      <c r="R5347" s="4"/>
    </row>
    <row r="5348" spans="18:18" ht="12.75" customHeight="1" x14ac:dyDescent="0.25">
      <c r="R5348" s="4"/>
    </row>
    <row r="5349" spans="18:18" ht="12.75" customHeight="1" x14ac:dyDescent="0.25">
      <c r="R5349" s="4"/>
    </row>
    <row r="5350" spans="18:18" ht="12.75" customHeight="1" x14ac:dyDescent="0.25">
      <c r="R5350" s="4"/>
    </row>
    <row r="5351" spans="18:18" ht="12.75" customHeight="1" x14ac:dyDescent="0.25">
      <c r="R5351" s="4"/>
    </row>
    <row r="5352" spans="18:18" ht="12.75" customHeight="1" x14ac:dyDescent="0.25">
      <c r="R5352" s="4"/>
    </row>
    <row r="5353" spans="18:18" ht="12.75" customHeight="1" x14ac:dyDescent="0.25">
      <c r="R5353" s="4"/>
    </row>
    <row r="5354" spans="18:18" ht="12.75" customHeight="1" x14ac:dyDescent="0.25">
      <c r="R5354" s="4"/>
    </row>
    <row r="5355" spans="18:18" ht="12.75" customHeight="1" x14ac:dyDescent="0.25">
      <c r="R5355" s="4"/>
    </row>
    <row r="5356" spans="18:18" ht="12.75" customHeight="1" x14ac:dyDescent="0.25">
      <c r="R5356" s="4"/>
    </row>
    <row r="5357" spans="18:18" ht="12.75" customHeight="1" x14ac:dyDescent="0.25">
      <c r="R5357" s="4"/>
    </row>
    <row r="5358" spans="18:18" ht="12.75" customHeight="1" x14ac:dyDescent="0.25">
      <c r="R5358" s="4"/>
    </row>
    <row r="5359" spans="18:18" ht="12.75" customHeight="1" x14ac:dyDescent="0.25">
      <c r="R5359" s="4"/>
    </row>
    <row r="5360" spans="18:18" ht="12.75" customHeight="1" x14ac:dyDescent="0.25">
      <c r="R5360" s="4"/>
    </row>
    <row r="5361" spans="18:18" ht="12.75" customHeight="1" x14ac:dyDescent="0.25">
      <c r="R5361" s="4"/>
    </row>
    <row r="5362" spans="18:18" ht="12.75" customHeight="1" x14ac:dyDescent="0.25">
      <c r="R5362" s="4"/>
    </row>
    <row r="5363" spans="18:18" ht="12.75" customHeight="1" x14ac:dyDescent="0.25">
      <c r="R5363" s="4"/>
    </row>
    <row r="5364" spans="18:18" ht="12.75" customHeight="1" x14ac:dyDescent="0.25">
      <c r="R5364" s="4"/>
    </row>
    <row r="5365" spans="18:18" ht="12.75" customHeight="1" x14ac:dyDescent="0.25">
      <c r="R5365" s="4"/>
    </row>
    <row r="5366" spans="18:18" ht="12.75" customHeight="1" x14ac:dyDescent="0.25">
      <c r="R5366" s="4"/>
    </row>
    <row r="5367" spans="18:18" ht="12.75" customHeight="1" x14ac:dyDescent="0.25">
      <c r="R5367" s="4"/>
    </row>
    <row r="5368" spans="18:18" ht="12.75" customHeight="1" x14ac:dyDescent="0.25">
      <c r="R5368" s="4"/>
    </row>
    <row r="5369" spans="18:18" ht="12.75" customHeight="1" x14ac:dyDescent="0.25">
      <c r="R5369" s="4"/>
    </row>
    <row r="5370" spans="18:18" ht="12.75" customHeight="1" x14ac:dyDescent="0.25">
      <c r="R5370" s="4"/>
    </row>
    <row r="5371" spans="18:18" ht="12.75" customHeight="1" x14ac:dyDescent="0.25">
      <c r="R5371" s="4"/>
    </row>
    <row r="5372" spans="18:18" ht="12.75" customHeight="1" x14ac:dyDescent="0.25">
      <c r="R5372" s="4"/>
    </row>
    <row r="5373" spans="18:18" ht="12.75" customHeight="1" x14ac:dyDescent="0.25">
      <c r="R5373" s="4"/>
    </row>
    <row r="5374" spans="18:18" ht="12.75" customHeight="1" x14ac:dyDescent="0.25">
      <c r="R5374" s="4"/>
    </row>
    <row r="5375" spans="18:18" ht="12.75" customHeight="1" x14ac:dyDescent="0.25">
      <c r="R5375" s="4"/>
    </row>
    <row r="5376" spans="18:18" ht="12.75" customHeight="1" x14ac:dyDescent="0.25">
      <c r="R5376" s="4"/>
    </row>
    <row r="5377" spans="18:18" ht="12.75" customHeight="1" x14ac:dyDescent="0.25">
      <c r="R5377" s="4"/>
    </row>
    <row r="5378" spans="18:18" ht="12.75" customHeight="1" x14ac:dyDescent="0.25">
      <c r="R5378" s="4"/>
    </row>
    <row r="5379" spans="18:18" ht="12.75" customHeight="1" x14ac:dyDescent="0.25">
      <c r="R5379" s="4"/>
    </row>
    <row r="5380" spans="18:18" ht="12.75" customHeight="1" x14ac:dyDescent="0.25">
      <c r="R5380" s="4"/>
    </row>
    <row r="5381" spans="18:18" ht="12.75" customHeight="1" x14ac:dyDescent="0.25">
      <c r="R5381" s="4"/>
    </row>
    <row r="5382" spans="18:18" ht="12.75" customHeight="1" x14ac:dyDescent="0.25">
      <c r="R5382" s="4"/>
    </row>
    <row r="5383" spans="18:18" ht="12.75" customHeight="1" x14ac:dyDescent="0.25">
      <c r="R5383" s="4"/>
    </row>
    <row r="5384" spans="18:18" ht="12.75" customHeight="1" x14ac:dyDescent="0.25">
      <c r="R5384" s="4"/>
    </row>
    <row r="5385" spans="18:18" ht="12.75" customHeight="1" x14ac:dyDescent="0.25">
      <c r="R5385" s="4"/>
    </row>
    <row r="5386" spans="18:18" ht="12.75" customHeight="1" x14ac:dyDescent="0.25">
      <c r="R5386" s="4"/>
    </row>
    <row r="5387" spans="18:18" ht="12.75" customHeight="1" x14ac:dyDescent="0.25">
      <c r="R5387" s="4"/>
    </row>
    <row r="5388" spans="18:18" ht="12.75" customHeight="1" x14ac:dyDescent="0.25">
      <c r="R5388" s="4"/>
    </row>
    <row r="5389" spans="18:18" ht="12.75" customHeight="1" x14ac:dyDescent="0.25">
      <c r="R5389" s="4"/>
    </row>
    <row r="5390" spans="18:18" ht="12.75" customHeight="1" x14ac:dyDescent="0.25">
      <c r="R5390" s="4"/>
    </row>
    <row r="5391" spans="18:18" ht="12.75" customHeight="1" x14ac:dyDescent="0.25">
      <c r="R5391" s="4"/>
    </row>
    <row r="5392" spans="18:18" ht="12.75" customHeight="1" x14ac:dyDescent="0.25">
      <c r="R5392" s="4"/>
    </row>
    <row r="5393" spans="18:18" ht="12.75" customHeight="1" x14ac:dyDescent="0.25">
      <c r="R5393" s="4"/>
    </row>
    <row r="5394" spans="18:18" ht="12.75" customHeight="1" x14ac:dyDescent="0.25">
      <c r="R5394" s="4"/>
    </row>
    <row r="5395" spans="18:18" ht="12.75" customHeight="1" x14ac:dyDescent="0.25">
      <c r="R5395" s="4"/>
    </row>
    <row r="5396" spans="18:18" ht="12.75" customHeight="1" x14ac:dyDescent="0.25">
      <c r="R5396" s="4"/>
    </row>
    <row r="5397" spans="18:18" ht="12.75" customHeight="1" x14ac:dyDescent="0.25">
      <c r="R5397" s="4"/>
    </row>
    <row r="5398" spans="18:18" ht="12.75" customHeight="1" x14ac:dyDescent="0.25">
      <c r="R5398" s="4"/>
    </row>
    <row r="5399" spans="18:18" ht="12.75" customHeight="1" x14ac:dyDescent="0.25">
      <c r="R5399" s="4"/>
    </row>
    <row r="5400" spans="18:18" ht="12.75" customHeight="1" x14ac:dyDescent="0.25">
      <c r="R5400" s="4"/>
    </row>
    <row r="5401" spans="18:18" ht="12.75" customHeight="1" x14ac:dyDescent="0.25">
      <c r="R5401" s="4"/>
    </row>
    <row r="5402" spans="18:18" ht="12.75" customHeight="1" x14ac:dyDescent="0.25">
      <c r="R5402" s="4"/>
    </row>
    <row r="5403" spans="18:18" ht="12.75" customHeight="1" x14ac:dyDescent="0.25">
      <c r="R5403" s="4"/>
    </row>
    <row r="5404" spans="18:18" ht="12.75" customHeight="1" x14ac:dyDescent="0.25">
      <c r="R5404" s="4"/>
    </row>
    <row r="5405" spans="18:18" ht="12.75" customHeight="1" x14ac:dyDescent="0.25">
      <c r="R5405" s="4"/>
    </row>
    <row r="5406" spans="18:18" ht="12.75" customHeight="1" x14ac:dyDescent="0.25">
      <c r="R5406" s="4"/>
    </row>
    <row r="5407" spans="18:18" ht="12.75" customHeight="1" x14ac:dyDescent="0.25">
      <c r="R5407" s="4"/>
    </row>
    <row r="5408" spans="18:18" ht="12.75" customHeight="1" x14ac:dyDescent="0.25">
      <c r="R5408" s="4"/>
    </row>
    <row r="5409" spans="18:18" ht="12.75" customHeight="1" x14ac:dyDescent="0.25">
      <c r="R5409" s="4"/>
    </row>
    <row r="5410" spans="18:18" ht="12.75" customHeight="1" x14ac:dyDescent="0.25">
      <c r="R5410" s="4"/>
    </row>
    <row r="5411" spans="18:18" ht="12.75" customHeight="1" x14ac:dyDescent="0.25">
      <c r="R5411" s="4"/>
    </row>
    <row r="5412" spans="18:18" ht="12.75" customHeight="1" x14ac:dyDescent="0.25">
      <c r="R5412" s="4"/>
    </row>
    <row r="5413" spans="18:18" ht="12.75" customHeight="1" x14ac:dyDescent="0.25">
      <c r="R5413" s="4"/>
    </row>
    <row r="5414" spans="18:18" ht="12.75" customHeight="1" x14ac:dyDescent="0.25">
      <c r="R5414" s="4"/>
    </row>
    <row r="5415" spans="18:18" ht="12.75" customHeight="1" x14ac:dyDescent="0.25">
      <c r="R5415" s="4"/>
    </row>
    <row r="5416" spans="18:18" ht="12.75" customHeight="1" x14ac:dyDescent="0.25">
      <c r="R5416" s="4"/>
    </row>
    <row r="5417" spans="18:18" ht="12.75" customHeight="1" x14ac:dyDescent="0.25">
      <c r="R5417" s="4"/>
    </row>
    <row r="5418" spans="18:18" ht="12.75" customHeight="1" x14ac:dyDescent="0.25">
      <c r="R5418" s="4"/>
    </row>
    <row r="5419" spans="18:18" ht="12.75" customHeight="1" x14ac:dyDescent="0.25">
      <c r="R5419" s="4"/>
    </row>
    <row r="5420" spans="18:18" ht="12.75" customHeight="1" x14ac:dyDescent="0.25">
      <c r="R5420" s="4"/>
    </row>
    <row r="5421" spans="18:18" ht="12.75" customHeight="1" x14ac:dyDescent="0.25">
      <c r="R5421" s="4"/>
    </row>
    <row r="5422" spans="18:18" ht="12.75" customHeight="1" x14ac:dyDescent="0.25">
      <c r="R5422" s="4"/>
    </row>
    <row r="5423" spans="18:18" ht="12.75" customHeight="1" x14ac:dyDescent="0.25">
      <c r="R5423" s="4"/>
    </row>
    <row r="5424" spans="18:18" ht="12.75" customHeight="1" x14ac:dyDescent="0.25">
      <c r="R5424" s="4"/>
    </row>
    <row r="5425" spans="18:18" ht="12.75" customHeight="1" x14ac:dyDescent="0.25">
      <c r="R5425" s="4"/>
    </row>
    <row r="5426" spans="18:18" ht="12.75" customHeight="1" x14ac:dyDescent="0.25">
      <c r="R5426" s="4"/>
    </row>
    <row r="5427" spans="18:18" ht="12.75" customHeight="1" x14ac:dyDescent="0.25">
      <c r="R5427" s="4"/>
    </row>
    <row r="5428" spans="18:18" ht="12.75" customHeight="1" x14ac:dyDescent="0.25">
      <c r="R5428" s="4"/>
    </row>
    <row r="5429" spans="18:18" ht="12.75" customHeight="1" x14ac:dyDescent="0.25">
      <c r="R5429" s="4"/>
    </row>
    <row r="5430" spans="18:18" ht="12.75" customHeight="1" x14ac:dyDescent="0.25">
      <c r="R5430" s="4"/>
    </row>
    <row r="5431" spans="18:18" ht="12.75" customHeight="1" x14ac:dyDescent="0.25">
      <c r="R5431" s="4"/>
    </row>
    <row r="5432" spans="18:18" ht="12.75" customHeight="1" x14ac:dyDescent="0.25">
      <c r="R5432" s="4"/>
    </row>
    <row r="5433" spans="18:18" ht="12.75" customHeight="1" x14ac:dyDescent="0.25">
      <c r="R5433" s="4"/>
    </row>
    <row r="5434" spans="18:18" ht="12.75" customHeight="1" x14ac:dyDescent="0.25">
      <c r="R5434" s="4"/>
    </row>
    <row r="5435" spans="18:18" ht="12.75" customHeight="1" x14ac:dyDescent="0.25">
      <c r="R5435" s="4"/>
    </row>
    <row r="5436" spans="18:18" ht="12.75" customHeight="1" x14ac:dyDescent="0.25">
      <c r="R5436" s="4"/>
    </row>
    <row r="5437" spans="18:18" ht="12.75" customHeight="1" x14ac:dyDescent="0.25">
      <c r="R5437" s="4"/>
    </row>
    <row r="5438" spans="18:18" ht="12.75" customHeight="1" x14ac:dyDescent="0.25">
      <c r="R5438" s="4"/>
    </row>
    <row r="5439" spans="18:18" ht="12.75" customHeight="1" x14ac:dyDescent="0.25">
      <c r="R5439" s="4"/>
    </row>
    <row r="5440" spans="18:18" ht="12.75" customHeight="1" x14ac:dyDescent="0.25">
      <c r="R5440" s="4"/>
    </row>
    <row r="5441" spans="18:18" ht="12.75" customHeight="1" x14ac:dyDescent="0.25">
      <c r="R5441" s="4"/>
    </row>
    <row r="5442" spans="18:18" ht="12.75" customHeight="1" x14ac:dyDescent="0.25">
      <c r="R5442" s="4"/>
    </row>
    <row r="5443" spans="18:18" ht="12.75" customHeight="1" x14ac:dyDescent="0.25">
      <c r="R5443" s="4"/>
    </row>
    <row r="5444" spans="18:18" ht="12.75" customHeight="1" x14ac:dyDescent="0.25">
      <c r="R5444" s="4"/>
    </row>
    <row r="5445" spans="18:18" ht="12.75" customHeight="1" x14ac:dyDescent="0.25">
      <c r="R5445" s="4"/>
    </row>
    <row r="5446" spans="18:18" ht="12.75" customHeight="1" x14ac:dyDescent="0.25">
      <c r="R5446" s="4"/>
    </row>
    <row r="5447" spans="18:18" ht="12.75" customHeight="1" x14ac:dyDescent="0.25">
      <c r="R5447" s="4"/>
    </row>
    <row r="5448" spans="18:18" ht="12.75" customHeight="1" x14ac:dyDescent="0.25">
      <c r="R5448" s="4"/>
    </row>
    <row r="5449" spans="18:18" ht="12.75" customHeight="1" x14ac:dyDescent="0.25">
      <c r="R5449" s="4"/>
    </row>
    <row r="5450" spans="18:18" ht="12.75" customHeight="1" x14ac:dyDescent="0.25">
      <c r="R5450" s="4"/>
    </row>
    <row r="5451" spans="18:18" ht="12.75" customHeight="1" x14ac:dyDescent="0.25">
      <c r="R5451" s="4"/>
    </row>
    <row r="5452" spans="18:18" ht="12.75" customHeight="1" x14ac:dyDescent="0.25">
      <c r="R5452" s="4"/>
    </row>
    <row r="5453" spans="18:18" ht="12.75" customHeight="1" x14ac:dyDescent="0.25">
      <c r="R5453" s="4"/>
    </row>
    <row r="5454" spans="18:18" ht="12.75" customHeight="1" x14ac:dyDescent="0.25">
      <c r="R5454" s="4"/>
    </row>
    <row r="5455" spans="18:18" ht="12.75" customHeight="1" x14ac:dyDescent="0.25">
      <c r="R5455" s="4"/>
    </row>
    <row r="5456" spans="18:18" ht="12.75" customHeight="1" x14ac:dyDescent="0.25">
      <c r="R5456" s="4"/>
    </row>
    <row r="5457" spans="18:18" ht="12.75" customHeight="1" x14ac:dyDescent="0.25">
      <c r="R5457" s="4"/>
    </row>
    <row r="5458" spans="18:18" ht="12.75" customHeight="1" x14ac:dyDescent="0.25">
      <c r="R5458" s="4"/>
    </row>
    <row r="5459" spans="18:18" ht="12.75" customHeight="1" x14ac:dyDescent="0.25">
      <c r="R5459" s="4"/>
    </row>
    <row r="5460" spans="18:18" ht="12.75" customHeight="1" x14ac:dyDescent="0.25">
      <c r="R5460" s="4"/>
    </row>
    <row r="5461" spans="18:18" ht="12.75" customHeight="1" x14ac:dyDescent="0.25">
      <c r="R5461" s="4"/>
    </row>
    <row r="5462" spans="18:18" ht="12.75" customHeight="1" x14ac:dyDescent="0.25">
      <c r="R5462" s="4"/>
    </row>
    <row r="5463" spans="18:18" ht="12.75" customHeight="1" x14ac:dyDescent="0.25">
      <c r="R5463" s="4"/>
    </row>
    <row r="5464" spans="18:18" ht="12.75" customHeight="1" x14ac:dyDescent="0.25">
      <c r="R5464" s="4"/>
    </row>
    <row r="5465" spans="18:18" ht="12.75" customHeight="1" x14ac:dyDescent="0.25">
      <c r="R5465" s="4"/>
    </row>
    <row r="5466" spans="18:18" ht="12.75" customHeight="1" x14ac:dyDescent="0.25">
      <c r="R5466" s="4"/>
    </row>
    <row r="5467" spans="18:18" ht="12.75" customHeight="1" x14ac:dyDescent="0.25">
      <c r="R5467" s="4"/>
    </row>
    <row r="5468" spans="18:18" ht="12.75" customHeight="1" x14ac:dyDescent="0.25">
      <c r="R5468" s="4"/>
    </row>
    <row r="5469" spans="18:18" ht="12.75" customHeight="1" x14ac:dyDescent="0.25">
      <c r="R5469" s="4"/>
    </row>
    <row r="5470" spans="18:18" ht="12.75" customHeight="1" x14ac:dyDescent="0.25">
      <c r="R5470" s="4"/>
    </row>
    <row r="5471" spans="18:18" ht="12.75" customHeight="1" x14ac:dyDescent="0.25">
      <c r="R5471" s="4"/>
    </row>
    <row r="5472" spans="18:18" ht="12.75" customHeight="1" x14ac:dyDescent="0.25">
      <c r="R5472" s="4"/>
    </row>
    <row r="5473" spans="18:18" ht="12.75" customHeight="1" x14ac:dyDescent="0.25">
      <c r="R5473" s="4"/>
    </row>
    <row r="5474" spans="18:18" ht="12.75" customHeight="1" x14ac:dyDescent="0.25">
      <c r="R5474" s="4"/>
    </row>
    <row r="5475" spans="18:18" ht="12.75" customHeight="1" x14ac:dyDescent="0.25">
      <c r="R5475" s="4"/>
    </row>
    <row r="5476" spans="18:18" ht="12.75" customHeight="1" x14ac:dyDescent="0.25">
      <c r="R5476" s="4"/>
    </row>
    <row r="5477" spans="18:18" ht="12.75" customHeight="1" x14ac:dyDescent="0.25">
      <c r="R5477" s="4"/>
    </row>
    <row r="5478" spans="18:18" ht="12.75" customHeight="1" x14ac:dyDescent="0.25">
      <c r="R5478" s="4"/>
    </row>
    <row r="5479" spans="18:18" ht="12.75" customHeight="1" x14ac:dyDescent="0.25">
      <c r="R5479" s="4"/>
    </row>
    <row r="5480" spans="18:18" ht="12.75" customHeight="1" x14ac:dyDescent="0.25">
      <c r="R5480" s="4"/>
    </row>
    <row r="5481" spans="18:18" ht="12.75" customHeight="1" x14ac:dyDescent="0.25">
      <c r="R5481" s="4"/>
    </row>
    <row r="5482" spans="18:18" ht="12.75" customHeight="1" x14ac:dyDescent="0.25">
      <c r="R5482" s="4"/>
    </row>
    <row r="5483" spans="18:18" ht="12.75" customHeight="1" x14ac:dyDescent="0.25">
      <c r="R5483" s="4"/>
    </row>
    <row r="5484" spans="18:18" ht="12.75" customHeight="1" x14ac:dyDescent="0.25">
      <c r="R5484" s="4"/>
    </row>
    <row r="5485" spans="18:18" ht="12.75" customHeight="1" x14ac:dyDescent="0.25">
      <c r="R5485" s="4"/>
    </row>
    <row r="5486" spans="18:18" ht="12.75" customHeight="1" x14ac:dyDescent="0.25">
      <c r="R5486" s="4"/>
    </row>
    <row r="5487" spans="18:18" ht="12.75" customHeight="1" x14ac:dyDescent="0.25">
      <c r="R5487" s="4"/>
    </row>
    <row r="5488" spans="18:18" ht="12.75" customHeight="1" x14ac:dyDescent="0.25">
      <c r="R5488" s="4"/>
    </row>
    <row r="5489" spans="18:18" ht="12.75" customHeight="1" x14ac:dyDescent="0.25">
      <c r="R5489" s="4"/>
    </row>
    <row r="5490" spans="18:18" ht="12.75" customHeight="1" x14ac:dyDescent="0.25">
      <c r="R5490" s="4"/>
    </row>
    <row r="5491" spans="18:18" ht="12.75" customHeight="1" x14ac:dyDescent="0.25">
      <c r="R5491" s="4"/>
    </row>
    <row r="5492" spans="18:18" ht="12.75" customHeight="1" x14ac:dyDescent="0.25">
      <c r="R5492" s="4"/>
    </row>
    <row r="5493" spans="18:18" ht="12.75" customHeight="1" x14ac:dyDescent="0.25">
      <c r="R5493" s="4"/>
    </row>
    <row r="5494" spans="18:18" ht="12.75" customHeight="1" x14ac:dyDescent="0.25">
      <c r="R5494" s="4"/>
    </row>
    <row r="5495" spans="18:18" ht="12.75" customHeight="1" x14ac:dyDescent="0.25">
      <c r="R5495" s="4"/>
    </row>
    <row r="5496" spans="18:18" ht="12.75" customHeight="1" x14ac:dyDescent="0.25">
      <c r="R5496" s="4"/>
    </row>
    <row r="5497" spans="18:18" ht="12.75" customHeight="1" x14ac:dyDescent="0.25">
      <c r="R5497" s="4"/>
    </row>
    <row r="5498" spans="18:18" ht="12.75" customHeight="1" x14ac:dyDescent="0.25">
      <c r="R5498" s="4"/>
    </row>
    <row r="5499" spans="18:18" ht="12.75" customHeight="1" x14ac:dyDescent="0.25">
      <c r="R5499" s="4"/>
    </row>
    <row r="5500" spans="18:18" ht="12.75" customHeight="1" x14ac:dyDescent="0.25">
      <c r="R5500" s="4"/>
    </row>
    <row r="5501" spans="18:18" ht="12.75" customHeight="1" x14ac:dyDescent="0.25">
      <c r="R5501" s="4"/>
    </row>
    <row r="5502" spans="18:18" ht="12.75" customHeight="1" x14ac:dyDescent="0.25">
      <c r="R5502" s="4"/>
    </row>
    <row r="5503" spans="18:18" ht="12.75" customHeight="1" x14ac:dyDescent="0.25">
      <c r="R5503" s="4"/>
    </row>
    <row r="5504" spans="18:18" ht="12.75" customHeight="1" x14ac:dyDescent="0.25">
      <c r="R5504" s="4"/>
    </row>
    <row r="5505" spans="18:18" ht="12.75" customHeight="1" x14ac:dyDescent="0.25">
      <c r="R5505" s="4"/>
    </row>
    <row r="5506" spans="18:18" ht="12.75" customHeight="1" x14ac:dyDescent="0.25">
      <c r="R5506" s="4"/>
    </row>
    <row r="5507" spans="18:18" ht="12.75" customHeight="1" x14ac:dyDescent="0.25">
      <c r="R5507" s="4"/>
    </row>
    <row r="5508" spans="18:18" ht="12.75" customHeight="1" x14ac:dyDescent="0.25">
      <c r="R5508" s="4"/>
    </row>
    <row r="5509" spans="18:18" ht="12.75" customHeight="1" x14ac:dyDescent="0.25">
      <c r="R5509" s="4"/>
    </row>
    <row r="5510" spans="18:18" ht="12.75" customHeight="1" x14ac:dyDescent="0.25">
      <c r="R5510" s="4"/>
    </row>
    <row r="5511" spans="18:18" ht="12.75" customHeight="1" x14ac:dyDescent="0.25">
      <c r="R5511" s="4"/>
    </row>
    <row r="5512" spans="18:18" ht="12.75" customHeight="1" x14ac:dyDescent="0.25">
      <c r="R5512" s="4"/>
    </row>
    <row r="5513" spans="18:18" ht="12.75" customHeight="1" x14ac:dyDescent="0.25">
      <c r="R5513" s="4"/>
    </row>
    <row r="5514" spans="18:18" ht="12.75" customHeight="1" x14ac:dyDescent="0.25">
      <c r="R5514" s="4"/>
    </row>
    <row r="5515" spans="18:18" ht="12.75" customHeight="1" x14ac:dyDescent="0.25">
      <c r="R5515" s="4"/>
    </row>
    <row r="5516" spans="18:18" ht="12.75" customHeight="1" x14ac:dyDescent="0.25">
      <c r="R5516" s="4"/>
    </row>
    <row r="5517" spans="18:18" ht="12.75" customHeight="1" x14ac:dyDescent="0.25">
      <c r="R5517" s="4"/>
    </row>
    <row r="5518" spans="18:18" ht="12.75" customHeight="1" x14ac:dyDescent="0.25">
      <c r="R5518" s="4"/>
    </row>
    <row r="5519" spans="18:18" ht="12.75" customHeight="1" x14ac:dyDescent="0.25">
      <c r="R5519" s="4"/>
    </row>
    <row r="5520" spans="18:18" ht="12.75" customHeight="1" x14ac:dyDescent="0.25">
      <c r="R5520" s="4"/>
    </row>
    <row r="5521" spans="18:18" ht="12.75" customHeight="1" x14ac:dyDescent="0.25">
      <c r="R5521" s="4"/>
    </row>
    <row r="5522" spans="18:18" ht="12.75" customHeight="1" x14ac:dyDescent="0.25">
      <c r="R5522" s="4"/>
    </row>
    <row r="5523" spans="18:18" ht="12.75" customHeight="1" x14ac:dyDescent="0.25">
      <c r="R5523" s="4"/>
    </row>
    <row r="5524" spans="18:18" ht="12.75" customHeight="1" x14ac:dyDescent="0.25">
      <c r="R5524" s="4"/>
    </row>
    <row r="5525" spans="18:18" ht="12.75" customHeight="1" x14ac:dyDescent="0.25">
      <c r="R5525" s="4"/>
    </row>
    <row r="5526" spans="18:18" ht="12.75" customHeight="1" x14ac:dyDescent="0.25">
      <c r="R5526" s="4"/>
    </row>
    <row r="5527" spans="18:18" ht="12.75" customHeight="1" x14ac:dyDescent="0.25">
      <c r="R5527" s="4"/>
    </row>
    <row r="5528" spans="18:18" ht="12.75" customHeight="1" x14ac:dyDescent="0.25">
      <c r="R5528" s="4"/>
    </row>
    <row r="5529" spans="18:18" ht="12.75" customHeight="1" x14ac:dyDescent="0.25">
      <c r="R5529" s="4"/>
    </row>
    <row r="5530" spans="18:18" ht="12.75" customHeight="1" x14ac:dyDescent="0.25">
      <c r="R5530" s="4"/>
    </row>
    <row r="5531" spans="18:18" ht="12.75" customHeight="1" x14ac:dyDescent="0.25">
      <c r="R5531" s="4"/>
    </row>
    <row r="5532" spans="18:18" ht="12.75" customHeight="1" x14ac:dyDescent="0.25">
      <c r="R5532" s="4"/>
    </row>
    <row r="5533" spans="18:18" ht="12.75" customHeight="1" x14ac:dyDescent="0.25">
      <c r="R5533" s="4"/>
    </row>
    <row r="5534" spans="18:18" ht="12.75" customHeight="1" x14ac:dyDescent="0.25">
      <c r="R5534" s="4"/>
    </row>
    <row r="5535" spans="18:18" ht="12.75" customHeight="1" x14ac:dyDescent="0.25">
      <c r="R5535" s="4"/>
    </row>
    <row r="5536" spans="18:18" ht="12.75" customHeight="1" x14ac:dyDescent="0.25">
      <c r="R5536" s="4"/>
    </row>
    <row r="5537" spans="18:18" ht="12.75" customHeight="1" x14ac:dyDescent="0.25">
      <c r="R5537" s="4"/>
    </row>
    <row r="5538" spans="18:18" ht="12.75" customHeight="1" x14ac:dyDescent="0.25">
      <c r="R5538" s="4"/>
    </row>
    <row r="5539" spans="18:18" ht="12.75" customHeight="1" x14ac:dyDescent="0.25">
      <c r="R5539" s="4"/>
    </row>
    <row r="5540" spans="18:18" ht="12.75" customHeight="1" x14ac:dyDescent="0.25">
      <c r="R5540" s="4"/>
    </row>
    <row r="5541" spans="18:18" ht="12.75" customHeight="1" x14ac:dyDescent="0.25">
      <c r="R5541" s="4"/>
    </row>
    <row r="5542" spans="18:18" ht="12.75" customHeight="1" x14ac:dyDescent="0.25">
      <c r="R5542" s="4"/>
    </row>
    <row r="5543" spans="18:18" ht="12.75" customHeight="1" x14ac:dyDescent="0.25">
      <c r="R5543" s="4"/>
    </row>
    <row r="5544" spans="18:18" ht="12.75" customHeight="1" x14ac:dyDescent="0.25">
      <c r="R5544" s="4"/>
    </row>
    <row r="5545" spans="18:18" ht="12.75" customHeight="1" x14ac:dyDescent="0.25">
      <c r="R5545" s="4"/>
    </row>
    <row r="5546" spans="18:18" ht="12.75" customHeight="1" x14ac:dyDescent="0.25">
      <c r="R5546" s="4"/>
    </row>
    <row r="5547" spans="18:18" ht="12.75" customHeight="1" x14ac:dyDescent="0.25">
      <c r="R5547" s="4"/>
    </row>
    <row r="5548" spans="18:18" ht="12.75" customHeight="1" x14ac:dyDescent="0.25">
      <c r="R5548" s="4"/>
    </row>
    <row r="5549" spans="18:18" ht="12.75" customHeight="1" x14ac:dyDescent="0.25">
      <c r="R5549" s="4"/>
    </row>
    <row r="5550" spans="18:18" ht="12.75" customHeight="1" x14ac:dyDescent="0.25">
      <c r="R5550" s="4"/>
    </row>
    <row r="5551" spans="18:18" ht="12.75" customHeight="1" x14ac:dyDescent="0.25">
      <c r="R5551" s="4"/>
    </row>
    <row r="5552" spans="18:18" ht="12.75" customHeight="1" x14ac:dyDescent="0.25">
      <c r="R5552" s="4"/>
    </row>
    <row r="5553" spans="18:18" ht="12.75" customHeight="1" x14ac:dyDescent="0.25">
      <c r="R5553" s="4"/>
    </row>
    <row r="5554" spans="18:18" ht="12.75" customHeight="1" x14ac:dyDescent="0.25">
      <c r="R5554" s="4"/>
    </row>
    <row r="5555" spans="18:18" ht="12.75" customHeight="1" x14ac:dyDescent="0.25">
      <c r="R5555" s="4"/>
    </row>
    <row r="5556" spans="18:18" ht="12.75" customHeight="1" x14ac:dyDescent="0.25">
      <c r="R5556" s="4"/>
    </row>
    <row r="5557" spans="18:18" ht="12.75" customHeight="1" x14ac:dyDescent="0.25">
      <c r="R5557" s="4"/>
    </row>
    <row r="5558" spans="18:18" ht="12.75" customHeight="1" x14ac:dyDescent="0.25">
      <c r="R5558" s="4"/>
    </row>
    <row r="5559" spans="18:18" ht="12.75" customHeight="1" x14ac:dyDescent="0.25">
      <c r="R5559" s="4"/>
    </row>
    <row r="5560" spans="18:18" ht="12.75" customHeight="1" x14ac:dyDescent="0.25">
      <c r="R5560" s="4"/>
    </row>
    <row r="5561" spans="18:18" ht="12.75" customHeight="1" x14ac:dyDescent="0.25">
      <c r="R5561" s="4"/>
    </row>
    <row r="5562" spans="18:18" ht="12.75" customHeight="1" x14ac:dyDescent="0.25">
      <c r="R5562" s="4"/>
    </row>
    <row r="5563" spans="18:18" ht="12.75" customHeight="1" x14ac:dyDescent="0.25">
      <c r="R5563" s="4"/>
    </row>
    <row r="5564" spans="18:18" ht="12.75" customHeight="1" x14ac:dyDescent="0.25">
      <c r="R5564" s="4"/>
    </row>
    <row r="5565" spans="18:18" ht="12.75" customHeight="1" x14ac:dyDescent="0.25">
      <c r="R5565" s="4"/>
    </row>
    <row r="5566" spans="18:18" ht="12.75" customHeight="1" x14ac:dyDescent="0.25">
      <c r="R5566" s="4"/>
    </row>
    <row r="5567" spans="18:18" ht="12.75" customHeight="1" x14ac:dyDescent="0.25">
      <c r="R5567" s="4"/>
    </row>
    <row r="5568" spans="18:18" ht="12.75" customHeight="1" x14ac:dyDescent="0.25">
      <c r="R5568" s="4"/>
    </row>
    <row r="5569" spans="18:18" ht="12.75" customHeight="1" x14ac:dyDescent="0.25">
      <c r="R5569" s="4"/>
    </row>
    <row r="5570" spans="18:18" ht="12.75" customHeight="1" x14ac:dyDescent="0.25">
      <c r="R5570" s="4"/>
    </row>
    <row r="5571" spans="18:18" ht="12.75" customHeight="1" x14ac:dyDescent="0.25">
      <c r="R5571" s="4"/>
    </row>
    <row r="5572" spans="18:18" ht="12.75" customHeight="1" x14ac:dyDescent="0.25">
      <c r="R5572" s="4"/>
    </row>
    <row r="5573" spans="18:18" ht="12.75" customHeight="1" x14ac:dyDescent="0.25">
      <c r="R5573" s="4"/>
    </row>
    <row r="5574" spans="18:18" ht="12.75" customHeight="1" x14ac:dyDescent="0.25">
      <c r="R5574" s="4"/>
    </row>
    <row r="5575" spans="18:18" ht="12.75" customHeight="1" x14ac:dyDescent="0.25">
      <c r="R5575" s="4"/>
    </row>
    <row r="5576" spans="18:18" ht="12.75" customHeight="1" x14ac:dyDescent="0.25">
      <c r="R5576" s="4"/>
    </row>
    <row r="5577" spans="18:18" ht="12.75" customHeight="1" x14ac:dyDescent="0.25">
      <c r="R5577" s="4"/>
    </row>
    <row r="5578" spans="18:18" ht="12.75" customHeight="1" x14ac:dyDescent="0.25">
      <c r="R5578" s="4"/>
    </row>
    <row r="5579" spans="18:18" ht="12.75" customHeight="1" x14ac:dyDescent="0.25">
      <c r="R5579" s="4"/>
    </row>
    <row r="5580" spans="18:18" ht="12.75" customHeight="1" x14ac:dyDescent="0.25">
      <c r="R5580" s="4"/>
    </row>
    <row r="5581" spans="18:18" ht="12.75" customHeight="1" x14ac:dyDescent="0.25">
      <c r="R5581" s="4"/>
    </row>
    <row r="5582" spans="18:18" ht="12.75" customHeight="1" x14ac:dyDescent="0.25">
      <c r="R5582" s="4"/>
    </row>
    <row r="5583" spans="18:18" ht="12.75" customHeight="1" x14ac:dyDescent="0.25">
      <c r="R5583" s="4"/>
    </row>
    <row r="5584" spans="18:18" ht="12.75" customHeight="1" x14ac:dyDescent="0.25">
      <c r="R5584" s="4"/>
    </row>
    <row r="5585" spans="18:18" ht="12.75" customHeight="1" x14ac:dyDescent="0.25">
      <c r="R5585" s="4"/>
    </row>
    <row r="5586" spans="18:18" ht="12.75" customHeight="1" x14ac:dyDescent="0.25">
      <c r="R5586" s="4"/>
    </row>
    <row r="5587" spans="18:18" ht="12.75" customHeight="1" x14ac:dyDescent="0.25">
      <c r="R5587" s="4"/>
    </row>
    <row r="5588" spans="18:18" ht="12.75" customHeight="1" x14ac:dyDescent="0.25">
      <c r="R5588" s="4"/>
    </row>
    <row r="5589" spans="18:18" ht="12.75" customHeight="1" x14ac:dyDescent="0.25">
      <c r="R5589" s="4"/>
    </row>
    <row r="5590" spans="18:18" ht="12.75" customHeight="1" x14ac:dyDescent="0.25">
      <c r="R5590" s="4"/>
    </row>
    <row r="5591" spans="18:18" ht="12.75" customHeight="1" x14ac:dyDescent="0.25">
      <c r="R5591" s="4"/>
    </row>
    <row r="5592" spans="18:18" ht="12.75" customHeight="1" x14ac:dyDescent="0.25">
      <c r="R5592" s="4"/>
    </row>
    <row r="5593" spans="18:18" ht="12.75" customHeight="1" x14ac:dyDescent="0.25">
      <c r="R5593" s="4"/>
    </row>
    <row r="5594" spans="18:18" ht="12.75" customHeight="1" x14ac:dyDescent="0.25">
      <c r="R5594" s="4"/>
    </row>
    <row r="5595" spans="18:18" ht="12.75" customHeight="1" x14ac:dyDescent="0.25">
      <c r="R5595" s="4"/>
    </row>
    <row r="5596" spans="18:18" ht="12.75" customHeight="1" x14ac:dyDescent="0.25">
      <c r="R5596" s="4"/>
    </row>
    <row r="5597" spans="18:18" ht="12.75" customHeight="1" x14ac:dyDescent="0.25">
      <c r="R5597" s="4"/>
    </row>
    <row r="5598" spans="18:18" ht="12.75" customHeight="1" x14ac:dyDescent="0.25">
      <c r="R5598" s="4"/>
    </row>
    <row r="5599" spans="18:18" ht="12.75" customHeight="1" x14ac:dyDescent="0.25">
      <c r="R5599" s="4"/>
    </row>
    <row r="5600" spans="18:18" ht="12.75" customHeight="1" x14ac:dyDescent="0.25">
      <c r="R5600" s="4"/>
    </row>
    <row r="5601" spans="18:18" ht="12.75" customHeight="1" x14ac:dyDescent="0.25">
      <c r="R5601" s="4"/>
    </row>
    <row r="5602" spans="18:18" ht="12.75" customHeight="1" x14ac:dyDescent="0.25">
      <c r="R5602" s="4"/>
    </row>
    <row r="5603" spans="18:18" ht="12.75" customHeight="1" x14ac:dyDescent="0.25">
      <c r="R5603" s="4"/>
    </row>
    <row r="5604" spans="18:18" ht="12.75" customHeight="1" x14ac:dyDescent="0.25">
      <c r="R5604" s="4"/>
    </row>
    <row r="5605" spans="18:18" ht="12.75" customHeight="1" x14ac:dyDescent="0.25">
      <c r="R5605" s="4"/>
    </row>
    <row r="5606" spans="18:18" ht="12.75" customHeight="1" x14ac:dyDescent="0.25">
      <c r="R5606" s="4"/>
    </row>
    <row r="5607" spans="18:18" ht="12.75" customHeight="1" x14ac:dyDescent="0.25">
      <c r="R5607" s="4"/>
    </row>
    <row r="5608" spans="18:18" ht="12.75" customHeight="1" x14ac:dyDescent="0.25">
      <c r="R5608" s="4"/>
    </row>
    <row r="5609" spans="18:18" ht="12.75" customHeight="1" x14ac:dyDescent="0.25">
      <c r="R5609" s="4"/>
    </row>
    <row r="5610" spans="18:18" ht="12.75" customHeight="1" x14ac:dyDescent="0.25">
      <c r="R5610" s="4"/>
    </row>
    <row r="5611" spans="18:18" ht="12.75" customHeight="1" x14ac:dyDescent="0.25">
      <c r="R5611" s="4"/>
    </row>
    <row r="5612" spans="18:18" ht="12.75" customHeight="1" x14ac:dyDescent="0.25">
      <c r="R5612" s="4"/>
    </row>
    <row r="5613" spans="18:18" ht="12.75" customHeight="1" x14ac:dyDescent="0.25">
      <c r="R5613" s="4"/>
    </row>
    <row r="5614" spans="18:18" ht="12.75" customHeight="1" x14ac:dyDescent="0.25">
      <c r="R5614" s="4"/>
    </row>
    <row r="5615" spans="18:18" ht="12.75" customHeight="1" x14ac:dyDescent="0.25">
      <c r="R5615" s="4"/>
    </row>
    <row r="5616" spans="18:18" ht="12.75" customHeight="1" x14ac:dyDescent="0.25">
      <c r="R5616" s="4"/>
    </row>
    <row r="5617" spans="18:18" ht="12.75" customHeight="1" x14ac:dyDescent="0.25">
      <c r="R5617" s="4"/>
    </row>
    <row r="5618" spans="18:18" ht="12.75" customHeight="1" x14ac:dyDescent="0.25">
      <c r="R5618" s="4"/>
    </row>
    <row r="5619" spans="18:18" ht="12.75" customHeight="1" x14ac:dyDescent="0.25">
      <c r="R5619" s="4"/>
    </row>
    <row r="5620" spans="18:18" ht="12.75" customHeight="1" x14ac:dyDescent="0.25">
      <c r="R5620" s="4"/>
    </row>
    <row r="5621" spans="18:18" ht="12.75" customHeight="1" x14ac:dyDescent="0.25">
      <c r="R5621" s="4"/>
    </row>
    <row r="5622" spans="18:18" ht="12.75" customHeight="1" x14ac:dyDescent="0.25">
      <c r="R5622" s="4"/>
    </row>
    <row r="5623" spans="18:18" ht="12.75" customHeight="1" x14ac:dyDescent="0.25">
      <c r="R5623" s="4"/>
    </row>
    <row r="5624" spans="18:18" ht="12.75" customHeight="1" x14ac:dyDescent="0.25">
      <c r="R5624" s="4"/>
    </row>
    <row r="5625" spans="18:18" ht="12.75" customHeight="1" x14ac:dyDescent="0.25">
      <c r="R5625" s="4"/>
    </row>
    <row r="5626" spans="18:18" ht="12.75" customHeight="1" x14ac:dyDescent="0.25">
      <c r="R5626" s="4"/>
    </row>
    <row r="5627" spans="18:18" ht="12.75" customHeight="1" x14ac:dyDescent="0.25">
      <c r="R5627" s="4"/>
    </row>
    <row r="5628" spans="18:18" ht="12.75" customHeight="1" x14ac:dyDescent="0.25">
      <c r="R5628" s="4"/>
    </row>
    <row r="5629" spans="18:18" ht="12.75" customHeight="1" x14ac:dyDescent="0.25">
      <c r="R5629" s="4"/>
    </row>
    <row r="5630" spans="18:18" ht="12.75" customHeight="1" x14ac:dyDescent="0.25">
      <c r="R5630" s="4"/>
    </row>
    <row r="5631" spans="18:18" ht="12.75" customHeight="1" x14ac:dyDescent="0.25">
      <c r="R5631" s="4"/>
    </row>
    <row r="5632" spans="18:18" ht="12.75" customHeight="1" x14ac:dyDescent="0.25">
      <c r="R5632" s="4"/>
    </row>
    <row r="5633" spans="18:18" ht="12.75" customHeight="1" x14ac:dyDescent="0.25">
      <c r="R5633" s="4"/>
    </row>
    <row r="5634" spans="18:18" ht="12.75" customHeight="1" x14ac:dyDescent="0.25">
      <c r="R5634" s="4"/>
    </row>
    <row r="5635" spans="18:18" ht="12.75" customHeight="1" x14ac:dyDescent="0.25">
      <c r="R5635" s="4"/>
    </row>
    <row r="5636" spans="18:18" ht="12.75" customHeight="1" x14ac:dyDescent="0.25">
      <c r="R5636" s="4"/>
    </row>
    <row r="5637" spans="18:18" ht="12.75" customHeight="1" x14ac:dyDescent="0.25">
      <c r="R5637" s="4"/>
    </row>
    <row r="5638" spans="18:18" ht="12.75" customHeight="1" x14ac:dyDescent="0.25">
      <c r="R5638" s="4"/>
    </row>
    <row r="5639" spans="18:18" ht="12.75" customHeight="1" x14ac:dyDescent="0.25">
      <c r="R5639" s="4"/>
    </row>
    <row r="5640" spans="18:18" ht="12.75" customHeight="1" x14ac:dyDescent="0.25">
      <c r="R5640" s="4"/>
    </row>
    <row r="5641" spans="18:18" ht="12.75" customHeight="1" x14ac:dyDescent="0.25">
      <c r="R5641" s="4"/>
    </row>
    <row r="5642" spans="18:18" ht="12.75" customHeight="1" x14ac:dyDescent="0.25">
      <c r="R5642" s="4"/>
    </row>
    <row r="5643" spans="18:18" ht="12.75" customHeight="1" x14ac:dyDescent="0.25">
      <c r="R5643" s="4"/>
    </row>
    <row r="5644" spans="18:18" ht="12.75" customHeight="1" x14ac:dyDescent="0.25">
      <c r="R5644" s="4"/>
    </row>
    <row r="5645" spans="18:18" ht="12.75" customHeight="1" x14ac:dyDescent="0.25">
      <c r="R5645" s="4"/>
    </row>
    <row r="5646" spans="18:18" ht="12.75" customHeight="1" x14ac:dyDescent="0.25">
      <c r="R5646" s="4"/>
    </row>
    <row r="5647" spans="18:18" ht="12.75" customHeight="1" x14ac:dyDescent="0.25">
      <c r="R5647" s="4"/>
    </row>
    <row r="5648" spans="18:18" ht="12.75" customHeight="1" x14ac:dyDescent="0.25">
      <c r="R5648" s="4"/>
    </row>
    <row r="5649" spans="18:18" ht="12.75" customHeight="1" x14ac:dyDescent="0.25">
      <c r="R5649" s="4"/>
    </row>
    <row r="5650" spans="18:18" ht="12.75" customHeight="1" x14ac:dyDescent="0.25">
      <c r="R5650" s="4"/>
    </row>
    <row r="5651" spans="18:18" ht="12.75" customHeight="1" x14ac:dyDescent="0.25">
      <c r="R5651" s="4"/>
    </row>
    <row r="5652" spans="18:18" ht="12.75" customHeight="1" x14ac:dyDescent="0.25">
      <c r="R5652" s="4"/>
    </row>
    <row r="5653" spans="18:18" ht="12.75" customHeight="1" x14ac:dyDescent="0.25">
      <c r="R5653" s="4"/>
    </row>
    <row r="5654" spans="18:18" ht="12.75" customHeight="1" x14ac:dyDescent="0.25">
      <c r="R5654" s="4"/>
    </row>
    <row r="5655" spans="18:18" ht="12.75" customHeight="1" x14ac:dyDescent="0.25">
      <c r="R5655" s="4"/>
    </row>
    <row r="5656" spans="18:18" ht="12.75" customHeight="1" x14ac:dyDescent="0.25">
      <c r="R5656" s="4"/>
    </row>
    <row r="5657" spans="18:18" ht="12.75" customHeight="1" x14ac:dyDescent="0.25">
      <c r="R5657" s="4"/>
    </row>
    <row r="5658" spans="18:18" ht="12.75" customHeight="1" x14ac:dyDescent="0.25">
      <c r="R5658" s="4"/>
    </row>
    <row r="5659" spans="18:18" ht="12.75" customHeight="1" x14ac:dyDescent="0.25">
      <c r="R5659" s="4"/>
    </row>
    <row r="5660" spans="18:18" ht="12.75" customHeight="1" x14ac:dyDescent="0.25">
      <c r="R5660" s="4"/>
    </row>
    <row r="5661" spans="18:18" ht="12.75" customHeight="1" x14ac:dyDescent="0.25">
      <c r="R5661" s="4"/>
    </row>
    <row r="5662" spans="18:18" ht="12.75" customHeight="1" x14ac:dyDescent="0.25">
      <c r="R5662" s="4"/>
    </row>
    <row r="5663" spans="18:18" ht="12.75" customHeight="1" x14ac:dyDescent="0.25">
      <c r="R5663" s="4"/>
    </row>
    <row r="5664" spans="18:18" ht="12.75" customHeight="1" x14ac:dyDescent="0.25">
      <c r="R5664" s="4"/>
    </row>
    <row r="5665" spans="18:18" ht="12.75" customHeight="1" x14ac:dyDescent="0.25">
      <c r="R5665" s="4"/>
    </row>
    <row r="5666" spans="18:18" ht="12.75" customHeight="1" x14ac:dyDescent="0.25">
      <c r="R5666" s="4"/>
    </row>
    <row r="5667" spans="18:18" ht="12.75" customHeight="1" x14ac:dyDescent="0.25">
      <c r="R5667" s="4"/>
    </row>
    <row r="5668" spans="18:18" ht="12.75" customHeight="1" x14ac:dyDescent="0.25">
      <c r="R5668" s="4"/>
    </row>
    <row r="5669" spans="18:18" ht="12.75" customHeight="1" x14ac:dyDescent="0.25">
      <c r="R5669" s="4"/>
    </row>
    <row r="5670" spans="18:18" ht="12.75" customHeight="1" x14ac:dyDescent="0.25">
      <c r="R5670" s="4"/>
    </row>
    <row r="5671" spans="18:18" ht="12.75" customHeight="1" x14ac:dyDescent="0.25">
      <c r="R5671" s="4"/>
    </row>
    <row r="5672" spans="18:18" ht="12.75" customHeight="1" x14ac:dyDescent="0.25">
      <c r="R5672" s="4"/>
    </row>
    <row r="5673" spans="18:18" ht="12.75" customHeight="1" x14ac:dyDescent="0.25">
      <c r="R5673" s="4"/>
    </row>
    <row r="5674" spans="18:18" ht="12.75" customHeight="1" x14ac:dyDescent="0.25">
      <c r="R5674" s="4"/>
    </row>
    <row r="5675" spans="18:18" ht="12.75" customHeight="1" x14ac:dyDescent="0.25">
      <c r="R5675" s="4"/>
    </row>
    <row r="5676" spans="18:18" ht="12.75" customHeight="1" x14ac:dyDescent="0.25">
      <c r="R5676" s="4"/>
    </row>
    <row r="5677" spans="18:18" ht="12.75" customHeight="1" x14ac:dyDescent="0.25">
      <c r="R5677" s="4"/>
    </row>
    <row r="5678" spans="18:18" ht="12.75" customHeight="1" x14ac:dyDescent="0.25">
      <c r="R5678" s="4"/>
    </row>
    <row r="5679" spans="18:18" ht="12.75" customHeight="1" x14ac:dyDescent="0.25">
      <c r="R5679" s="4"/>
    </row>
    <row r="5680" spans="18:18" ht="12.75" customHeight="1" x14ac:dyDescent="0.25">
      <c r="R5680" s="4"/>
    </row>
    <row r="5681" spans="18:18" ht="12.75" customHeight="1" x14ac:dyDescent="0.25">
      <c r="R5681" s="4"/>
    </row>
    <row r="5682" spans="18:18" ht="12.75" customHeight="1" x14ac:dyDescent="0.25">
      <c r="R5682" s="4"/>
    </row>
    <row r="5683" spans="18:18" ht="12.75" customHeight="1" x14ac:dyDescent="0.25">
      <c r="R5683" s="4"/>
    </row>
    <row r="5684" spans="18:18" ht="12.75" customHeight="1" x14ac:dyDescent="0.25">
      <c r="R5684" s="4"/>
    </row>
    <row r="5685" spans="18:18" ht="12.75" customHeight="1" x14ac:dyDescent="0.25">
      <c r="R5685" s="4"/>
    </row>
    <row r="5686" spans="18:18" ht="12.75" customHeight="1" x14ac:dyDescent="0.25">
      <c r="R5686" s="4"/>
    </row>
    <row r="5687" spans="18:18" ht="12.75" customHeight="1" x14ac:dyDescent="0.25">
      <c r="R5687" s="4"/>
    </row>
    <row r="5688" spans="18:18" ht="12.75" customHeight="1" x14ac:dyDescent="0.25">
      <c r="R5688" s="4"/>
    </row>
    <row r="5689" spans="18:18" ht="12.75" customHeight="1" x14ac:dyDescent="0.25">
      <c r="R5689" s="4"/>
    </row>
    <row r="5690" spans="18:18" ht="12.75" customHeight="1" x14ac:dyDescent="0.25">
      <c r="R5690" s="4"/>
    </row>
    <row r="5691" spans="18:18" ht="12.75" customHeight="1" x14ac:dyDescent="0.25">
      <c r="R5691" s="4"/>
    </row>
    <row r="5692" spans="18:18" ht="12.75" customHeight="1" x14ac:dyDescent="0.25">
      <c r="R5692" s="4"/>
    </row>
    <row r="5693" spans="18:18" ht="12.75" customHeight="1" x14ac:dyDescent="0.25">
      <c r="R5693" s="4"/>
    </row>
    <row r="5694" spans="18:18" ht="12.75" customHeight="1" x14ac:dyDescent="0.25">
      <c r="R5694" s="4"/>
    </row>
    <row r="5695" spans="18:18" ht="12.75" customHeight="1" x14ac:dyDescent="0.25">
      <c r="R5695" s="4"/>
    </row>
    <row r="5696" spans="18:18" ht="12.75" customHeight="1" x14ac:dyDescent="0.25">
      <c r="R5696" s="4"/>
    </row>
    <row r="5697" spans="18:18" ht="12.75" customHeight="1" x14ac:dyDescent="0.25">
      <c r="R5697" s="4"/>
    </row>
    <row r="5698" spans="18:18" ht="12.75" customHeight="1" x14ac:dyDescent="0.25">
      <c r="R5698" s="4"/>
    </row>
    <row r="5699" spans="18:18" ht="12.75" customHeight="1" x14ac:dyDescent="0.25">
      <c r="R5699" s="4"/>
    </row>
    <row r="5700" spans="18:18" ht="12.75" customHeight="1" x14ac:dyDescent="0.25">
      <c r="R5700" s="4"/>
    </row>
    <row r="5701" spans="18:18" ht="12.75" customHeight="1" x14ac:dyDescent="0.25">
      <c r="R5701" s="4"/>
    </row>
    <row r="5702" spans="18:18" ht="12.75" customHeight="1" x14ac:dyDescent="0.25">
      <c r="R5702" s="4"/>
    </row>
    <row r="5703" spans="18:18" ht="12.75" customHeight="1" x14ac:dyDescent="0.25">
      <c r="R5703" s="4"/>
    </row>
    <row r="5704" spans="18:18" ht="12.75" customHeight="1" x14ac:dyDescent="0.25">
      <c r="R5704" s="4"/>
    </row>
    <row r="5705" spans="18:18" ht="12.75" customHeight="1" x14ac:dyDescent="0.25">
      <c r="R5705" s="4"/>
    </row>
    <row r="5706" spans="18:18" ht="12.75" customHeight="1" x14ac:dyDescent="0.25">
      <c r="R5706" s="4"/>
    </row>
    <row r="5707" spans="18:18" ht="12.75" customHeight="1" x14ac:dyDescent="0.25">
      <c r="R5707" s="4"/>
    </row>
    <row r="5708" spans="18:18" ht="12.75" customHeight="1" x14ac:dyDescent="0.25">
      <c r="R5708" s="4"/>
    </row>
    <row r="5709" spans="18:18" ht="12.75" customHeight="1" x14ac:dyDescent="0.25">
      <c r="R5709" s="4"/>
    </row>
    <row r="5710" spans="18:18" ht="12.75" customHeight="1" x14ac:dyDescent="0.25">
      <c r="R5710" s="4"/>
    </row>
    <row r="5711" spans="18:18" ht="12.75" customHeight="1" x14ac:dyDescent="0.25">
      <c r="R5711" s="4"/>
    </row>
    <row r="5712" spans="18:18" ht="12.75" customHeight="1" x14ac:dyDescent="0.25">
      <c r="R5712" s="4"/>
    </row>
    <row r="5713" spans="18:18" ht="12.75" customHeight="1" x14ac:dyDescent="0.25">
      <c r="R5713" s="4"/>
    </row>
    <row r="5714" spans="18:18" ht="12.75" customHeight="1" x14ac:dyDescent="0.25">
      <c r="R5714" s="4"/>
    </row>
    <row r="5715" spans="18:18" ht="12.75" customHeight="1" x14ac:dyDescent="0.25">
      <c r="R5715" s="4"/>
    </row>
    <row r="5716" spans="18:18" ht="12.75" customHeight="1" x14ac:dyDescent="0.25">
      <c r="R5716" s="4"/>
    </row>
    <row r="5717" spans="18:18" ht="12.75" customHeight="1" x14ac:dyDescent="0.25">
      <c r="R5717" s="4"/>
    </row>
    <row r="5718" spans="18:18" ht="12.75" customHeight="1" x14ac:dyDescent="0.25">
      <c r="R5718" s="4"/>
    </row>
    <row r="5719" spans="18:18" ht="12.75" customHeight="1" x14ac:dyDescent="0.25">
      <c r="R5719" s="4"/>
    </row>
    <row r="5720" spans="18:18" ht="12.75" customHeight="1" x14ac:dyDescent="0.25">
      <c r="R5720" s="4"/>
    </row>
    <row r="5721" spans="18:18" ht="12.75" customHeight="1" x14ac:dyDescent="0.25">
      <c r="R5721" s="4"/>
    </row>
    <row r="5722" spans="18:18" ht="12.75" customHeight="1" x14ac:dyDescent="0.25">
      <c r="R5722" s="4"/>
    </row>
    <row r="5723" spans="18:18" ht="12.75" customHeight="1" x14ac:dyDescent="0.25">
      <c r="R5723" s="4"/>
    </row>
    <row r="5724" spans="18:18" ht="12.75" customHeight="1" x14ac:dyDescent="0.25">
      <c r="R5724" s="4"/>
    </row>
    <row r="5725" spans="18:18" ht="12.75" customHeight="1" x14ac:dyDescent="0.25">
      <c r="R5725" s="4"/>
    </row>
    <row r="5726" spans="18:18" ht="12.75" customHeight="1" x14ac:dyDescent="0.25">
      <c r="R5726" s="4"/>
    </row>
    <row r="5727" spans="18:18" ht="12.75" customHeight="1" x14ac:dyDescent="0.25">
      <c r="R5727" s="4"/>
    </row>
    <row r="5728" spans="18:18" ht="12.75" customHeight="1" x14ac:dyDescent="0.25">
      <c r="R5728" s="4"/>
    </row>
    <row r="5729" spans="18:18" ht="12.75" customHeight="1" x14ac:dyDescent="0.25">
      <c r="R5729" s="4"/>
    </row>
    <row r="5730" spans="18:18" ht="12.75" customHeight="1" x14ac:dyDescent="0.25">
      <c r="R5730" s="4"/>
    </row>
    <row r="5731" spans="18:18" ht="12.75" customHeight="1" x14ac:dyDescent="0.25">
      <c r="R5731" s="4"/>
    </row>
    <row r="5732" spans="18:18" ht="12.75" customHeight="1" x14ac:dyDescent="0.25">
      <c r="R5732" s="4"/>
    </row>
    <row r="5733" spans="18:18" ht="12.75" customHeight="1" x14ac:dyDescent="0.25">
      <c r="R5733" s="4"/>
    </row>
    <row r="5734" spans="18:18" ht="12.75" customHeight="1" x14ac:dyDescent="0.25">
      <c r="R5734" s="4"/>
    </row>
    <row r="5735" spans="18:18" ht="12.75" customHeight="1" x14ac:dyDescent="0.25">
      <c r="R5735" s="4"/>
    </row>
    <row r="5736" spans="18:18" ht="12.75" customHeight="1" x14ac:dyDescent="0.25">
      <c r="R5736" s="4"/>
    </row>
    <row r="5737" spans="18:18" ht="12.75" customHeight="1" x14ac:dyDescent="0.25">
      <c r="R5737" s="4"/>
    </row>
    <row r="5738" spans="18:18" ht="12.75" customHeight="1" x14ac:dyDescent="0.25">
      <c r="R5738" s="4"/>
    </row>
    <row r="5739" spans="18:18" ht="12.75" customHeight="1" x14ac:dyDescent="0.25">
      <c r="R5739" s="4"/>
    </row>
    <row r="5740" spans="18:18" ht="12.75" customHeight="1" x14ac:dyDescent="0.25">
      <c r="R5740" s="4"/>
    </row>
    <row r="5741" spans="18:18" ht="12.75" customHeight="1" x14ac:dyDescent="0.25">
      <c r="R5741" s="4"/>
    </row>
    <row r="5742" spans="18:18" ht="12.75" customHeight="1" x14ac:dyDescent="0.25">
      <c r="R5742" s="4"/>
    </row>
    <row r="5743" spans="18:18" ht="12.75" customHeight="1" x14ac:dyDescent="0.25">
      <c r="R5743" s="4"/>
    </row>
    <row r="5744" spans="18:18" ht="12.75" customHeight="1" x14ac:dyDescent="0.25">
      <c r="R5744" s="4"/>
    </row>
    <row r="5745" spans="18:18" ht="12.75" customHeight="1" x14ac:dyDescent="0.25">
      <c r="R5745" s="4"/>
    </row>
    <row r="5746" spans="18:18" ht="12.75" customHeight="1" x14ac:dyDescent="0.25">
      <c r="R5746" s="4"/>
    </row>
    <row r="5747" spans="18:18" ht="12.75" customHeight="1" x14ac:dyDescent="0.25">
      <c r="R5747" s="4"/>
    </row>
    <row r="5748" spans="18:18" ht="12.75" customHeight="1" x14ac:dyDescent="0.25">
      <c r="R5748" s="4"/>
    </row>
    <row r="5749" spans="18:18" ht="12.75" customHeight="1" x14ac:dyDescent="0.25">
      <c r="R5749" s="4"/>
    </row>
    <row r="5750" spans="18:18" ht="12.75" customHeight="1" x14ac:dyDescent="0.25">
      <c r="R5750" s="4"/>
    </row>
    <row r="5751" spans="18:18" ht="12.75" customHeight="1" x14ac:dyDescent="0.25">
      <c r="R5751" s="4"/>
    </row>
    <row r="5752" spans="18:18" ht="12.75" customHeight="1" x14ac:dyDescent="0.25">
      <c r="R5752" s="4"/>
    </row>
    <row r="5753" spans="18:18" ht="12.75" customHeight="1" x14ac:dyDescent="0.25">
      <c r="R5753" s="4"/>
    </row>
    <row r="5754" spans="18:18" ht="12.75" customHeight="1" x14ac:dyDescent="0.25">
      <c r="R5754" s="4"/>
    </row>
    <row r="5755" spans="18:18" ht="12.75" customHeight="1" x14ac:dyDescent="0.25">
      <c r="R5755" s="4"/>
    </row>
    <row r="5756" spans="18:18" ht="12.75" customHeight="1" x14ac:dyDescent="0.25">
      <c r="R5756" s="4"/>
    </row>
    <row r="5757" spans="18:18" ht="12.75" customHeight="1" x14ac:dyDescent="0.25">
      <c r="R5757" s="4"/>
    </row>
    <row r="5758" spans="18:18" ht="12.75" customHeight="1" x14ac:dyDescent="0.25">
      <c r="R5758" s="4"/>
    </row>
    <row r="5759" spans="18:18" ht="12.75" customHeight="1" x14ac:dyDescent="0.25">
      <c r="R5759" s="4"/>
    </row>
    <row r="5760" spans="18:18" ht="12.75" customHeight="1" x14ac:dyDescent="0.25">
      <c r="R5760" s="4"/>
    </row>
    <row r="5761" spans="18:18" ht="12.75" customHeight="1" x14ac:dyDescent="0.25">
      <c r="R5761" s="4"/>
    </row>
    <row r="5762" spans="18:18" ht="12.75" customHeight="1" x14ac:dyDescent="0.25">
      <c r="R5762" s="4"/>
    </row>
    <row r="5763" spans="18:18" ht="12.75" customHeight="1" x14ac:dyDescent="0.25">
      <c r="R5763" s="4"/>
    </row>
    <row r="5764" spans="18:18" ht="12.75" customHeight="1" x14ac:dyDescent="0.25">
      <c r="R5764" s="4"/>
    </row>
    <row r="5765" spans="18:18" ht="12.75" customHeight="1" x14ac:dyDescent="0.25">
      <c r="R5765" s="4"/>
    </row>
    <row r="5766" spans="18:18" ht="12.75" customHeight="1" x14ac:dyDescent="0.25">
      <c r="R5766" s="4"/>
    </row>
    <row r="5767" spans="18:18" ht="12.75" customHeight="1" x14ac:dyDescent="0.25">
      <c r="R5767" s="4"/>
    </row>
    <row r="5768" spans="18:18" ht="12.75" customHeight="1" x14ac:dyDescent="0.25">
      <c r="R5768" s="4"/>
    </row>
    <row r="5769" spans="18:18" ht="12.75" customHeight="1" x14ac:dyDescent="0.25">
      <c r="R5769" s="4"/>
    </row>
    <row r="5770" spans="18:18" ht="12.75" customHeight="1" x14ac:dyDescent="0.25">
      <c r="R5770" s="4"/>
    </row>
    <row r="5771" spans="18:18" ht="12.75" customHeight="1" x14ac:dyDescent="0.25">
      <c r="R5771" s="4"/>
    </row>
    <row r="5772" spans="18:18" ht="12.75" customHeight="1" x14ac:dyDescent="0.25">
      <c r="R5772" s="4"/>
    </row>
    <row r="5773" spans="18:18" ht="12.75" customHeight="1" x14ac:dyDescent="0.25">
      <c r="R5773" s="4"/>
    </row>
    <row r="5774" spans="18:18" ht="12.75" customHeight="1" x14ac:dyDescent="0.25">
      <c r="R5774" s="4"/>
    </row>
    <row r="5775" spans="18:18" ht="12.75" customHeight="1" x14ac:dyDescent="0.25">
      <c r="R5775" s="4"/>
    </row>
    <row r="5776" spans="18:18" ht="12.75" customHeight="1" x14ac:dyDescent="0.25">
      <c r="R5776" s="4"/>
    </row>
    <row r="5777" spans="18:18" ht="12.75" customHeight="1" x14ac:dyDescent="0.25">
      <c r="R5777" s="4"/>
    </row>
    <row r="5778" spans="18:18" ht="12.75" customHeight="1" x14ac:dyDescent="0.25">
      <c r="R5778" s="4"/>
    </row>
    <row r="5779" spans="18:18" ht="12.75" customHeight="1" x14ac:dyDescent="0.25">
      <c r="R5779" s="4"/>
    </row>
    <row r="5780" spans="18:18" ht="12.75" customHeight="1" x14ac:dyDescent="0.25">
      <c r="R5780" s="4"/>
    </row>
    <row r="5781" spans="18:18" ht="12.75" customHeight="1" x14ac:dyDescent="0.25">
      <c r="R5781" s="4"/>
    </row>
    <row r="5782" spans="18:18" ht="12.75" customHeight="1" x14ac:dyDescent="0.25">
      <c r="R5782" s="4"/>
    </row>
    <row r="5783" spans="18:18" ht="12.75" customHeight="1" x14ac:dyDescent="0.25">
      <c r="R5783" s="4"/>
    </row>
    <row r="5784" spans="18:18" ht="12.75" customHeight="1" x14ac:dyDescent="0.25">
      <c r="R5784" s="4"/>
    </row>
    <row r="5785" spans="18:18" ht="12.75" customHeight="1" x14ac:dyDescent="0.25">
      <c r="R5785" s="4"/>
    </row>
    <row r="5786" spans="18:18" ht="12.75" customHeight="1" x14ac:dyDescent="0.25">
      <c r="R5786" s="4"/>
    </row>
    <row r="5787" spans="18:18" ht="12.75" customHeight="1" x14ac:dyDescent="0.25">
      <c r="R5787" s="4"/>
    </row>
    <row r="5788" spans="18:18" ht="12.75" customHeight="1" x14ac:dyDescent="0.25">
      <c r="R5788" s="4"/>
    </row>
    <row r="5789" spans="18:18" ht="12.75" customHeight="1" x14ac:dyDescent="0.25">
      <c r="R5789" s="4"/>
    </row>
    <row r="5790" spans="18:18" ht="12.75" customHeight="1" x14ac:dyDescent="0.25">
      <c r="R5790" s="4"/>
    </row>
    <row r="5791" spans="18:18" ht="12.75" customHeight="1" x14ac:dyDescent="0.25">
      <c r="R5791" s="4"/>
    </row>
    <row r="5792" spans="18:18" ht="12.75" customHeight="1" x14ac:dyDescent="0.25">
      <c r="R5792" s="4"/>
    </row>
    <row r="5793" spans="18:18" ht="12.75" customHeight="1" x14ac:dyDescent="0.25">
      <c r="R5793" s="4"/>
    </row>
    <row r="5794" spans="18:18" ht="12.75" customHeight="1" x14ac:dyDescent="0.25">
      <c r="R5794" s="4"/>
    </row>
    <row r="5795" spans="18:18" ht="12.75" customHeight="1" x14ac:dyDescent="0.25">
      <c r="R5795" s="4"/>
    </row>
    <row r="5796" spans="18:18" ht="12.75" customHeight="1" x14ac:dyDescent="0.25">
      <c r="R5796" s="4"/>
    </row>
    <row r="5797" spans="18:18" ht="12.75" customHeight="1" x14ac:dyDescent="0.25">
      <c r="R5797" s="4"/>
    </row>
    <row r="5798" spans="18:18" ht="12.75" customHeight="1" x14ac:dyDescent="0.25">
      <c r="R5798" s="4"/>
    </row>
    <row r="5799" spans="18:18" ht="12.75" customHeight="1" x14ac:dyDescent="0.25">
      <c r="R5799" s="4"/>
    </row>
    <row r="5800" spans="18:18" ht="12.75" customHeight="1" x14ac:dyDescent="0.25">
      <c r="R5800" s="4"/>
    </row>
    <row r="5801" spans="18:18" ht="12.75" customHeight="1" x14ac:dyDescent="0.25">
      <c r="R5801" s="4"/>
    </row>
    <row r="5802" spans="18:18" ht="12.75" customHeight="1" x14ac:dyDescent="0.25">
      <c r="R5802" s="4"/>
    </row>
    <row r="5803" spans="18:18" ht="12.75" customHeight="1" x14ac:dyDescent="0.25">
      <c r="R5803" s="4"/>
    </row>
    <row r="5804" spans="18:18" ht="12.75" customHeight="1" x14ac:dyDescent="0.25">
      <c r="R5804" s="4"/>
    </row>
    <row r="5805" spans="18:18" ht="12.75" customHeight="1" x14ac:dyDescent="0.25">
      <c r="R5805" s="4"/>
    </row>
    <row r="5806" spans="18:18" ht="12.75" customHeight="1" x14ac:dyDescent="0.25">
      <c r="R5806" s="4"/>
    </row>
    <row r="5807" spans="18:18" ht="12.75" customHeight="1" x14ac:dyDescent="0.25">
      <c r="R5807" s="4"/>
    </row>
    <row r="5808" spans="18:18" ht="12.75" customHeight="1" x14ac:dyDescent="0.25">
      <c r="R5808" s="4"/>
    </row>
    <row r="5809" spans="18:18" ht="12.75" customHeight="1" x14ac:dyDescent="0.25">
      <c r="R5809" s="4"/>
    </row>
    <row r="5810" spans="18:18" ht="12.75" customHeight="1" x14ac:dyDescent="0.25">
      <c r="R5810" s="4"/>
    </row>
    <row r="5811" spans="18:18" ht="12.75" customHeight="1" x14ac:dyDescent="0.25">
      <c r="R5811" s="4"/>
    </row>
    <row r="5812" spans="18:18" ht="12.75" customHeight="1" x14ac:dyDescent="0.25">
      <c r="R5812" s="4"/>
    </row>
    <row r="5813" spans="18:18" ht="12.75" customHeight="1" x14ac:dyDescent="0.25">
      <c r="R5813" s="4"/>
    </row>
    <row r="5814" spans="18:18" ht="12.75" customHeight="1" x14ac:dyDescent="0.25">
      <c r="R5814" s="4"/>
    </row>
    <row r="5815" spans="18:18" ht="12.75" customHeight="1" x14ac:dyDescent="0.25">
      <c r="R5815" s="4"/>
    </row>
    <row r="5816" spans="18:18" ht="12.75" customHeight="1" x14ac:dyDescent="0.25">
      <c r="R5816" s="4"/>
    </row>
    <row r="5817" spans="18:18" ht="12.75" customHeight="1" x14ac:dyDescent="0.25">
      <c r="R5817" s="4"/>
    </row>
    <row r="5818" spans="18:18" ht="12.75" customHeight="1" x14ac:dyDescent="0.25">
      <c r="R5818" s="4"/>
    </row>
    <row r="5819" spans="18:18" ht="12.75" customHeight="1" x14ac:dyDescent="0.25">
      <c r="R5819" s="4"/>
    </row>
    <row r="5820" spans="18:18" ht="12.75" customHeight="1" x14ac:dyDescent="0.25">
      <c r="R5820" s="4"/>
    </row>
    <row r="5821" spans="18:18" ht="12.75" customHeight="1" x14ac:dyDescent="0.25">
      <c r="R5821" s="4"/>
    </row>
    <row r="5822" spans="18:18" ht="12.75" customHeight="1" x14ac:dyDescent="0.25">
      <c r="R5822" s="4"/>
    </row>
    <row r="5823" spans="18:18" ht="12.75" customHeight="1" x14ac:dyDescent="0.25">
      <c r="R5823" s="4"/>
    </row>
    <row r="5824" spans="18:18" ht="12.75" customHeight="1" x14ac:dyDescent="0.25">
      <c r="R5824" s="4"/>
    </row>
    <row r="5825" spans="18:18" ht="12.75" customHeight="1" x14ac:dyDescent="0.25">
      <c r="R5825" s="4"/>
    </row>
    <row r="5826" spans="18:18" ht="12.75" customHeight="1" x14ac:dyDescent="0.25">
      <c r="R5826" s="4"/>
    </row>
    <row r="5827" spans="18:18" ht="12.75" customHeight="1" x14ac:dyDescent="0.25">
      <c r="R5827" s="4"/>
    </row>
    <row r="5828" spans="18:18" ht="12.75" customHeight="1" x14ac:dyDescent="0.25">
      <c r="R5828" s="4"/>
    </row>
    <row r="5829" spans="18:18" ht="12.75" customHeight="1" x14ac:dyDescent="0.25">
      <c r="R5829" s="4"/>
    </row>
    <row r="5830" spans="18:18" ht="12.75" customHeight="1" x14ac:dyDescent="0.25">
      <c r="R5830" s="4"/>
    </row>
    <row r="5831" spans="18:18" ht="12.75" customHeight="1" x14ac:dyDescent="0.25">
      <c r="R5831" s="4"/>
    </row>
    <row r="5832" spans="18:18" ht="12.75" customHeight="1" x14ac:dyDescent="0.25">
      <c r="R5832" s="4"/>
    </row>
    <row r="5833" spans="18:18" ht="12.75" customHeight="1" x14ac:dyDescent="0.25">
      <c r="R5833" s="4"/>
    </row>
    <row r="5834" spans="18:18" ht="12.75" customHeight="1" x14ac:dyDescent="0.25">
      <c r="R5834" s="4"/>
    </row>
    <row r="5835" spans="18:18" ht="12.75" customHeight="1" x14ac:dyDescent="0.25">
      <c r="R5835" s="4"/>
    </row>
    <row r="5836" spans="18:18" ht="12.75" customHeight="1" x14ac:dyDescent="0.25">
      <c r="R5836" s="4"/>
    </row>
    <row r="5837" spans="18:18" ht="12.75" customHeight="1" x14ac:dyDescent="0.25">
      <c r="R5837" s="4"/>
    </row>
    <row r="5838" spans="18:18" ht="12.75" customHeight="1" x14ac:dyDescent="0.25">
      <c r="R5838" s="4"/>
    </row>
    <row r="5839" spans="18:18" ht="12.75" customHeight="1" x14ac:dyDescent="0.25">
      <c r="R5839" s="4"/>
    </row>
    <row r="5840" spans="18:18" ht="12.75" customHeight="1" x14ac:dyDescent="0.25">
      <c r="R5840" s="4"/>
    </row>
    <row r="5841" spans="18:18" ht="12.75" customHeight="1" x14ac:dyDescent="0.25">
      <c r="R5841" s="4"/>
    </row>
    <row r="5842" spans="18:18" ht="12.75" customHeight="1" x14ac:dyDescent="0.25">
      <c r="R5842" s="4"/>
    </row>
    <row r="5843" spans="18:18" ht="12.75" customHeight="1" x14ac:dyDescent="0.25">
      <c r="R5843" s="4"/>
    </row>
    <row r="5844" spans="18:18" ht="12.75" customHeight="1" x14ac:dyDescent="0.25">
      <c r="R5844" s="4"/>
    </row>
    <row r="5845" spans="18:18" ht="12.75" customHeight="1" x14ac:dyDescent="0.25">
      <c r="R5845" s="4"/>
    </row>
    <row r="5846" spans="18:18" ht="12.75" customHeight="1" x14ac:dyDescent="0.25">
      <c r="R5846" s="4"/>
    </row>
    <row r="5847" spans="18:18" ht="12.75" customHeight="1" x14ac:dyDescent="0.25">
      <c r="R5847" s="4"/>
    </row>
    <row r="5848" spans="18:18" ht="12.75" customHeight="1" x14ac:dyDescent="0.25">
      <c r="R5848" s="4"/>
    </row>
    <row r="5849" spans="18:18" ht="12.75" customHeight="1" x14ac:dyDescent="0.25">
      <c r="R5849" s="4"/>
    </row>
    <row r="5850" spans="18:18" ht="12.75" customHeight="1" x14ac:dyDescent="0.25">
      <c r="R5850" s="4"/>
    </row>
    <row r="5851" spans="18:18" ht="12.75" customHeight="1" x14ac:dyDescent="0.25">
      <c r="R5851" s="4"/>
    </row>
    <row r="5852" spans="18:18" ht="12.75" customHeight="1" x14ac:dyDescent="0.25">
      <c r="R5852" s="4"/>
    </row>
    <row r="5853" spans="18:18" ht="12.75" customHeight="1" x14ac:dyDescent="0.25">
      <c r="R5853" s="4"/>
    </row>
    <row r="5854" spans="18:18" ht="12.75" customHeight="1" x14ac:dyDescent="0.25">
      <c r="R5854" s="4"/>
    </row>
    <row r="5855" spans="18:18" ht="12.75" customHeight="1" x14ac:dyDescent="0.25">
      <c r="R5855" s="4"/>
    </row>
    <row r="5856" spans="18:18" ht="12.75" customHeight="1" x14ac:dyDescent="0.25">
      <c r="R5856" s="4"/>
    </row>
    <row r="5857" spans="18:18" ht="12.75" customHeight="1" x14ac:dyDescent="0.25">
      <c r="R5857" s="4"/>
    </row>
    <row r="5858" spans="18:18" ht="12.75" customHeight="1" x14ac:dyDescent="0.25">
      <c r="R5858" s="4"/>
    </row>
    <row r="5859" spans="18:18" ht="12.75" customHeight="1" x14ac:dyDescent="0.25">
      <c r="R5859" s="4"/>
    </row>
    <row r="5860" spans="18:18" ht="12.75" customHeight="1" x14ac:dyDescent="0.25">
      <c r="R5860" s="4"/>
    </row>
    <row r="5861" spans="18:18" ht="12.75" customHeight="1" x14ac:dyDescent="0.25">
      <c r="R5861" s="4"/>
    </row>
    <row r="5862" spans="18:18" ht="12.75" customHeight="1" x14ac:dyDescent="0.25">
      <c r="R5862" s="4"/>
    </row>
    <row r="5863" spans="18:18" ht="12.75" customHeight="1" x14ac:dyDescent="0.25">
      <c r="R5863" s="4"/>
    </row>
    <row r="5864" spans="18:18" ht="12.75" customHeight="1" x14ac:dyDescent="0.25">
      <c r="R5864" s="4"/>
    </row>
    <row r="5865" spans="18:18" ht="12.75" customHeight="1" x14ac:dyDescent="0.25">
      <c r="R5865" s="4"/>
    </row>
    <row r="5866" spans="18:18" ht="12.75" customHeight="1" x14ac:dyDescent="0.25">
      <c r="R5866" s="4"/>
    </row>
    <row r="5867" spans="18:18" ht="12.75" customHeight="1" x14ac:dyDescent="0.25">
      <c r="R5867" s="4"/>
    </row>
    <row r="5868" spans="18:18" ht="12.75" customHeight="1" x14ac:dyDescent="0.25">
      <c r="R5868" s="4"/>
    </row>
    <row r="5869" spans="18:18" ht="12.75" customHeight="1" x14ac:dyDescent="0.25">
      <c r="R5869" s="4"/>
    </row>
    <row r="5870" spans="18:18" ht="12.75" customHeight="1" x14ac:dyDescent="0.25">
      <c r="R5870" s="4"/>
    </row>
    <row r="5871" spans="18:18" ht="12.75" customHeight="1" x14ac:dyDescent="0.25">
      <c r="R5871" s="4"/>
    </row>
    <row r="5872" spans="18:18" ht="12.75" customHeight="1" x14ac:dyDescent="0.25">
      <c r="R5872" s="4"/>
    </row>
    <row r="5873" spans="18:18" ht="12.75" customHeight="1" x14ac:dyDescent="0.25">
      <c r="R5873" s="4"/>
    </row>
    <row r="5874" spans="18:18" ht="12.75" customHeight="1" x14ac:dyDescent="0.25">
      <c r="R5874" s="4"/>
    </row>
    <row r="5875" spans="18:18" ht="12.75" customHeight="1" x14ac:dyDescent="0.25">
      <c r="R5875" s="4"/>
    </row>
    <row r="5876" spans="18:18" ht="12.75" customHeight="1" x14ac:dyDescent="0.25">
      <c r="R5876" s="4"/>
    </row>
    <row r="5877" spans="18:18" ht="12.75" customHeight="1" x14ac:dyDescent="0.25">
      <c r="R5877" s="4"/>
    </row>
    <row r="5878" spans="18:18" ht="12.75" customHeight="1" x14ac:dyDescent="0.25">
      <c r="R5878" s="4"/>
    </row>
    <row r="5879" spans="18:18" ht="12.75" customHeight="1" x14ac:dyDescent="0.25">
      <c r="R5879" s="4"/>
    </row>
    <row r="5880" spans="18:18" ht="12.75" customHeight="1" x14ac:dyDescent="0.25">
      <c r="R5880" s="4"/>
    </row>
    <row r="5881" spans="18:18" ht="12.75" customHeight="1" x14ac:dyDescent="0.25">
      <c r="R5881" s="4"/>
    </row>
    <row r="5882" spans="18:18" ht="12.75" customHeight="1" x14ac:dyDescent="0.25">
      <c r="R5882" s="4"/>
    </row>
    <row r="5883" spans="18:18" ht="12.75" customHeight="1" x14ac:dyDescent="0.25">
      <c r="R5883" s="4"/>
    </row>
    <row r="5884" spans="18:18" ht="12.75" customHeight="1" x14ac:dyDescent="0.25">
      <c r="R5884" s="4"/>
    </row>
    <row r="5885" spans="18:18" ht="12.75" customHeight="1" x14ac:dyDescent="0.25">
      <c r="R5885" s="4"/>
    </row>
    <row r="5886" spans="18:18" ht="12.75" customHeight="1" x14ac:dyDescent="0.25">
      <c r="R5886" s="4"/>
    </row>
    <row r="5887" spans="18:18" ht="12.75" customHeight="1" x14ac:dyDescent="0.25">
      <c r="R5887" s="4"/>
    </row>
    <row r="5888" spans="18:18" ht="12.75" customHeight="1" x14ac:dyDescent="0.25">
      <c r="R5888" s="4"/>
    </row>
    <row r="5889" spans="18:18" ht="12.75" customHeight="1" x14ac:dyDescent="0.25">
      <c r="R5889" s="4"/>
    </row>
    <row r="5890" spans="18:18" ht="12.75" customHeight="1" x14ac:dyDescent="0.25">
      <c r="R5890" s="4"/>
    </row>
    <row r="5891" spans="18:18" ht="12.75" customHeight="1" x14ac:dyDescent="0.25">
      <c r="R5891" s="4"/>
    </row>
    <row r="5892" spans="18:18" ht="12.75" customHeight="1" x14ac:dyDescent="0.25">
      <c r="R5892" s="4"/>
    </row>
    <row r="5893" spans="18:18" ht="12.75" customHeight="1" x14ac:dyDescent="0.25">
      <c r="R5893" s="4"/>
    </row>
    <row r="5894" spans="18:18" ht="12.75" customHeight="1" x14ac:dyDescent="0.25">
      <c r="R5894" s="4"/>
    </row>
    <row r="5895" spans="18:18" ht="12.75" customHeight="1" x14ac:dyDescent="0.25">
      <c r="R5895" s="4"/>
    </row>
    <row r="5896" spans="18:18" ht="12.75" customHeight="1" x14ac:dyDescent="0.25">
      <c r="R5896" s="4"/>
    </row>
    <row r="5897" spans="18:18" ht="12.75" customHeight="1" x14ac:dyDescent="0.25">
      <c r="R5897" s="4"/>
    </row>
    <row r="5898" spans="18:18" ht="12.75" customHeight="1" x14ac:dyDescent="0.25">
      <c r="R5898" s="4"/>
    </row>
    <row r="5899" spans="18:18" ht="12.75" customHeight="1" x14ac:dyDescent="0.25">
      <c r="R5899" s="4"/>
    </row>
    <row r="5900" spans="18:18" ht="12.75" customHeight="1" x14ac:dyDescent="0.25">
      <c r="R5900" s="4"/>
    </row>
    <row r="5901" spans="18:18" ht="12.75" customHeight="1" x14ac:dyDescent="0.25">
      <c r="R5901" s="4"/>
    </row>
    <row r="5902" spans="18:18" ht="12.75" customHeight="1" x14ac:dyDescent="0.25">
      <c r="R5902" s="4"/>
    </row>
    <row r="5903" spans="18:18" ht="12.75" customHeight="1" x14ac:dyDescent="0.25">
      <c r="R5903" s="4"/>
    </row>
    <row r="5904" spans="18:18" ht="12.75" customHeight="1" x14ac:dyDescent="0.25">
      <c r="R5904" s="4"/>
    </row>
    <row r="5905" spans="18:18" ht="12.75" customHeight="1" x14ac:dyDescent="0.25">
      <c r="R5905" s="4"/>
    </row>
    <row r="5906" spans="18:18" ht="12.75" customHeight="1" x14ac:dyDescent="0.25">
      <c r="R5906" s="4"/>
    </row>
    <row r="5907" spans="18:18" ht="12.75" customHeight="1" x14ac:dyDescent="0.25">
      <c r="R5907" s="4"/>
    </row>
    <row r="5908" spans="18:18" ht="12.75" customHeight="1" x14ac:dyDescent="0.25">
      <c r="R5908" s="4"/>
    </row>
    <row r="5909" spans="18:18" ht="12.75" customHeight="1" x14ac:dyDescent="0.25">
      <c r="R5909" s="4"/>
    </row>
    <row r="5910" spans="18:18" ht="12.75" customHeight="1" x14ac:dyDescent="0.25">
      <c r="R5910" s="4"/>
    </row>
    <row r="5911" spans="18:18" ht="12.75" customHeight="1" x14ac:dyDescent="0.25">
      <c r="R5911" s="4"/>
    </row>
    <row r="5912" spans="18:18" ht="12.75" customHeight="1" x14ac:dyDescent="0.25">
      <c r="R5912" s="4"/>
    </row>
    <row r="5913" spans="18:18" ht="12.75" customHeight="1" x14ac:dyDescent="0.25">
      <c r="R5913" s="4"/>
    </row>
    <row r="5914" spans="18:18" ht="12.75" customHeight="1" x14ac:dyDescent="0.25">
      <c r="R5914" s="4"/>
    </row>
    <row r="5915" spans="18:18" ht="12.75" customHeight="1" x14ac:dyDescent="0.25">
      <c r="R5915" s="4"/>
    </row>
    <row r="5916" spans="18:18" ht="12.75" customHeight="1" x14ac:dyDescent="0.25">
      <c r="R5916" s="4"/>
    </row>
    <row r="5917" spans="18:18" ht="12.75" customHeight="1" x14ac:dyDescent="0.25">
      <c r="R5917" s="4"/>
    </row>
    <row r="5918" spans="18:18" ht="12.75" customHeight="1" x14ac:dyDescent="0.25">
      <c r="R5918" s="4"/>
    </row>
    <row r="5919" spans="18:18" ht="12.75" customHeight="1" x14ac:dyDescent="0.25">
      <c r="R5919" s="4"/>
    </row>
    <row r="5920" spans="18:18" ht="12.75" customHeight="1" x14ac:dyDescent="0.25">
      <c r="R5920" s="4"/>
    </row>
    <row r="5921" spans="18:18" ht="12.75" customHeight="1" x14ac:dyDescent="0.25">
      <c r="R5921" s="4"/>
    </row>
    <row r="5922" spans="18:18" ht="12.75" customHeight="1" x14ac:dyDescent="0.25">
      <c r="R5922" s="4"/>
    </row>
    <row r="5923" spans="18:18" ht="12.75" customHeight="1" x14ac:dyDescent="0.25">
      <c r="R5923" s="4"/>
    </row>
    <row r="5924" spans="18:18" ht="12.75" customHeight="1" x14ac:dyDescent="0.25">
      <c r="R5924" s="4"/>
    </row>
    <row r="5925" spans="18:18" ht="12.75" customHeight="1" x14ac:dyDescent="0.25">
      <c r="R5925" s="4"/>
    </row>
    <row r="5926" spans="18:18" ht="12.75" customHeight="1" x14ac:dyDescent="0.25">
      <c r="R5926" s="4"/>
    </row>
    <row r="5927" spans="18:18" ht="12.75" customHeight="1" x14ac:dyDescent="0.25">
      <c r="R5927" s="4"/>
    </row>
    <row r="5928" spans="18:18" ht="12.75" customHeight="1" x14ac:dyDescent="0.25">
      <c r="R5928" s="4"/>
    </row>
    <row r="5929" spans="18:18" ht="12.75" customHeight="1" x14ac:dyDescent="0.25">
      <c r="R5929" s="4"/>
    </row>
    <row r="5930" spans="18:18" ht="12.75" customHeight="1" x14ac:dyDescent="0.25">
      <c r="R5930" s="4"/>
    </row>
    <row r="5931" spans="18:18" ht="12.75" customHeight="1" x14ac:dyDescent="0.25">
      <c r="R5931" s="4"/>
    </row>
    <row r="5932" spans="18:18" ht="12.75" customHeight="1" x14ac:dyDescent="0.25">
      <c r="R5932" s="4"/>
    </row>
    <row r="5933" spans="18:18" ht="12.75" customHeight="1" x14ac:dyDescent="0.25">
      <c r="R5933" s="4"/>
    </row>
    <row r="5934" spans="18:18" ht="12.75" customHeight="1" x14ac:dyDescent="0.25">
      <c r="R5934" s="4"/>
    </row>
    <row r="5935" spans="18:18" ht="12.75" customHeight="1" x14ac:dyDescent="0.25">
      <c r="R5935" s="4"/>
    </row>
    <row r="5936" spans="18:18" ht="12.75" customHeight="1" x14ac:dyDescent="0.25">
      <c r="R5936" s="4"/>
    </row>
    <row r="5937" spans="18:18" ht="12.75" customHeight="1" x14ac:dyDescent="0.25">
      <c r="R5937" s="4"/>
    </row>
    <row r="5938" spans="18:18" ht="12.75" customHeight="1" x14ac:dyDescent="0.25">
      <c r="R5938" s="4"/>
    </row>
    <row r="5939" spans="18:18" ht="12.75" customHeight="1" x14ac:dyDescent="0.25">
      <c r="R5939" s="4"/>
    </row>
    <row r="5940" spans="18:18" ht="12.75" customHeight="1" x14ac:dyDescent="0.25">
      <c r="R5940" s="4"/>
    </row>
    <row r="5941" spans="18:18" ht="12.75" customHeight="1" x14ac:dyDescent="0.25">
      <c r="R5941" s="4"/>
    </row>
    <row r="5942" spans="18:18" ht="12.75" customHeight="1" x14ac:dyDescent="0.25">
      <c r="R5942" s="4"/>
    </row>
    <row r="5943" spans="18:18" ht="12.75" customHeight="1" x14ac:dyDescent="0.25">
      <c r="R5943" s="4"/>
    </row>
    <row r="5944" spans="18:18" ht="12.75" customHeight="1" x14ac:dyDescent="0.25">
      <c r="R5944" s="4"/>
    </row>
    <row r="5945" spans="18:18" ht="12.75" customHeight="1" x14ac:dyDescent="0.25">
      <c r="R5945" s="4"/>
    </row>
    <row r="5946" spans="18:18" ht="12.75" customHeight="1" x14ac:dyDescent="0.25">
      <c r="R5946" s="4"/>
    </row>
    <row r="5947" spans="18:18" ht="12.75" customHeight="1" x14ac:dyDescent="0.25">
      <c r="R5947" s="4"/>
    </row>
    <row r="5948" spans="18:18" ht="12.75" customHeight="1" x14ac:dyDescent="0.25">
      <c r="R5948" s="4"/>
    </row>
    <row r="5949" spans="18:18" ht="12.75" customHeight="1" x14ac:dyDescent="0.25">
      <c r="R5949" s="4"/>
    </row>
    <row r="5950" spans="18:18" ht="12.75" customHeight="1" x14ac:dyDescent="0.25">
      <c r="R5950" s="4"/>
    </row>
    <row r="5951" spans="18:18" ht="12.75" customHeight="1" x14ac:dyDescent="0.25">
      <c r="R5951" s="4"/>
    </row>
    <row r="5952" spans="18:18" ht="12.75" customHeight="1" x14ac:dyDescent="0.25">
      <c r="R5952" s="4"/>
    </row>
    <row r="5953" spans="18:18" ht="12.75" customHeight="1" x14ac:dyDescent="0.25">
      <c r="R5953" s="4"/>
    </row>
    <row r="5954" spans="18:18" ht="12.75" customHeight="1" x14ac:dyDescent="0.25">
      <c r="R5954" s="4"/>
    </row>
    <row r="5955" spans="18:18" ht="12.75" customHeight="1" x14ac:dyDescent="0.25">
      <c r="R5955" s="4"/>
    </row>
    <row r="5956" spans="18:18" ht="12.75" customHeight="1" x14ac:dyDescent="0.25">
      <c r="R5956" s="4"/>
    </row>
    <row r="5957" spans="18:18" ht="12.75" customHeight="1" x14ac:dyDescent="0.25">
      <c r="R5957" s="4"/>
    </row>
    <row r="5958" spans="18:18" ht="12.75" customHeight="1" x14ac:dyDescent="0.25">
      <c r="R5958" s="4"/>
    </row>
    <row r="5959" spans="18:18" ht="12.75" customHeight="1" x14ac:dyDescent="0.25">
      <c r="R5959" s="4"/>
    </row>
    <row r="5960" spans="18:18" ht="12.75" customHeight="1" x14ac:dyDescent="0.25">
      <c r="R5960" s="4"/>
    </row>
    <row r="5961" spans="18:18" ht="12.75" customHeight="1" x14ac:dyDescent="0.25">
      <c r="R5961" s="4"/>
    </row>
    <row r="5962" spans="18:18" ht="12.75" customHeight="1" x14ac:dyDescent="0.25">
      <c r="R5962" s="4"/>
    </row>
    <row r="5963" spans="18:18" ht="12.75" customHeight="1" x14ac:dyDescent="0.25">
      <c r="R5963" s="4"/>
    </row>
    <row r="5964" spans="18:18" ht="12.75" customHeight="1" x14ac:dyDescent="0.25">
      <c r="R5964" s="4"/>
    </row>
    <row r="5965" spans="18:18" ht="12.75" customHeight="1" x14ac:dyDescent="0.25">
      <c r="R5965" s="4"/>
    </row>
    <row r="5966" spans="18:18" ht="12.75" customHeight="1" x14ac:dyDescent="0.25">
      <c r="R5966" s="4"/>
    </row>
    <row r="5967" spans="18:18" ht="12.75" customHeight="1" x14ac:dyDescent="0.25">
      <c r="R5967" s="4"/>
    </row>
    <row r="5968" spans="18:18" ht="12.75" customHeight="1" x14ac:dyDescent="0.25">
      <c r="R5968" s="4"/>
    </row>
    <row r="5969" spans="18:18" ht="12.75" customHeight="1" x14ac:dyDescent="0.25">
      <c r="R5969" s="4"/>
    </row>
    <row r="5970" spans="18:18" ht="12.75" customHeight="1" x14ac:dyDescent="0.25">
      <c r="R5970" s="4"/>
    </row>
    <row r="5971" spans="18:18" ht="12.75" customHeight="1" x14ac:dyDescent="0.25">
      <c r="R5971" s="4"/>
    </row>
    <row r="5972" spans="18:18" ht="12.75" customHeight="1" x14ac:dyDescent="0.25">
      <c r="R5972" s="4"/>
    </row>
    <row r="5973" spans="18:18" ht="12.75" customHeight="1" x14ac:dyDescent="0.25">
      <c r="R5973" s="4"/>
    </row>
    <row r="5974" spans="18:18" ht="12.75" customHeight="1" x14ac:dyDescent="0.25">
      <c r="R5974" s="4"/>
    </row>
    <row r="5975" spans="18:18" ht="12.75" customHeight="1" x14ac:dyDescent="0.25">
      <c r="R5975" s="4"/>
    </row>
    <row r="5976" spans="18:18" ht="12.75" customHeight="1" x14ac:dyDescent="0.25">
      <c r="R5976" s="4"/>
    </row>
    <row r="5977" spans="18:18" ht="12.75" customHeight="1" x14ac:dyDescent="0.25">
      <c r="R5977" s="4"/>
    </row>
    <row r="5978" spans="18:18" ht="12.75" customHeight="1" x14ac:dyDescent="0.25">
      <c r="R5978" s="4"/>
    </row>
    <row r="5979" spans="18:18" ht="12.75" customHeight="1" x14ac:dyDescent="0.25">
      <c r="R5979" s="4"/>
    </row>
    <row r="5980" spans="18:18" ht="12.75" customHeight="1" x14ac:dyDescent="0.25">
      <c r="R5980" s="4"/>
    </row>
    <row r="5981" spans="18:18" ht="12.75" customHeight="1" x14ac:dyDescent="0.25">
      <c r="R5981" s="4"/>
    </row>
    <row r="5982" spans="18:18" ht="12.75" customHeight="1" x14ac:dyDescent="0.25">
      <c r="R5982" s="4"/>
    </row>
    <row r="5983" spans="18:18" ht="12.75" customHeight="1" x14ac:dyDescent="0.25">
      <c r="R5983" s="4"/>
    </row>
    <row r="5984" spans="18:18" ht="12.75" customHeight="1" x14ac:dyDescent="0.25">
      <c r="R5984" s="4"/>
    </row>
    <row r="5985" spans="18:18" ht="12.75" customHeight="1" x14ac:dyDescent="0.25">
      <c r="R5985" s="4"/>
    </row>
    <row r="5986" spans="18:18" ht="12.75" customHeight="1" x14ac:dyDescent="0.25">
      <c r="R5986" s="4"/>
    </row>
    <row r="5987" spans="18:18" ht="12.75" customHeight="1" x14ac:dyDescent="0.25">
      <c r="R5987" s="4"/>
    </row>
    <row r="5988" spans="18:18" ht="12.75" customHeight="1" x14ac:dyDescent="0.25">
      <c r="R5988" s="4"/>
    </row>
    <row r="5989" spans="18:18" ht="12.75" customHeight="1" x14ac:dyDescent="0.25">
      <c r="R5989" s="4"/>
    </row>
    <row r="5990" spans="18:18" ht="12.75" customHeight="1" x14ac:dyDescent="0.25">
      <c r="R5990" s="4"/>
    </row>
    <row r="5991" spans="18:18" ht="12.75" customHeight="1" x14ac:dyDescent="0.25">
      <c r="R5991" s="4"/>
    </row>
    <row r="5992" spans="18:18" ht="12.75" customHeight="1" x14ac:dyDescent="0.25">
      <c r="R5992" s="4"/>
    </row>
    <row r="5993" spans="18:18" ht="12.75" customHeight="1" x14ac:dyDescent="0.25">
      <c r="R5993" s="4"/>
    </row>
    <row r="5994" spans="18:18" ht="12.75" customHeight="1" x14ac:dyDescent="0.25">
      <c r="R5994" s="4"/>
    </row>
    <row r="5995" spans="18:18" ht="12.75" customHeight="1" x14ac:dyDescent="0.25">
      <c r="R5995" s="4"/>
    </row>
    <row r="5996" spans="18:18" ht="12.75" customHeight="1" x14ac:dyDescent="0.25">
      <c r="R5996" s="4"/>
    </row>
    <row r="5997" spans="18:18" ht="12.75" customHeight="1" x14ac:dyDescent="0.25">
      <c r="R5997" s="4"/>
    </row>
    <row r="5998" spans="18:18" ht="12.75" customHeight="1" x14ac:dyDescent="0.25">
      <c r="R5998" s="4"/>
    </row>
    <row r="5999" spans="18:18" ht="12.75" customHeight="1" x14ac:dyDescent="0.25">
      <c r="R5999" s="4"/>
    </row>
    <row r="6000" spans="18:18" ht="12.75" customHeight="1" x14ac:dyDescent="0.25">
      <c r="R6000" s="4"/>
    </row>
    <row r="6001" spans="18:18" ht="12.75" customHeight="1" x14ac:dyDescent="0.25">
      <c r="R6001" s="4"/>
    </row>
    <row r="6002" spans="18:18" ht="12.75" customHeight="1" x14ac:dyDescent="0.25">
      <c r="R6002" s="4"/>
    </row>
    <row r="6003" spans="18:18" ht="12.75" customHeight="1" x14ac:dyDescent="0.25">
      <c r="R6003" s="4"/>
    </row>
    <row r="6004" spans="18:18" ht="12.75" customHeight="1" x14ac:dyDescent="0.25">
      <c r="R6004" s="4"/>
    </row>
    <row r="6005" spans="18:18" ht="12.75" customHeight="1" x14ac:dyDescent="0.25">
      <c r="R6005" s="4"/>
    </row>
    <row r="6006" spans="18:18" ht="12.75" customHeight="1" x14ac:dyDescent="0.25">
      <c r="R6006" s="4"/>
    </row>
    <row r="6007" spans="18:18" ht="12.75" customHeight="1" x14ac:dyDescent="0.25">
      <c r="R6007" s="4"/>
    </row>
    <row r="6008" spans="18:18" ht="12.75" customHeight="1" x14ac:dyDescent="0.25">
      <c r="R6008" s="4"/>
    </row>
    <row r="6009" spans="18:18" ht="12.75" customHeight="1" x14ac:dyDescent="0.25">
      <c r="R6009" s="4"/>
    </row>
    <row r="6010" spans="18:18" ht="12.75" customHeight="1" x14ac:dyDescent="0.25">
      <c r="R6010" s="4"/>
    </row>
    <row r="6011" spans="18:18" ht="12.75" customHeight="1" x14ac:dyDescent="0.25">
      <c r="R6011" s="4"/>
    </row>
    <row r="6012" spans="18:18" ht="12.75" customHeight="1" x14ac:dyDescent="0.25">
      <c r="R6012" s="4"/>
    </row>
    <row r="6013" spans="18:18" ht="12.75" customHeight="1" x14ac:dyDescent="0.25">
      <c r="R6013" s="4"/>
    </row>
    <row r="6014" spans="18:18" ht="12.75" customHeight="1" x14ac:dyDescent="0.25">
      <c r="R6014" s="4"/>
    </row>
    <row r="6015" spans="18:18" ht="12.75" customHeight="1" x14ac:dyDescent="0.25">
      <c r="R6015" s="4"/>
    </row>
    <row r="6016" spans="18:18" ht="12.75" customHeight="1" x14ac:dyDescent="0.25">
      <c r="R6016" s="4"/>
    </row>
    <row r="6017" spans="18:18" ht="12.75" customHeight="1" x14ac:dyDescent="0.25">
      <c r="R6017" s="4"/>
    </row>
    <row r="6018" spans="18:18" ht="12.75" customHeight="1" x14ac:dyDescent="0.25">
      <c r="R6018" s="4"/>
    </row>
  </sheetData>
  <sheetProtection algorithmName="SHA-512" hashValue="egIanjUCLz94jZAWnMcoBYQ/dL5GhGK/WpHMuVfn27OCUyr1Mtyej/Ssvsb/sl9DrxrfQYAqVJM9pGCNgm/7Ng==" saltValue="7itxyBYdkr5zOinEtaFiaw==" spinCount="100000" sheet="1" objects="1" scenarios="1" sort="0" autoFilter="0" pivotTables="0"/>
  <phoneticPr fontId="12" type="noConversion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a 4 c 7 5 2 2 2 - e c 5 a - 4 e 9 6 - a e 8 d - a 5 3 3 6 2 5 d b 8 7 2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7 6 0 7 3 c b 2 - 3 3 f 4 - 4 3 3 7 - a d d 3 - 7 d 6 0 d 8 4 e 1 1 e e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i t e m > < M e a s u r e N a m e > C V _ Q 1 _ Q 1 0 _ E s c o l a < / M e a s u r e N a m e > < D i s p l a y N a m e > C V _ Q 1 _ Q 1 0 _ E s c o l a < / D i s p l a y N a m e > < V i s i b l e > F a l s e < / V i s i b l e > < / i t e m > < i t e m > < M e a s u r e N a m e > C V _ Q 1 2 _ Q 1 6 _ E s c o l a < / M e a s u r e N a m e > < D i s p l a y N a m e > C V _ Q 1 2 _ Q 1 6 _ E s c o l a 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8 2 c 5 f 9 5 d - 2 d 5 4 - 4 9 e d - b 1 e 0 - d d 6 2 d 9 3 7 b e d 7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B A S E _ s e m _ a t i v _ e x t _ e 7 4 7 9 2 4 8 - 1 b 6 4 - 4 d 2 b - b 3 1 9 - 5 3 4 2 6 6 e 7 5 d 9 4 ] ] > < / C u s t o m C o n t e n t > < / G e m i n i > 
</file>

<file path=customXml/item14.xml>��< ? x m l   v e r s i o n = " 1 . 0 "   e n c o d i n g = " U T F - 1 6 " ? > < G e m i n i   x m l n s = " h t t p : / / g e m i n i / p i v o t c u s t o m i z a t i o n / 3 7 2 a 3 4 2 3 - b c a 9 - 4 f 0 d - a 5 8 1 - 7 3 3 8 9 6 c 8 1 d 2 a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7 b d f 5 7 d 4 - f 6 3 8 - 4 c 0 9 - 9 7 d c - b 7 0 b 6 0 0 9 2 1 2 7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5 0 0 6 d d 1 d - f b e 5 - 4 6 3 f - b 4 0 0 - b c 1 8 0 4 2 0 c 5 6 c " > < C u s t o m C o n t e n t > < ! [ C D A T A [ < ? x m l   v e r s i o n = " 1 . 0 "   e n c o d i n g = " u t f - 1 6 " ? > < S e t t i n g s > < C a l c u l a t e d F i e l d s > < i t e m > < M e a s u r e N a m e > Q 1 < / M e a s u r e N a m e > < D i s p l a y N a m e > Q 1 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5 b 3 f 2 4 1 9 - 4 1 f 6 - 4 c 0 b - 8 6 6 3 - c f b 3 8 9 7 b 4 8 f 4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8 8 2 a f 5 6 e - 0 f 4 a - 4 1 a 6 - 9 7 7 5 - 7 d e 4 f d b c d 8 9 8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 T r u e < / V i s i b l e > < / i t e m > < i t e m > < M e a s u r e N a m e > m e d i d a   2 < / M e a s u r e N a m e > < D i s p l a y N a m e > m e d i d a   2 < / D i s p l a y N a m e > < V i s i b l e > T r u e < / V i s i b l e > < / i t e m > < i t e m > < M e a s u r e N a m e > C 0 1 8 - S I M < / M e a s u r e N a m e > < D i s p l a y N a m e > C 0 1 8 - S I M 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9 6 e 5 4 0 0 a - f 6 c 7 - 4 3 5 7 - 9 5 4 e - 0 0 2 3 1 3 2 3 b a a 3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4 a 4 d 3 4 e f - 3 6 0 3 - 4 4 3 f - a d 0 2 - 6 1 2 c 7 d 6 d a 9 f b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9 e 0 9 7 2 1 - 9 9 e 4 - 4 6 0 f - 9 b 6 2 - 2 5 a a e 7 0 5 b 7 1 4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0 8 a 5 1 8 c 2 - 0 a 8 f - 4 0 3 e - b c f 0 - 5 4 0 3 d 7 8 a 4 0 1 2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i t e m > < M e a s u r e N a m e > C V _ Q 1 _ Q 1 0 _ E s c o l a < / M e a s u r e N a m e > < D i s p l a y N a m e > C V _ Q 1 _ Q 1 0 _ E s c o l a < / D i s p l a y N a m e > < V i s i b l e > F a l s e < / V i s i b l e > < / i t e m > < i t e m > < M e a s u r e N a m e > C V _ Q 1 2 _ Q 1 6 _ E s c o l a < / M e a s u r e N a m e > < D i s p l a y N a m e > C V _ Q 1 2 _ Q 1 6 _ E s c o l a 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5 4 c 6 a 4 3 4 - e 9 c d - 4 6 b 7 - 9 c 7 1 - 7 b 7 7 9 3 8 d f f 3 b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7 0 1 4 1 6 f a - c e 6 7 - 4 e d 2 - a 4 6 8 - b 1 b 1 4 5 1 8 7 c f 1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B A S E  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 F A S E < / s t r i n g > < / k e y > < v a l u e > < i n t > 9 1 < / i n t > < / v a l u e > < / i t e m > < i t e m > < k e y > < s t r i n g > � n d i c e < / s t r i n g > < / k e y > < v a l u e > < i n t > 9 2 < / i n t > < / v a l u e > < / i t e m > < i t e m > < k e y > < s t r i n g > C 0 0 1 < / s t r i n g > < / k e y > < v a l u e > < i n t > 8 4 < / i n t > < / v a l u e > < / i t e m > < i t e m > < k e y > < s t r i n g > C 0 0 2 < / s t r i n g > < / k e y > < v a l u e > < i n t > 8 4 < / i n t > < / v a l u e > < / i t e m > < i t e m > < k e y > < s t r i n g > C 0 0 6 < / s t r i n g > < / k e y > < v a l u e > < i n t > 8 4 < / i n t > < / v a l u e > < / i t e m > < i t e m > < k e y > < s t r i n g > C 0 1 5 < / s t r i n g > < / k e y > < v a l u e > < i n t > 8 4 < / i n t > < / v a l u e > < / i t e m > < i t e m > < k e y > < s t r i n g > C 0 1 6 < / s t r i n g > < / k e y > < v a l u e > < i n t > 8 4 < / i n t > < / v a l u e > < / i t e m > < i t e m > < k e y > < s t r i n g > C 0 0 7 < / s t r i n g > < / k e y > < v a l u e > < i n t > 8 4 < / i n t > < / v a l u e > < / i t e m > < i t e m > < k e y > < s t r i n g > C 0 0 4 < / s t r i n g > < / k e y > < v a l u e > < i n t > 8 4 < / i n t > < / v a l u e > < / i t e m > < i t e m > < k e y > < s t r i n g > C 0 1 8 < / s t r i n g > < / k e y > < v a l u e > < i n t > 8 4 < / i n t > < / v a l u e > < / i t e m > < i t e m > < k e y > < s t r i n g > C 0 1 9 < / s t r i n g > < / k e y > < v a l u e > < i n t > 8 4 < / i n t > < / v a l u e > < / i t e m > < i t e m > < k e y > < s t r i n g > C 0 2 0 < / s t r i n g > < / k e y > < v a l u e > < i n t > 8 4 < / i n t > < / v a l u e > < / i t e m > < i t e m > < k e y > < s t r i n g > C 0 2 1 < / s t r i n g > < / k e y > < v a l u e > < i n t > 8 4 < / i n t > < / v a l u e > < / i t e m > < i t e m > < k e y > < s t r i n g > C 0 2 2 < / s t r i n g > < / k e y > < v a l u e > < i n t > 8 4 < / i n t > < / v a l u e > < / i t e m > < i t e m > < k e y > < s t r i n g > C 0 2 3 < / s t r i n g > < / k e y > < v a l u e > < i n t > 8 4 < / i n t > < / v a l u e > < / i t e m > < i t e m > < k e y > < s t r i n g > C 0 2 4 < / s t r i n g > < / k e y > < v a l u e > < i n t > 8 4 < / i n t > < / v a l u e > < / i t e m > < i t e m > < k e y > < s t r i n g > C 0 2 5 < / s t r i n g > < / k e y > < v a l u e > < i n t > 8 4 < / i n t > < / v a l u e > < / i t e m > < i t e m > < k e y > < s t r i n g > C 0 2 6 < / s t r i n g > < / k e y > < v a l u e > < i n t > 8 4 < / i n t > < / v a l u e > < / i t e m > < i t e m > < k e y > < s t r i n g > C 0 2 7 < / s t r i n g > < / k e y > < v a l u e > < i n t > 8 4 < / i n t > < / v a l u e > < / i t e m > < i t e m > < k e y > < s t r i n g > C 0 2 8 < / s t r i n g > < / k e y > < v a l u e > < i n t > 8 4 < / i n t > < / v a l u e > < / i t e m > < i t e m > < k e y > < s t r i n g > C 0 2 9 < / s t r i n g > < / k e y > < v a l u e > < i n t > 8 4 < / i n t > < / v a l u e > < / i t e m > < i t e m > < k e y > < s t r i n g > C 0 3 0 < / s t r i n g > < / k e y > < v a l u e > < i n t > 8 4 < / i n t > < / v a l u e > < / i t e m > < i t e m > < k e y > < s t r i n g > C 0 3 1 < / s t r i n g > < / k e y > < v a l u e > < i n t > 8 4 < / i n t > < / v a l u e > < / i t e m > < i t e m > < k e y > < s t r i n g > C 0 3 2 < / s t r i n g > < / k e y > < v a l u e > < i n t > 8 4 < / i n t > < / v a l u e > < / i t e m > < i t e m > < k e y > < s t r i n g > C 0 3 3 < / s t r i n g > < / k e y > < v a l u e > < i n t > 8 4 < / i n t > < / v a l u e > < / i t e m > < i t e m > < k e y > < s t r i n g > C 0 3 4 < / s t r i n g > < / k e y > < v a l u e > < i n t > 8 4 < / i n t > < / v a l u e > < / i t e m > < i t e m > < k e y > < s t r i n g > C 0 3 5 < / s t r i n g > < / k e y > < v a l u e > < i n t > 8 4 < / i n t > < / v a l u e > < / i t e m > < i t e m > < k e y > < s t r i n g > C 0 3 6 < / s t r i n g > < / k e y > < v a l u e > < i n t > 8 4 < / i n t > < / v a l u e > < / i t e m > < i t e m > < k e y > < s t r i n g > C 0 3 7 < / s t r i n g > < / k e y > < v a l u e > < i n t > 8 4 < / i n t > < / v a l u e > < / i t e m > < i t e m > < k e y > < s t r i n g > C 0 3 8 < / s t r i n g > < / k e y > < v a l u e > < i n t > 8 4 < / i n t > < / v a l u e > < / i t e m > < i t e m > < k e y > < s t r i n g > C 0 3 9 < / s t r i n g > < / k e y > < v a l u e > < i n t > 8 4 < / i n t > < / v a l u e > < / i t e m > < i t e m > < k e y > < s t r i n g > C 0 4 0 < / s t r i n g > < / k e y > < v a l u e > < i n t > 8 4 < / i n t > < / v a l u e > < / i t e m > < i t e m > < k e y > < s t r i n g > C 0 4 1 < / s t r i n g > < / k e y > < v a l u e > < i n t > 8 4 < / i n t > < / v a l u e > < / i t e m > < i t e m > < k e y > < s t r i n g > C 0 4 2 < / s t r i n g > < / k e y > < v a l u e > < i n t > 8 4 < / i n t > < / v a l u e > < / i t e m > < i t e m > < k e y > < s t r i n g > C 0 4 3 < / s t r i n g > < / k e y > < v a l u e > < i n t > 8 4 < / i n t > < / v a l u e > < / i t e m > < i t e m > < k e y > < s t r i n g > C 0 4 4 < / s t r i n g > < / k e y > < v a l u e > < i n t > 8 4 < / i n t > < / v a l u e > < / i t e m > < i t e m > < k e y > < s t r i n g > C 0 4 5 < / s t r i n g > < / k e y > < v a l u e > < i n t > 8 4 < / i n t > < / v a l u e > < / i t e m > < i t e m > < k e y > < s t r i n g > C 0 4 6 . 1 < / s t r i n g > < / k e y > < v a l u e > < i n t > 9 9 < / i n t > < / v a l u e > < / i t e m > < i t e m > < k e y > < s t r i n g > C 0 4 6 . 2 < / s t r i n g > < / k e y > < v a l u e > < i n t > 9 9 < / i n t > < / v a l u e > < / i t e m > < / C o l u m n W i d t h s > < C o l u m n D i s p l a y I n d e x > < i t e m > < k e y > < s t r i n g > F A S E < / s t r i n g > < / k e y > < v a l u e > < i n t > 0 < / i n t > < / v a l u e > < / i t e m > < i t e m > < k e y > < s t r i n g > � n d i c e < / s t r i n g > < / k e y > < v a l u e > < i n t > 1 < / i n t > < / v a l u e > < / i t e m > < i t e m > < k e y > < s t r i n g > C 0 0 1 < / s t r i n g > < / k e y > < v a l u e > < i n t > 2 < / i n t > < / v a l u e > < / i t e m > < i t e m > < k e y > < s t r i n g > C 0 0 2 < / s t r i n g > < / k e y > < v a l u e > < i n t > 3 < / i n t > < / v a l u e > < / i t e m > < i t e m > < k e y > < s t r i n g > C 0 0 6 < / s t r i n g > < / k e y > < v a l u e > < i n t > 4 < / i n t > < / v a l u e > < / i t e m > < i t e m > < k e y > < s t r i n g > C 0 1 5 < / s t r i n g > < / k e y > < v a l u e > < i n t > 5 < / i n t > < / v a l u e > < / i t e m > < i t e m > < k e y > < s t r i n g > C 0 1 6 < / s t r i n g > < / k e y > < v a l u e > < i n t > 6 < / i n t > < / v a l u e > < / i t e m > < i t e m > < k e y > < s t r i n g > C 0 0 7 < / s t r i n g > < / k e y > < v a l u e > < i n t > 7 < / i n t > < / v a l u e > < / i t e m > < i t e m > < k e y > < s t r i n g > C 0 0 4 < / s t r i n g > < / k e y > < v a l u e > < i n t > 8 < / i n t > < / v a l u e > < / i t e m > < i t e m > < k e y > < s t r i n g > C 0 1 8 < / s t r i n g > < / k e y > < v a l u e > < i n t > 9 < / i n t > < / v a l u e > < / i t e m > < i t e m > < k e y > < s t r i n g > C 0 1 9 < / s t r i n g > < / k e y > < v a l u e > < i n t > 1 0 < / i n t > < / v a l u e > < / i t e m > < i t e m > < k e y > < s t r i n g > C 0 2 0 < / s t r i n g > < / k e y > < v a l u e > < i n t > 1 1 < / i n t > < / v a l u e > < / i t e m > < i t e m > < k e y > < s t r i n g > C 0 2 1 < / s t r i n g > < / k e y > < v a l u e > < i n t > 1 2 < / i n t > < / v a l u e > < / i t e m > < i t e m > < k e y > < s t r i n g > C 0 2 2 < / s t r i n g > < / k e y > < v a l u e > < i n t > 1 3 < / i n t > < / v a l u e > < / i t e m > < i t e m > < k e y > < s t r i n g > C 0 2 3 < / s t r i n g > < / k e y > < v a l u e > < i n t > 1 4 < / i n t > < / v a l u e > < / i t e m > < i t e m > < k e y > < s t r i n g > C 0 2 4 < / s t r i n g > < / k e y > < v a l u e > < i n t > 1 5 < / i n t > < / v a l u e > < / i t e m > < i t e m > < k e y > < s t r i n g > C 0 2 5 < / s t r i n g > < / k e y > < v a l u e > < i n t > 1 6 < / i n t > < / v a l u e > < / i t e m > < i t e m > < k e y > < s t r i n g > C 0 2 6 < / s t r i n g > < / k e y > < v a l u e > < i n t > 1 7 < / i n t > < / v a l u e > < / i t e m > < i t e m > < k e y > < s t r i n g > C 0 2 7 < / s t r i n g > < / k e y > < v a l u e > < i n t > 1 8 < / i n t > < / v a l u e > < / i t e m > < i t e m > < k e y > < s t r i n g > C 0 2 8 < / s t r i n g > < / k e y > < v a l u e > < i n t > 1 9 < / i n t > < / v a l u e > < / i t e m > < i t e m > < k e y > < s t r i n g > C 0 2 9 < / s t r i n g > < / k e y > < v a l u e > < i n t > 2 0 < / i n t > < / v a l u e > < / i t e m > < i t e m > < k e y > < s t r i n g > C 0 3 0 < / s t r i n g > < / k e y > < v a l u e > < i n t > 2 1 < / i n t > < / v a l u e > < / i t e m > < i t e m > < k e y > < s t r i n g > C 0 3 1 < / s t r i n g > < / k e y > < v a l u e > < i n t > 2 2 < / i n t > < / v a l u e > < / i t e m > < i t e m > < k e y > < s t r i n g > C 0 3 2 < / s t r i n g > < / k e y > < v a l u e > < i n t > 2 3 < / i n t > < / v a l u e > < / i t e m > < i t e m > < k e y > < s t r i n g > C 0 3 3 < / s t r i n g > < / k e y > < v a l u e > < i n t > 2 4 < / i n t > < / v a l u e > < / i t e m > < i t e m > < k e y > < s t r i n g > C 0 3 4 < / s t r i n g > < / k e y > < v a l u e > < i n t > 2 5 < / i n t > < / v a l u e > < / i t e m > < i t e m > < k e y > < s t r i n g > C 0 3 5 < / s t r i n g > < / k e y > < v a l u e > < i n t > 2 6 < / i n t > < / v a l u e > < / i t e m > < i t e m > < k e y > < s t r i n g > C 0 3 6 < / s t r i n g > < / k e y > < v a l u e > < i n t > 2 7 < / i n t > < / v a l u e > < / i t e m > < i t e m > < k e y > < s t r i n g > C 0 3 7 < / s t r i n g > < / k e y > < v a l u e > < i n t > 2 8 < / i n t > < / v a l u e > < / i t e m > < i t e m > < k e y > < s t r i n g > C 0 3 8 < / s t r i n g > < / k e y > < v a l u e > < i n t > 2 9 < / i n t > < / v a l u e > < / i t e m > < i t e m > < k e y > < s t r i n g > C 0 3 9 < / s t r i n g > < / k e y > < v a l u e > < i n t > 3 0 < / i n t > < / v a l u e > < / i t e m > < i t e m > < k e y > < s t r i n g > C 0 4 0 < / s t r i n g > < / k e y > < v a l u e > < i n t > 3 1 < / i n t > < / v a l u e > < / i t e m > < i t e m > < k e y > < s t r i n g > C 0 4 1 < / s t r i n g > < / k e y > < v a l u e > < i n t > 3 2 < / i n t > < / v a l u e > < / i t e m > < i t e m > < k e y > < s t r i n g > C 0 4 2 < / s t r i n g > < / k e y > < v a l u e > < i n t > 3 3 < / i n t > < / v a l u e > < / i t e m > < i t e m > < k e y > < s t r i n g > C 0 4 3 < / s t r i n g > < / k e y > < v a l u e > < i n t > 3 4 < / i n t > < / v a l u e > < / i t e m > < i t e m > < k e y > < s t r i n g > C 0 4 4 < / s t r i n g > < / k e y > < v a l u e > < i n t > 3 5 < / i n t > < / v a l u e > < / i t e m > < i t e m > < k e y > < s t r i n g > C 0 4 5 < / s t r i n g > < / k e y > < v a l u e > < i n t > 3 6 < / i n t > < / v a l u e > < / i t e m > < i t e m > < k e y > < s t r i n g > C 0 4 6 . 1 < / s t r i n g > < / k e y > < v a l u e > < i n t > 3 7 < / i n t > < / v a l u e > < / i t e m > < i t e m > < k e y > < s t r i n g > C 0 4 6 . 2 < / s t r i n g > < / k e y > < v a l u e > < i n t > 3 8 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f b a 5 0 1 a 1 - d a 9 5 - 4 2 8 8 - a e 0 f - c 0 9 7 d b a 4 f 8 1 3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B A S E _ 5 c 0 d 2 9 3 9 - b 2 c 7 - 4 e 1 d - b 9 2 4 - 9 c e 1 6 c d f 3 a 1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 F A S E < / s t r i n g > < / k e y > < v a l u e > < i n t > 9 1 < / i n t > < / v a l u e > < / i t e m > < i t e m > < k e y > < s t r i n g > � n d i c e < / s t r i n g > < / k e y > < v a l u e > < i n t > 9 2 < / i n t > < / v a l u e > < / i t e m > < i t e m > < k e y > < s t r i n g > C 0 0 1 < / s t r i n g > < / k e y > < v a l u e > < i n t > 8 4 < / i n t > < / v a l u e > < / i t e m > < i t e m > < k e y > < s t r i n g > C 0 0 2 < / s t r i n g > < / k e y > < v a l u e > < i n t > 1 6 8 < / i n t > < / v a l u e > < / i t e m > < i t e m > < k e y > < s t r i n g > C 0 0 6 < / s t r i n g > < / k e y > < v a l u e > < i n t > 2 4 8 < / i n t > < / v a l u e > < / i t e m > < i t e m > < k e y > < s t r i n g > C 0 0 7 < / s t r i n g > < / k e y > < v a l u e > < i n t > 8 4 < / i n t > < / v a l u e > < / i t e m > < i t e m > < k e y > < s t r i n g > C 0 0 4 < / s t r i n g > < / k e y > < v a l u e > < i n t > 8 4 < / i n t > < / v a l u e > < / i t e m > < i t e m > < k e y > < s t r i n g > C 0 1 8 < / s t r i n g > < / k e y > < v a l u e > < i n t > 8 4 < / i n t > < / v a l u e > < / i t e m > < i t e m > < k e y > < s t r i n g > C 0 1 9 < / s t r i n g > < / k e y > < v a l u e > < i n t > 8 4 < / i n t > < / v a l u e > < / i t e m > < i t e m > < k e y > < s t r i n g > C 0 2 0 < / s t r i n g > < / k e y > < v a l u e > < i n t > 8 4 < / i n t > < / v a l u e > < / i t e m > < i t e m > < k e y > < s t r i n g > C 0 2 1 < / s t r i n g > < / k e y > < v a l u e > < i n t > 8 4 < / i n t > < / v a l u e > < / i t e m > < i t e m > < k e y > < s t r i n g > C 0 2 2 < / s t r i n g > < / k e y > < v a l u e > < i n t > 8 4 < / i n t > < / v a l u e > < / i t e m > < i t e m > < k e y > < s t r i n g > C 0 2 3 < / s t r i n g > < / k e y > < v a l u e > < i n t > 8 4 < / i n t > < / v a l u e > < / i t e m > < i t e m > < k e y > < s t r i n g > C 0 2 4 < / s t r i n g > < / k e y > < v a l u e > < i n t > 8 4 < / i n t > < / v a l u e > < / i t e m > < i t e m > < k e y > < s t r i n g > C 0 2 5 < / s t r i n g > < / k e y > < v a l u e > < i n t > 8 4 < / i n t > < / v a l u e > < / i t e m > < i t e m > < k e y > < s t r i n g > C 0 2 6 < / s t r i n g > < / k e y > < v a l u e > < i n t > 8 4 < / i n t > < / v a l u e > < / i t e m > < i t e m > < k e y > < s t r i n g > C 0 2 7 < / s t r i n g > < / k e y > < v a l u e > < i n t > 8 4 < / i n t > < / v a l u e > < / i t e m > < i t e m > < k e y > < s t r i n g > C 0 2 8 < / s t r i n g > < / k e y > < v a l u e > < i n t > 8 4 < / i n t > < / v a l u e > < / i t e m > < i t e m > < k e y > < s t r i n g > C 0 2 9 < / s t r i n g > < / k e y > < v a l u e > < i n t > 8 4 < / i n t > < / v a l u e > < / i t e m > < i t e m > < k e y > < s t r i n g > C 0 3 0 < / s t r i n g > < / k e y > < v a l u e > < i n t > 8 4 < / i n t > < / v a l u e > < / i t e m > < i t e m > < k e y > < s t r i n g > C 0 3 1 < / s t r i n g > < / k e y > < v a l u e > < i n t > 8 4 < / i n t > < / v a l u e > < / i t e m > < i t e m > < k e y > < s t r i n g > C 0 3 2 < / s t r i n g > < / k e y > < v a l u e > < i n t > 8 4 < / i n t > < / v a l u e > < / i t e m > < i t e m > < k e y > < s t r i n g > C 0 3 3 < / s t r i n g > < / k e y > < v a l u e > < i n t > 8 4 < / i n t > < / v a l u e > < / i t e m > < i t e m > < k e y > < s t r i n g > C 0 3 4 < / s t r i n g > < / k e y > < v a l u e > < i n t > 8 4 < / i n t > < / v a l u e > < / i t e m > < i t e m > < k e y > < s t r i n g > C 0 3 5 < / s t r i n g > < / k e y > < v a l u e > < i n t > 8 4 < / i n t > < / v a l u e > < / i t e m > < i t e m > < k e y > < s t r i n g > C 0 3 6 < / s t r i n g > < / k e y > < v a l u e > < i n t > 8 4 < / i n t > < / v a l u e > < / i t e m > < i t e m > < k e y > < s t r i n g > C 0 3 7 < / s t r i n g > < / k e y > < v a l u e > < i n t > 8 4 < / i n t > < / v a l u e > < / i t e m > < i t e m > < k e y > < s t r i n g > C 0 3 8 < / s t r i n g > < / k e y > < v a l u e > < i n t > 8 4 < / i n t > < / v a l u e > < / i t e m > < i t e m > < k e y > < s t r i n g > C 0 3 9 < / s t r i n g > < / k e y > < v a l u e > < i n t > 8 4 < / i n t > < / v a l u e > < / i t e m > < i t e m > < k e y > < s t r i n g > C 0 4 0 < / s t r i n g > < / k e y > < v a l u e > < i n t > 8 4 < / i n t > < / v a l u e > < / i t e m > < i t e m > < k e y > < s t r i n g > C 0 4 1 < / s t r i n g > < / k e y > < v a l u e > < i n t > 8 4 < / i n t > < / v a l u e > < / i t e m > < i t e m > < k e y > < s t r i n g > C 0 4 2 < / s t r i n g > < / k e y > < v a l u e > < i n t > 8 4 < / i n t > < / v a l u e > < / i t e m > < i t e m > < k e y > < s t r i n g > C 0 4 3 < / s t r i n g > < / k e y > < v a l u e > < i n t > 8 4 < / i n t > < / v a l u e > < / i t e m > < i t e m > < k e y > < s t r i n g > C 0 4 4 < / s t r i n g > < / k e y > < v a l u e > < i n t > 8 4 < / i n t > < / v a l u e > < / i t e m > < i t e m > < k e y > < s t r i n g > C 0 4 5 < / s t r i n g > < / k e y > < v a l u e > < i n t > 8 4 < / i n t > < / v a l u e > < / i t e m > < i t e m > < k e y > < s t r i n g > C 0 4 6 . 1 < / s t r i n g > < / k e y > < v a l u e > < i n t > 9 9 < / i n t > < / v a l u e > < / i t e m > < i t e m > < k e y > < s t r i n g > C 0 4 6 . 2 < / s t r i n g > < / k e y > < v a l u e > < i n t > 9 9 < / i n t > < / v a l u e > < / i t e m > < i t e m > < k e y > < s t r i n g > C 0 1 5 < / s t r i n g > < / k e y > < v a l u e > < i n t > 8 4 < / i n t > < / v a l u e > < / i t e m > < i t e m > < k e y > < s t r i n g > C 0 1 6 < / s t r i n g > < / k e y > < v a l u e > < i n t > 8 4 < / i n t > < / v a l u e > < / i t e m > < / C o l u m n W i d t h s > < C o l u m n D i s p l a y I n d e x > < i t e m > < k e y > < s t r i n g > F A S E < / s t r i n g > < / k e y > < v a l u e > < i n t > 0 < / i n t > < / v a l u e > < / i t e m > < i t e m > < k e y > < s t r i n g > � n d i c e < / s t r i n g > < / k e y > < v a l u e > < i n t > 1 < / i n t > < / v a l u e > < / i t e m > < i t e m > < k e y > < s t r i n g > C 0 0 1 < / s t r i n g > < / k e y > < v a l u e > < i n t > 2 < / i n t > < / v a l u e > < / i t e m > < i t e m > < k e y > < s t r i n g > C 0 0 2 < / s t r i n g > < / k e y > < v a l u e > < i n t > 3 < / i n t > < / v a l u e > < / i t e m > < i t e m > < k e y > < s t r i n g > C 0 0 6 < / s t r i n g > < / k e y > < v a l u e > < i n t > 4 < / i n t > < / v a l u e > < / i t e m > < i t e m > < k e y > < s t r i n g > C 0 0 7 < / s t r i n g > < / k e y > < v a l u e > < i n t > 5 < / i n t > < / v a l u e > < / i t e m > < i t e m > < k e y > < s t r i n g > C 0 0 4 < / s t r i n g > < / k e y > < v a l u e > < i n t > 6 < / i n t > < / v a l u e > < / i t e m > < i t e m > < k e y > < s t r i n g > C 0 1 8 < / s t r i n g > < / k e y > < v a l u e > < i n t > 7 < / i n t > < / v a l u e > < / i t e m > < i t e m > < k e y > < s t r i n g > C 0 1 9 < / s t r i n g > < / k e y > < v a l u e > < i n t > 8 < / i n t > < / v a l u e > < / i t e m > < i t e m > < k e y > < s t r i n g > C 0 2 0 < / s t r i n g > < / k e y > < v a l u e > < i n t > 9 < / i n t > < / v a l u e > < / i t e m > < i t e m > < k e y > < s t r i n g > C 0 2 1 < / s t r i n g > < / k e y > < v a l u e > < i n t > 1 0 < / i n t > < / v a l u e > < / i t e m > < i t e m > < k e y > < s t r i n g > C 0 2 2 < / s t r i n g > < / k e y > < v a l u e > < i n t > 1 1 < / i n t > < / v a l u e > < / i t e m > < i t e m > < k e y > < s t r i n g > C 0 2 3 < / s t r i n g > < / k e y > < v a l u e > < i n t > 1 2 < / i n t > < / v a l u e > < / i t e m > < i t e m > < k e y > < s t r i n g > C 0 2 4 < / s t r i n g > < / k e y > < v a l u e > < i n t > 1 3 < / i n t > < / v a l u e > < / i t e m > < i t e m > < k e y > < s t r i n g > C 0 2 5 < / s t r i n g > < / k e y > < v a l u e > < i n t > 1 4 < / i n t > < / v a l u e > < / i t e m > < i t e m > < k e y > < s t r i n g > C 0 2 6 < / s t r i n g > < / k e y > < v a l u e > < i n t > 1 5 < / i n t > < / v a l u e > < / i t e m > < i t e m > < k e y > < s t r i n g > C 0 2 7 < / s t r i n g > < / k e y > < v a l u e > < i n t > 1 6 < / i n t > < / v a l u e > < / i t e m > < i t e m > < k e y > < s t r i n g > C 0 2 8 < / s t r i n g > < / k e y > < v a l u e > < i n t > 1 7 < / i n t > < / v a l u e > < / i t e m > < i t e m > < k e y > < s t r i n g > C 0 2 9 < / s t r i n g > < / k e y > < v a l u e > < i n t > 1 8 < / i n t > < / v a l u e > < / i t e m > < i t e m > < k e y > < s t r i n g > C 0 3 0 < / s t r i n g > < / k e y > < v a l u e > < i n t > 1 9 < / i n t > < / v a l u e > < / i t e m > < i t e m > < k e y > < s t r i n g > C 0 3 1 < / s t r i n g > < / k e y > < v a l u e > < i n t > 2 0 < / i n t > < / v a l u e > < / i t e m > < i t e m > < k e y > < s t r i n g > C 0 3 2 < / s t r i n g > < / k e y > < v a l u e > < i n t > 2 1 < / i n t > < / v a l u e > < / i t e m > < i t e m > < k e y > < s t r i n g > C 0 3 3 < / s t r i n g > < / k e y > < v a l u e > < i n t > 2 2 < / i n t > < / v a l u e > < / i t e m > < i t e m > < k e y > < s t r i n g > C 0 3 4 < / s t r i n g > < / k e y > < v a l u e > < i n t > 2 3 < / i n t > < / v a l u e > < / i t e m > < i t e m > < k e y > < s t r i n g > C 0 3 5 < / s t r i n g > < / k e y > < v a l u e > < i n t > 2 4 < / i n t > < / v a l u e > < / i t e m > < i t e m > < k e y > < s t r i n g > C 0 3 6 < / s t r i n g > < / k e y > < v a l u e > < i n t > 2 5 < / i n t > < / v a l u e > < / i t e m > < i t e m > < k e y > < s t r i n g > C 0 3 7 < / s t r i n g > < / k e y > < v a l u e > < i n t > 2 6 < / i n t > < / v a l u e > < / i t e m > < i t e m > < k e y > < s t r i n g > C 0 3 8 < / s t r i n g > < / k e y > < v a l u e > < i n t > 2 7 < / i n t > < / v a l u e > < / i t e m > < i t e m > < k e y > < s t r i n g > C 0 3 9 < / s t r i n g > < / k e y > < v a l u e > < i n t > 2 8 < / i n t > < / v a l u e > < / i t e m > < i t e m > < k e y > < s t r i n g > C 0 4 0 < / s t r i n g > < / k e y > < v a l u e > < i n t > 2 9 < / i n t > < / v a l u e > < / i t e m > < i t e m > < k e y > < s t r i n g > C 0 4 1 < / s t r i n g > < / k e y > < v a l u e > < i n t > 3 0 < / i n t > < / v a l u e > < / i t e m > < i t e m > < k e y > < s t r i n g > C 0 4 2 < / s t r i n g > < / k e y > < v a l u e > < i n t > 3 1 < / i n t > < / v a l u e > < / i t e m > < i t e m > < k e y > < s t r i n g > C 0 4 3 < / s t r i n g > < / k e y > < v a l u e > < i n t > 3 2 < / i n t > < / v a l u e > < / i t e m > < i t e m > < k e y > < s t r i n g > C 0 4 4 < / s t r i n g > < / k e y > < v a l u e > < i n t > 3 3 < / i n t > < / v a l u e > < / i t e m > < i t e m > < k e y > < s t r i n g > C 0 4 5 < / s t r i n g > < / k e y > < v a l u e > < i n t > 3 4 < / i n t > < / v a l u e > < / i t e m > < i t e m > < k e y > < s t r i n g > C 0 4 6 . 1 < / s t r i n g > < / k e y > < v a l u e > < i n t > 3 5 < / i n t > < / v a l u e > < / i t e m > < i t e m > < k e y > < s t r i n g > C 0 4 6 . 2 < / s t r i n g > < / k e y > < v a l u e > < i n t > 3 6 < / i n t > < / v a l u e > < / i t e m > < i t e m > < k e y > < s t r i n g > C 0 1 5 < / s t r i n g > < / k e y > < v a l u e > < i n t > 3 7 < / i n t > < / v a l u e > < / i t e m > < i t e m > < k e y > < s t r i n g > C 0 1 6 < / s t r i n g > < / k e y > < v a l u e > < i n t > 3 8 < / i n t > < / v a l u e > < / i t e m > < / C o l u m n D i s p l a y I n d e x > < C o l u m n F r o z e n   / > < C o l u m n C h e c k e d   / > < C o l u m n F i l t e r > < i t e m > < k e y > < s t r i n g > C 0 0 2 < / s t r i n g > < / k e y > < v a l u e > < F i l t e r E x p r e s s i o n   x s i : n i l = " t r u e "   / > < / v a l u e > < / i t e m > < / C o l u m n F i l t e r > < S e l e c t i o n F i l t e r > < i t e m > < k e y > < s t r i n g > C 0 0 2 < / s t r i n g > < / k e y > < v a l u e > < S e l e c t i o n F i l t e r   x s i : n i l = " t r u e "   / > < / v a l u e > < / i t e m > < / S e l e c t i o n F i l t e r > < F i l t e r P a r a m e t e r s > < i t e m > < k e y > < s t r i n g > C 0 0 2 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4 d 4 7 9 9 c 1 - 5 0 b b - 4 e 1 5 - b a 3 c - f 8 0 d c b 8 e c 7 8 d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7 3 8 8 c 2 7 c - 9 a 3 6 - 4 3 8 d - b 0 9 2 - 3 5 6 d d e e 7 3 0 2 8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c 9 3 2 5 5 2 - 8 3 1 c - 4 c c 0 - b 7 3 8 - a 0 d 1 f 7 a 4 a c 4 4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 T r u e < / V i s i b l e > < / i t e m > < i t e m > < M e a s u r e N a m e > D P _ Q 1 _ Q 1 0 _ c u r s o s < / M e a s u r e N a m e > < D i s p l a y N a m e > D P _ Q 1 _ Q 1 0 _ c u r s o s < / D i s p l a y N a m e > < V i s i b l e > T r u e 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a 7 4 2 3 5 4 a - d d 4 3 - 4 3 4 7 - b 8 7 3 - b 4 0 f 1 f 3 4 f a 3 4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8 3 6 8 d 0 a 8 - d a 1 e - 4 0 6 f - 8 1 f 7 - d 3 1 e 9 9 9 7 c 1 b 3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i t e m > < M e a s u r e N a m e > C V _ Q 1 _ Q 1 0 _ E s c o l a < / M e a s u r e N a m e > < D i s p l a y N a m e > C V _ Q 1 _ Q 1 0 _ E s c o l a < / D i s p l a y N a m e > < V i s i b l e > F a l s e < / V i s i b l e > < / i t e m > < i t e m > < M e a s u r e N a m e > C V _ Q 1 2 _ Q 1 6 _ E s c o l a < / M e a s u r e N a m e > < D i s p l a y N a m e > C V _ Q 1 2 _ Q 1 6 _ E s c o l a 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9 e 8 3 1 7 e 4 - f f 3 5 - 4 d 6 7 - 9 8 7 f - a f c 2 f 5 3 1 9 e f 4 " > < C u s t o m C o n t e n t > < ! [ C D A T A [ < ? x m l   v e r s i o n = " 1 . 0 "   e n c o d i n g = " u t f - 1 6 " ? > < S e t t i n g s > < C a l c u l a t e d F i e l d s > < i t e m > < M e a s u r e N a m e > Q 1 < / M e a s u r e N a m e > < D i s p l a y N a m e > Q 1 < / D i s p l a y N a m e > < V i s i b l e > F a l s e < / V i s i b l e > < / i t e m > < i t e m > < M e a s u r e N a m e > Q 1 1 _ S I M < / M e a s u r e N a m e > < D i s p l a y N a m e > Q 1 1 _ S I M 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D a t a M a s h u p   s q m i d = " c 2 c a 1 c b 9 - 5 5 7 8 - 4 a 1 2 - 9 5 b f - 6 0 6 6 a 3 c 5 3 d 7 a "   x m l n s = " h t t p : / / s c h e m a s . m i c r o s o f t . c o m / D a t a M a s h u p " > A A A A A A U L A A B Q S w M E F A A C A A g A t G v U W m a q F I i l A A A A 9 g A A A B I A H A B D b 2 5 m a W c v U G F j a 2 F n Z S 5 4 b W w g o h g A K K A U A A A A A A A A A A A A A A A A A A A A A A A A A A A A h Y 9 B D o I w F E S v Q r q n p W D U k E 9 J d C u J 0 c S 4 b U q F R i i E F s v d X H g k r y B G U X c u 5 8 1 b z N y v N 0 i H u v I u s j O q 0 Q m i O E C e 1 K L J l S 4 S 1 N u T v 0 Q p g y 0 X Z 1 5 I b 5 S 1 i Q e T J 6 i 0 t o 0 J c c 5 h F + G m K 0 g Y B J Q c s 8 1 e l L L m 6 C O r / 7 K v t L F c C 4 k Y H F 5 j W I j p L M J 0 M c c B k A l C p v R X C M e 9 z / Y H w r q v b N 9 J 1 l p / t Q M y R S D v D + w B U E s D B B Q A A g A I A L R r 1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a 9 R a J D Z v n P 4 H A A D 3 K w A A E w A c A E Z v c m 1 1 b G F z L 1 N l Y 3 R p b 2 4 x L m 0 g o h g A K K A U A A A A A A A A A A A A A A A A A A A A A A A A A A A A 7 V l N b 9 s 2 G L 4 X 6 H 8 g t I s D K I E k O / 3 Y 1 g G a r K T u 4 o 9 a y j Y g D Q L G Y h O i s u T q o 0 s b 5 L D t 3 D + w 2 7 B D 0 Q E 9 7 b b j 9 M f 2 k j I t 2 S b t u M U + D m 6 K 2 K G o 9 3 0 e k n r 4 P l R K R h m N I + S V n + Y X d + / c v Z N e 4 o Q E y I 1 e 5 i Q j Z w c m e o R C k t 2 9 g + D f Q R x l B B r c q x E J 9 7 6 L k x f n c f y i c U B D s u e w a 1 G W N r T v P 3 / m D O x n l m H t 8 1 + 7 R m v X t N C A p C 9 z m m K U x u c J Q T h F b Z q O 6 C S k E X z f R d 3 i j y A P Y 2 Q / c 3 H 7 W Q V g 7 y p M r 7 Q d H U V 5 G O o o S 3 K y o 5 d 4 q k 5 n 3 i U h G U D j E K 9 P O h k Z P 9 K q 6 5 r + D Y 2 C R x r v p p 3 e n L R x h k + n Y T 7 T H H x O i n c 4 v I x T N E j i c f y K B n G q Q T w f n w M 5 3 p a R x w Q H J E k b i 3 l 1 d D L t Y Y e h N 8 I h T t J H D O j p z i y F T y f A L c x I g o O 4 i u w n O E q f x 8 n Y i c N 8 H P m v J y R t K A H p 1 9 f a 0 D 2 y / f 6 w 0 0 d t F 7 m 9 p 8 e u 7 3 r I 6 X f R 0 P U G f c + 3 P X T Q H 3 Z t 3 2 7 D 1 1 0 E k 6 H B u E F k l J G r 7 E Z H 1 1 q Z z V K 0 N 0 U 7 j l 7 X m l u K 7 v v y 7 v c U 3 e / L u z 9 Q d H + o a D c N e R z T V L S r 2 J o K u m Z L 0 a 7 g a 9 5 T t C s I m w 8 U 7 Q / l 7 Z a C s K U g b F m K d g V f S 8 H X U v C 1 F H w t B V 9 L w d d S 8 G 0 q + D Y V f J s K v k 0 F 3 6 Z q P T f 3 V R d U S 7 p 5 X 3 V B t a q b q m X d M l Q X T N U F 1 c J u N V U X V M x b K u a t e e Y 3 l a 4 d 0 e g S 9 N v L J y S h c U J S N C R c r n B N P 7 0 X d N J Y 1 E D 9 w c 4 a A T a V C r w 6 7 8 Z 6 b H 6 k I J t c k R 3 D k M y N Y U j m x T D Y n H S i 7 F 5 r j 4 U W r Z I J M Y x 9 a V f J G j S M + 9 K u k s V n G J K F Z 3 A t X b q f K + l y q 4 y W K a V V K W i A M 5 L R 8 e y C l B o X 0 O V W K T c u n s u t D 2 W t l p S d J W X H R X O 5 V U q P C + Z y q 5 S b J e V m S b l Z U m 6 W l F t T y q 0 p 5 d a U c m t K u c n E 0 Z A J o y E T R U M m i I Z M D A 2 Z E B o y E T R k A m j I x M + Q C Z 8 h E z 1 D J n i G W u w G o D 1 x h E P 6 B h f v i t 9 A Q A I 6 g t o Z B 7 h S E D s I S u 1 Y V D y G X z u w P R c + C R 5 d w h + m V l M k S B a j I z q e q O t D J k W r Q E z l i B F g 4 f a c k O B o t X J D 9 Z 4 B u j m 5 J i F 4 g m H 8 A 0 t X h z X F X a / B 5 z q o d b Q m 2 V X C W 6 C 9 e 4 d G 0 k R S t 2 L 9 1 2 7 F u o 1 b s d a 4 F e s f c i v W 1 q 1 s 3 c r W r W z d y t a t b N 3 K 1 q 1 s 3 c r W r W z d y i Z u x f r 3 3 Y q i / p 8 r / 7 8 G k N L C f 3 Z M P 0 N t j 0 B 7 R 1 D 5 4 1 o 5 X u F 3 4 v E 5 j U j j m o f Q a 3 1 q w 1 q 8 j Y A C q Y j E c 6 P Z i Q J y N R t S e U I Y 2 W k U + G r y / 9 W a r j J 1 8 w B u 8 x y 7 W 2 U Y k k m I R + R b H O a k I Q W j a 2 4 6 i k M 8 2 2 1 Q Q J B D i 9 + j E Y U 9 y L 5 I i l 8 T 9 o 2 g L q E w I c A Z A B J 2 I 8 + l T 3 M k I h k b e H 2 6 c 9 w s w X M f H y n h 1 R h I Y b l B P p q u i 8 f 5 G E e w I Q a E I T s q P k Q X O d s d t T L D h q A O n d 4 6 U D y q D N Q h S T O G C F Z D H l G B j 6 A e u S j + g F E u Q b E M m 4 I a D J 5 4 6 2 D x u K t g D Y o / z 0 O A h Q Z x W H z I 2 L c n e V J 8 C N g 3 g j x y k c N j C N t / C Z P n 3 B C o d 7 w W Z R l W h t P D x Z / w U f z C x o 5 j g H A b A I D o g 3 X p W c S l 3 D A e N C v e j 1 h e d B x R W N M J z z + 4 d X q f J h g 5 x 0 O v j 7 z j g Q u + d Y j c L v J d p 9 c / 6 h 9 2 b P h r F T a O X d c W I o D 1 n Y + g a 6 s Q W c u I P F + Z 9 V a Q A Z L n o 4 3 z 3 o 7 3 D K K u f R r N X X T s 2 a v T L C a Y 3 r N 5 p n b H 8 + 2 e 0 1 m T T 4 S f 3 l H 8 x G / Z N N 2 r 4 k N y k Y d 4 X a 4 K l M 5 / V m V p L W U Z 2 O r n Z h 6 G r k H f d c t h L g H b 0 N j J l 8 Q u 8 S Z S 7 f g z L P r M Q g h / I M p 8 U d m L Y l 6 U 7 6 J g F z W 6 q M r L w r o G p 0 0 B B E 1 Q C Q t N 4 O l v k 5 C O a Q Y 7 Y F K z c h O Q h N l m v E y C h + Y V F O 8 J g l H e w k b h 6 9 f T k C R p a O i v d z B e 6 G k O N s 3 L X r N a I X 2 1 I y q w P V N E 2 l u Y / E 2 O 0 d a Q K q u l a b L l K n D P U t W B s A Y g l J e f p x n N c t g o 4 h X L Z M 7 z a g j 1 2 J a T k e g y R h H 8 z s d o F I + h X G A 1 R I w w e o 7 f w K B B V w 9 E x + l 3 3 Z 5 f / A g i t G r P 4 R x W A j S V C C V k G M w u y e e A F e 8 R 1 B M o z S / K X Z M j P D 5 0 4 R H + u f 9 J 0 K w N o J l q b I i E 8 Q X l u F y m Z 5 8 G q r k B K G v V g I 2 S s q R g u J x h 8 d b v O P Y G y K o n L E 4 C E u E F o W C N S a U U M h 4 Q d m o 6 a i W y O L Q Q 5 x T C N Y j D B H E o I a y 2 M N f C T g s D L S y z M M n C F g s j L K y v M L v C 3 g p D K y y s M K 3 C p g p j K q y o c J / C c A q P K W y l c J L C P A q / K C y i c I X C C A r v J x O b u k O S D X / d K Z X P p 8 0 e T 5 l h Y k Z q c 8 U v v d L s o E Q c j f w f 5 u I f m o O m Y m u M 4 H l a X P I R H t f 2 R s k O V B 3 J M f v V P 7 I 9 r X 4 k V 9 a S V R u n A n W C 0 x k c d X r 2 r J 1 D H E B p p N 3 M 7 0 p + Z 1 B v K 2 P W d f o j 3 g l K K E 8 P C R o n 9 d i n 6 M u v + J s w h K M A L V / S N N W F X W 1 H j c p U w F p + w S h A s U F Y A D N r 0 u q p b n u s s Q y J T 2 Q 5 V 6 r j D D Y J f D r W v p 0 F E 8 e k G Y 9 w L D + p q b + U h a 3 3 k D / X j g 2 h O W P 6 v M z g Z T j J 0 u 9 o d t k 4 q R b N q a 7 Z G S s 2 M L P g V 7 C 7 p z S O a J p h b S e 7 J B H S b L / z b a d t s 3 d 2 3 / t u z + v 0 e 6 w 0 1 W D X S s n c + q v p T w 3 0 4 v H M W U r G Z x h y n g G q t d J z q 1 U 4 P a I R q w 5 E Z j b B O x 9 V t 0 p e T / + / d F 9 U x k J V 5 9 R W b J a q D U H Q / + J v U E s B A i 0 A F A A C A A g A t G v U W m a q F I i l A A A A 9 g A A A B I A A A A A A A A A A A A A A A A A A A A A A E N v b m Z p Z y 9 Q Y W N r Y W d l L n h t b F B L A Q I t A B Q A A g A I A L R r 1 F o P y u m r p A A A A O k A A A A T A A A A A A A A A A A A A A A A A P E A A A B b Q 2 9 u d G V u d F 9 U e X B l c 1 0 u e G 1 s U E s B A i 0 A F A A C A A g A t G v U W i Q 2 b 5 z + B w A A 9 y s A A B M A A A A A A A A A A A A A A A A A 4 g E A A E Z v c m 1 1 b G F z L 1 N l Y 3 R p b 2 4 x L m 1 Q S w U G A A A A A A M A A w D C A A A A L Q o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o q S A A A A A A A A a J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u c X V l d G V f R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2 F l M G N h N C 1 m M D I 5 L T Q 3 M T I t O G V i Z C 0 x Y 2 U x M z k w N j F h N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Y t M j B U M T Y 6 M j k 6 N D A u O T c y M D U x M 1 o i I C 8 + P E V u d H J 5 I F R 5 c G U 9 I k Z p b G x D b 2 x 1 b W 5 U e X B l c y I g V m F s d W U 9 I n N C Z 1 l B Q m d B R 0 F B W U d B Q U F H Q U F B Q U F B Q U F B Q U F B Q U F B Q U F B Q U F B Q U F B Q U F B Q U J n W U d C Z 1 l H Q m d Z R 0 J n W U d C Z z 0 9 I i A v P j x F b n R y e S B U e X B l P S J G a W x s Q 2 9 s d W 1 u T m F t Z X M i I F Z h b H V l P S J z W y Z x d W 9 0 O 1 J F T E F U T 1 J J T y B E R S B F T l F V R V R F U y B D T 0 0 g U k V T U E 9 T V E F T I E Z P U k 1 B V E F E Q V M g L S B D U E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c X V l d G V f R j E v Q X V 0 b 1 J l b W 9 2 Z W R D b 2 x 1 b W 5 z M S 5 7 U k V M Q V R P U k l P I E R F I E V O U V V F V E V T I E N P T S B S R V N Q T 1 N U Q V M g R k 9 S T U F U Q U R B U y A t I E N Q Q S w w f S Z x d W 9 0 O y w m c X V v d D t T Z W N 0 a W 9 u M S 9 F b n F 1 Z X R l X 0 Y x L 0 F 1 d G 9 S Z W 1 v d m V k Q 2 9 s d W 1 u c z E u e 0 N v b H V t b j I s M X 0 m c X V v d D s s J n F 1 b 3 Q 7 U 2 V j d G l v b j E v R W 5 x d W V 0 Z V 9 G M S 9 B d X R v U m V t b 3 Z l Z E N v b H V t b n M x L n t D b 2 x 1 b W 4 z L D J 9 J n F 1 b 3 Q 7 L C Z x d W 9 0 O 1 N l Y 3 R p b 2 4 x L 0 V u c X V l d G V f R j E v Q X V 0 b 1 J l b W 9 2 Z W R D b 2 x 1 b W 5 z M S 5 7 Q 2 9 s d W 1 u N C w z f S Z x d W 9 0 O y w m c X V v d D t T Z W N 0 a W 9 u M S 9 F b n F 1 Z X R l X 0 Y x L 0 F 1 d G 9 S Z W 1 v d m V k Q 2 9 s d W 1 u c z E u e 0 N v b H V t b j U s N H 0 m c X V v d D s s J n F 1 b 3 Q 7 U 2 V j d G l v b j E v R W 5 x d W V 0 Z V 9 G M S 9 B d X R v U m V t b 3 Z l Z E N v b H V t b n M x L n t D b 2 x 1 b W 4 2 L D V 9 J n F 1 b 3 Q 7 L C Z x d W 9 0 O 1 N l Y 3 R p b 2 4 x L 0 V u c X V l d G V f R j E v Q X V 0 b 1 J l b W 9 2 Z W R D b 2 x 1 b W 5 z M S 5 7 Q 2 9 s d W 1 u N y w 2 f S Z x d W 9 0 O y w m c X V v d D t T Z W N 0 a W 9 u M S 9 F b n F 1 Z X R l X 0 Y x L 0 F 1 d G 9 S Z W 1 v d m V k Q 2 9 s d W 1 u c z E u e 0 N v b H V t b j g s N 3 0 m c X V v d D s s J n F 1 b 3 Q 7 U 2 V j d G l v b j E v R W 5 x d W V 0 Z V 9 G M S 9 B d X R v U m V t b 3 Z l Z E N v b H V t b n M x L n t D b 2 x 1 b W 4 5 L D h 9 J n F 1 b 3 Q 7 L C Z x d W 9 0 O 1 N l Y 3 R p b 2 4 x L 0 V u c X V l d G V f R j E v Q X V 0 b 1 J l b W 9 2 Z W R D b 2 x 1 b W 5 z M S 5 7 Q 2 9 s d W 1 u M T A s O X 0 m c X V v d D s s J n F 1 b 3 Q 7 U 2 V j d G l v b j E v R W 5 x d W V 0 Z V 9 G M S 9 B d X R v U m V t b 3 Z l Z E N v b H V t b n M x L n t D b 2 x 1 b W 4 x M S w x M H 0 m c X V v d D s s J n F 1 b 3 Q 7 U 2 V j d G l v b j E v R W 5 x d W V 0 Z V 9 G M S 9 B d X R v U m V t b 3 Z l Z E N v b H V t b n M x L n t D b 2 x 1 b W 4 x M i w x M X 0 m c X V v d D s s J n F 1 b 3 Q 7 U 2 V j d G l v b j E v R W 5 x d W V 0 Z V 9 G M S 9 B d X R v U m V t b 3 Z l Z E N v b H V t b n M x L n t D b 2 x 1 b W 4 x M y w x M n 0 m c X V v d D s s J n F 1 b 3 Q 7 U 2 V j d G l v b j E v R W 5 x d W V 0 Z V 9 G M S 9 B d X R v U m V t b 3 Z l Z E N v b H V t b n M x L n t D b 2 x 1 b W 4 x N C w x M 3 0 m c X V v d D s s J n F 1 b 3 Q 7 U 2 V j d G l v b j E v R W 5 x d W V 0 Z V 9 G M S 9 B d X R v U m V t b 3 Z l Z E N v b H V t b n M x L n t D b 2 x 1 b W 4 x N S w x N H 0 m c X V v d D s s J n F 1 b 3 Q 7 U 2 V j d G l v b j E v R W 5 x d W V 0 Z V 9 G M S 9 B d X R v U m V t b 3 Z l Z E N v b H V t b n M x L n t D b 2 x 1 b W 4 x N i w x N X 0 m c X V v d D s s J n F 1 b 3 Q 7 U 2 V j d G l v b j E v R W 5 x d W V 0 Z V 9 G M S 9 B d X R v U m V t b 3 Z l Z E N v b H V t b n M x L n t D b 2 x 1 b W 4 x N y w x N n 0 m c X V v d D s s J n F 1 b 3 Q 7 U 2 V j d G l v b j E v R W 5 x d W V 0 Z V 9 G M S 9 B d X R v U m V t b 3 Z l Z E N v b H V t b n M x L n t D b 2 x 1 b W 4 x O C w x N 3 0 m c X V v d D s s J n F 1 b 3 Q 7 U 2 V j d G l v b j E v R W 5 x d W V 0 Z V 9 G M S 9 B d X R v U m V t b 3 Z l Z E N v b H V t b n M x L n t D b 2 x 1 b W 4 x O S w x O H 0 m c X V v d D s s J n F 1 b 3 Q 7 U 2 V j d G l v b j E v R W 5 x d W V 0 Z V 9 G M S 9 B d X R v U m V t b 3 Z l Z E N v b H V t b n M x L n t D b 2 x 1 b W 4 y M C w x O X 0 m c X V v d D s s J n F 1 b 3 Q 7 U 2 V j d G l v b j E v R W 5 x d W V 0 Z V 9 G M S 9 B d X R v U m V t b 3 Z l Z E N v b H V t b n M x L n t D b 2 x 1 b W 4 y M S w y M H 0 m c X V v d D s s J n F 1 b 3 Q 7 U 2 V j d G l v b j E v R W 5 x d W V 0 Z V 9 G M S 9 B d X R v U m V t b 3 Z l Z E N v b H V t b n M x L n t D b 2 x 1 b W 4 y M i w y M X 0 m c X V v d D s s J n F 1 b 3 Q 7 U 2 V j d G l v b j E v R W 5 x d W V 0 Z V 9 G M S 9 B d X R v U m V t b 3 Z l Z E N v b H V t b n M x L n t D b 2 x 1 b W 4 y M y w y M n 0 m c X V v d D s s J n F 1 b 3 Q 7 U 2 V j d G l v b j E v R W 5 x d W V 0 Z V 9 G M S 9 B d X R v U m V t b 3 Z l Z E N v b H V t b n M x L n t D b 2 x 1 b W 4 y N C w y M 3 0 m c X V v d D s s J n F 1 b 3 Q 7 U 2 V j d G l v b j E v R W 5 x d W V 0 Z V 9 G M S 9 B d X R v U m V t b 3 Z l Z E N v b H V t b n M x L n t D b 2 x 1 b W 4 y N S w y N H 0 m c X V v d D s s J n F 1 b 3 Q 7 U 2 V j d G l v b j E v R W 5 x d W V 0 Z V 9 G M S 9 B d X R v U m V t b 3 Z l Z E N v b H V t b n M x L n t D b 2 x 1 b W 4 y N i w y N X 0 m c X V v d D s s J n F 1 b 3 Q 7 U 2 V j d G l v b j E v R W 5 x d W V 0 Z V 9 G M S 9 B d X R v U m V t b 3 Z l Z E N v b H V t b n M x L n t D b 2 x 1 b W 4 y N y w y N n 0 m c X V v d D s s J n F 1 b 3 Q 7 U 2 V j d G l v b j E v R W 5 x d W V 0 Z V 9 G M S 9 B d X R v U m V t b 3 Z l Z E N v b H V t b n M x L n t D b 2 x 1 b W 4 y O C w y N 3 0 m c X V v d D s s J n F 1 b 3 Q 7 U 2 V j d G l v b j E v R W 5 x d W V 0 Z V 9 G M S 9 B d X R v U m V t b 3 Z l Z E N v b H V t b n M x L n t D b 2 x 1 b W 4 y O S w y O H 0 m c X V v d D s s J n F 1 b 3 Q 7 U 2 V j d G l v b j E v R W 5 x d W V 0 Z V 9 G M S 9 B d X R v U m V t b 3 Z l Z E N v b H V t b n M x L n t D b 2 x 1 b W 4 z M C w y O X 0 m c X V v d D s s J n F 1 b 3 Q 7 U 2 V j d G l v b j E v R W 5 x d W V 0 Z V 9 G M S 9 B d X R v U m V t b 3 Z l Z E N v b H V t b n M x L n t D b 2 x 1 b W 4 z M S w z M H 0 m c X V v d D s s J n F 1 b 3 Q 7 U 2 V j d G l v b j E v R W 5 x d W V 0 Z V 9 G M S 9 B d X R v U m V t b 3 Z l Z E N v b H V t b n M x L n t D b 2 x 1 b W 4 z M i w z M X 0 m c X V v d D s s J n F 1 b 3 Q 7 U 2 V j d G l v b j E v R W 5 x d W V 0 Z V 9 G M S 9 B d X R v U m V t b 3 Z l Z E N v b H V t b n M x L n t D b 2 x 1 b W 4 z M y w z M n 0 m c X V v d D s s J n F 1 b 3 Q 7 U 2 V j d G l v b j E v R W 5 x d W V 0 Z V 9 G M S 9 B d X R v U m V t b 3 Z l Z E N v b H V t b n M x L n t D b 2 x 1 b W 4 z N C w z M 3 0 m c X V v d D s s J n F 1 b 3 Q 7 U 2 V j d G l v b j E v R W 5 x d W V 0 Z V 9 G M S 9 B d X R v U m V t b 3 Z l Z E N v b H V t b n M x L n t D b 2 x 1 b W 4 z N S w z N H 0 m c X V v d D s s J n F 1 b 3 Q 7 U 2 V j d G l v b j E v R W 5 x d W V 0 Z V 9 G M S 9 B d X R v U m V t b 3 Z l Z E N v b H V t b n M x L n t D b 2 x 1 b W 4 z N i w z N X 0 m c X V v d D s s J n F 1 b 3 Q 7 U 2 V j d G l v b j E v R W 5 x d W V 0 Z V 9 G M S 9 B d X R v U m V t b 3 Z l Z E N v b H V t b n M x L n t D b 2 x 1 b W 4 z N y w z N n 0 m c X V v d D s s J n F 1 b 3 Q 7 U 2 V j d G l v b j E v R W 5 x d W V 0 Z V 9 G M S 9 B d X R v U m V t b 3 Z l Z E N v b H V t b n M x L n t D b 2 x 1 b W 4 z O C w z N 3 0 m c X V v d D s s J n F 1 b 3 Q 7 U 2 V j d G l v b j E v R W 5 x d W V 0 Z V 9 G M S 9 B d X R v U m V t b 3 Z l Z E N v b H V t b n M x L n t D b 2 x 1 b W 4 z O S w z O H 0 m c X V v d D s s J n F 1 b 3 Q 7 U 2 V j d G l v b j E v R W 5 x d W V 0 Z V 9 G M S 9 B d X R v U m V t b 3 Z l Z E N v b H V t b n M x L n t D b 2 x 1 b W 4 0 M C w z O X 0 m c X V v d D s s J n F 1 b 3 Q 7 U 2 V j d G l v b j E v R W 5 x d W V 0 Z V 9 G M S 9 B d X R v U m V t b 3 Z l Z E N v b H V t b n M x L n t D b 2 x 1 b W 4 0 M S w 0 M H 0 m c X V v d D s s J n F 1 b 3 Q 7 U 2 V j d G l v b j E v R W 5 x d W V 0 Z V 9 G M S 9 B d X R v U m V t b 3 Z l Z E N v b H V t b n M x L n t D b 2 x 1 b W 4 0 M i w 0 M X 0 m c X V v d D s s J n F 1 b 3 Q 7 U 2 V j d G l v b j E v R W 5 x d W V 0 Z V 9 G M S 9 B d X R v U m V t b 3 Z l Z E N v b H V t b n M x L n t D b 2 x 1 b W 4 0 M y w 0 M n 0 m c X V v d D s s J n F 1 b 3 Q 7 U 2 V j d G l v b j E v R W 5 x d W V 0 Z V 9 G M S 9 B d X R v U m V t b 3 Z l Z E N v b H V t b n M x L n t D b 2 x 1 b W 4 0 N C w 0 M 3 0 m c X V v d D s s J n F 1 b 3 Q 7 U 2 V j d G l v b j E v R W 5 x d W V 0 Z V 9 G M S 9 B d X R v U m V t b 3 Z l Z E N v b H V t b n M x L n t D b 2 x 1 b W 4 0 N S w 0 N H 0 m c X V v d D s s J n F 1 b 3 Q 7 U 2 V j d G l v b j E v R W 5 x d W V 0 Z V 9 G M S 9 B d X R v U m V t b 3 Z l Z E N v b H V t b n M x L n t D b 2 x 1 b W 4 0 N i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V u c X V l d G V f R j E v Q X V 0 b 1 J l b W 9 2 Z W R D b 2 x 1 b W 5 z M S 5 7 U k V M Q V R P U k l P I E R F I E V O U V V F V E V T I E N P T S B S R V N Q T 1 N U Q V M g R k 9 S T U F U Q U R B U y A t I E N Q Q S w w f S Z x d W 9 0 O y w m c X V v d D t T Z W N 0 a W 9 u M S 9 F b n F 1 Z X R l X 0 Y x L 0 F 1 d G 9 S Z W 1 v d m V k Q 2 9 s d W 1 u c z E u e 0 N v b H V t b j I s M X 0 m c X V v d D s s J n F 1 b 3 Q 7 U 2 V j d G l v b j E v R W 5 x d W V 0 Z V 9 G M S 9 B d X R v U m V t b 3 Z l Z E N v b H V t b n M x L n t D b 2 x 1 b W 4 z L D J 9 J n F 1 b 3 Q 7 L C Z x d W 9 0 O 1 N l Y 3 R p b 2 4 x L 0 V u c X V l d G V f R j E v Q X V 0 b 1 J l b W 9 2 Z W R D b 2 x 1 b W 5 z M S 5 7 Q 2 9 s d W 1 u N C w z f S Z x d W 9 0 O y w m c X V v d D t T Z W N 0 a W 9 u M S 9 F b n F 1 Z X R l X 0 Y x L 0 F 1 d G 9 S Z W 1 v d m V k Q 2 9 s d W 1 u c z E u e 0 N v b H V t b j U s N H 0 m c X V v d D s s J n F 1 b 3 Q 7 U 2 V j d G l v b j E v R W 5 x d W V 0 Z V 9 G M S 9 B d X R v U m V t b 3 Z l Z E N v b H V t b n M x L n t D b 2 x 1 b W 4 2 L D V 9 J n F 1 b 3 Q 7 L C Z x d W 9 0 O 1 N l Y 3 R p b 2 4 x L 0 V u c X V l d G V f R j E v Q X V 0 b 1 J l b W 9 2 Z W R D b 2 x 1 b W 5 z M S 5 7 Q 2 9 s d W 1 u N y w 2 f S Z x d W 9 0 O y w m c X V v d D t T Z W N 0 a W 9 u M S 9 F b n F 1 Z X R l X 0 Y x L 0 F 1 d G 9 S Z W 1 v d m V k Q 2 9 s d W 1 u c z E u e 0 N v b H V t b j g s N 3 0 m c X V v d D s s J n F 1 b 3 Q 7 U 2 V j d G l v b j E v R W 5 x d W V 0 Z V 9 G M S 9 B d X R v U m V t b 3 Z l Z E N v b H V t b n M x L n t D b 2 x 1 b W 4 5 L D h 9 J n F 1 b 3 Q 7 L C Z x d W 9 0 O 1 N l Y 3 R p b 2 4 x L 0 V u c X V l d G V f R j E v Q X V 0 b 1 J l b W 9 2 Z W R D b 2 x 1 b W 5 z M S 5 7 Q 2 9 s d W 1 u M T A s O X 0 m c X V v d D s s J n F 1 b 3 Q 7 U 2 V j d G l v b j E v R W 5 x d W V 0 Z V 9 G M S 9 B d X R v U m V t b 3 Z l Z E N v b H V t b n M x L n t D b 2 x 1 b W 4 x M S w x M H 0 m c X V v d D s s J n F 1 b 3 Q 7 U 2 V j d G l v b j E v R W 5 x d W V 0 Z V 9 G M S 9 B d X R v U m V t b 3 Z l Z E N v b H V t b n M x L n t D b 2 x 1 b W 4 x M i w x M X 0 m c X V v d D s s J n F 1 b 3 Q 7 U 2 V j d G l v b j E v R W 5 x d W V 0 Z V 9 G M S 9 B d X R v U m V t b 3 Z l Z E N v b H V t b n M x L n t D b 2 x 1 b W 4 x M y w x M n 0 m c X V v d D s s J n F 1 b 3 Q 7 U 2 V j d G l v b j E v R W 5 x d W V 0 Z V 9 G M S 9 B d X R v U m V t b 3 Z l Z E N v b H V t b n M x L n t D b 2 x 1 b W 4 x N C w x M 3 0 m c X V v d D s s J n F 1 b 3 Q 7 U 2 V j d G l v b j E v R W 5 x d W V 0 Z V 9 G M S 9 B d X R v U m V t b 3 Z l Z E N v b H V t b n M x L n t D b 2 x 1 b W 4 x N S w x N H 0 m c X V v d D s s J n F 1 b 3 Q 7 U 2 V j d G l v b j E v R W 5 x d W V 0 Z V 9 G M S 9 B d X R v U m V t b 3 Z l Z E N v b H V t b n M x L n t D b 2 x 1 b W 4 x N i w x N X 0 m c X V v d D s s J n F 1 b 3 Q 7 U 2 V j d G l v b j E v R W 5 x d W V 0 Z V 9 G M S 9 B d X R v U m V t b 3 Z l Z E N v b H V t b n M x L n t D b 2 x 1 b W 4 x N y w x N n 0 m c X V v d D s s J n F 1 b 3 Q 7 U 2 V j d G l v b j E v R W 5 x d W V 0 Z V 9 G M S 9 B d X R v U m V t b 3 Z l Z E N v b H V t b n M x L n t D b 2 x 1 b W 4 x O C w x N 3 0 m c X V v d D s s J n F 1 b 3 Q 7 U 2 V j d G l v b j E v R W 5 x d W V 0 Z V 9 G M S 9 B d X R v U m V t b 3 Z l Z E N v b H V t b n M x L n t D b 2 x 1 b W 4 x O S w x O H 0 m c X V v d D s s J n F 1 b 3 Q 7 U 2 V j d G l v b j E v R W 5 x d W V 0 Z V 9 G M S 9 B d X R v U m V t b 3 Z l Z E N v b H V t b n M x L n t D b 2 x 1 b W 4 y M C w x O X 0 m c X V v d D s s J n F 1 b 3 Q 7 U 2 V j d G l v b j E v R W 5 x d W V 0 Z V 9 G M S 9 B d X R v U m V t b 3 Z l Z E N v b H V t b n M x L n t D b 2 x 1 b W 4 y M S w y M H 0 m c X V v d D s s J n F 1 b 3 Q 7 U 2 V j d G l v b j E v R W 5 x d W V 0 Z V 9 G M S 9 B d X R v U m V t b 3 Z l Z E N v b H V t b n M x L n t D b 2 x 1 b W 4 y M i w y M X 0 m c X V v d D s s J n F 1 b 3 Q 7 U 2 V j d G l v b j E v R W 5 x d W V 0 Z V 9 G M S 9 B d X R v U m V t b 3 Z l Z E N v b H V t b n M x L n t D b 2 x 1 b W 4 y M y w y M n 0 m c X V v d D s s J n F 1 b 3 Q 7 U 2 V j d G l v b j E v R W 5 x d W V 0 Z V 9 G M S 9 B d X R v U m V t b 3 Z l Z E N v b H V t b n M x L n t D b 2 x 1 b W 4 y N C w y M 3 0 m c X V v d D s s J n F 1 b 3 Q 7 U 2 V j d G l v b j E v R W 5 x d W V 0 Z V 9 G M S 9 B d X R v U m V t b 3 Z l Z E N v b H V t b n M x L n t D b 2 x 1 b W 4 y N S w y N H 0 m c X V v d D s s J n F 1 b 3 Q 7 U 2 V j d G l v b j E v R W 5 x d W V 0 Z V 9 G M S 9 B d X R v U m V t b 3 Z l Z E N v b H V t b n M x L n t D b 2 x 1 b W 4 y N i w y N X 0 m c X V v d D s s J n F 1 b 3 Q 7 U 2 V j d G l v b j E v R W 5 x d W V 0 Z V 9 G M S 9 B d X R v U m V t b 3 Z l Z E N v b H V t b n M x L n t D b 2 x 1 b W 4 y N y w y N n 0 m c X V v d D s s J n F 1 b 3 Q 7 U 2 V j d G l v b j E v R W 5 x d W V 0 Z V 9 G M S 9 B d X R v U m V t b 3 Z l Z E N v b H V t b n M x L n t D b 2 x 1 b W 4 y O C w y N 3 0 m c X V v d D s s J n F 1 b 3 Q 7 U 2 V j d G l v b j E v R W 5 x d W V 0 Z V 9 G M S 9 B d X R v U m V t b 3 Z l Z E N v b H V t b n M x L n t D b 2 x 1 b W 4 y O S w y O H 0 m c X V v d D s s J n F 1 b 3 Q 7 U 2 V j d G l v b j E v R W 5 x d W V 0 Z V 9 G M S 9 B d X R v U m V t b 3 Z l Z E N v b H V t b n M x L n t D b 2 x 1 b W 4 z M C w y O X 0 m c X V v d D s s J n F 1 b 3 Q 7 U 2 V j d G l v b j E v R W 5 x d W V 0 Z V 9 G M S 9 B d X R v U m V t b 3 Z l Z E N v b H V t b n M x L n t D b 2 x 1 b W 4 z M S w z M H 0 m c X V v d D s s J n F 1 b 3 Q 7 U 2 V j d G l v b j E v R W 5 x d W V 0 Z V 9 G M S 9 B d X R v U m V t b 3 Z l Z E N v b H V t b n M x L n t D b 2 x 1 b W 4 z M i w z M X 0 m c X V v d D s s J n F 1 b 3 Q 7 U 2 V j d G l v b j E v R W 5 x d W V 0 Z V 9 G M S 9 B d X R v U m V t b 3 Z l Z E N v b H V t b n M x L n t D b 2 x 1 b W 4 z M y w z M n 0 m c X V v d D s s J n F 1 b 3 Q 7 U 2 V j d G l v b j E v R W 5 x d W V 0 Z V 9 G M S 9 B d X R v U m V t b 3 Z l Z E N v b H V t b n M x L n t D b 2 x 1 b W 4 z N C w z M 3 0 m c X V v d D s s J n F 1 b 3 Q 7 U 2 V j d G l v b j E v R W 5 x d W V 0 Z V 9 G M S 9 B d X R v U m V t b 3 Z l Z E N v b H V t b n M x L n t D b 2 x 1 b W 4 z N S w z N H 0 m c X V v d D s s J n F 1 b 3 Q 7 U 2 V j d G l v b j E v R W 5 x d W V 0 Z V 9 G M S 9 B d X R v U m V t b 3 Z l Z E N v b H V t b n M x L n t D b 2 x 1 b W 4 z N i w z N X 0 m c X V v d D s s J n F 1 b 3 Q 7 U 2 V j d G l v b j E v R W 5 x d W V 0 Z V 9 G M S 9 B d X R v U m V t b 3 Z l Z E N v b H V t b n M x L n t D b 2 x 1 b W 4 z N y w z N n 0 m c X V v d D s s J n F 1 b 3 Q 7 U 2 V j d G l v b j E v R W 5 x d W V 0 Z V 9 G M S 9 B d X R v U m V t b 3 Z l Z E N v b H V t b n M x L n t D b 2 x 1 b W 4 z O C w z N 3 0 m c X V v d D s s J n F 1 b 3 Q 7 U 2 V j d G l v b j E v R W 5 x d W V 0 Z V 9 G M S 9 B d X R v U m V t b 3 Z l Z E N v b H V t b n M x L n t D b 2 x 1 b W 4 z O S w z O H 0 m c X V v d D s s J n F 1 b 3 Q 7 U 2 V j d G l v b j E v R W 5 x d W V 0 Z V 9 G M S 9 B d X R v U m V t b 3 Z l Z E N v b H V t b n M x L n t D b 2 x 1 b W 4 0 M C w z O X 0 m c X V v d D s s J n F 1 b 3 Q 7 U 2 V j d G l v b j E v R W 5 x d W V 0 Z V 9 G M S 9 B d X R v U m V t b 3 Z l Z E N v b H V t b n M x L n t D b 2 x 1 b W 4 0 M S w 0 M H 0 m c X V v d D s s J n F 1 b 3 Q 7 U 2 V j d G l v b j E v R W 5 x d W V 0 Z V 9 G M S 9 B d X R v U m V t b 3 Z l Z E N v b H V t b n M x L n t D b 2 x 1 b W 4 0 M i w 0 M X 0 m c X V v d D s s J n F 1 b 3 Q 7 U 2 V j d G l v b j E v R W 5 x d W V 0 Z V 9 G M S 9 B d X R v U m V t b 3 Z l Z E N v b H V t b n M x L n t D b 2 x 1 b W 4 0 M y w 0 M n 0 m c X V v d D s s J n F 1 b 3 Q 7 U 2 V j d G l v b j E v R W 5 x d W V 0 Z V 9 G M S 9 B d X R v U m V t b 3 Z l Z E N v b H V t b n M x L n t D b 2 x 1 b W 4 0 N C w 0 M 3 0 m c X V v d D s s J n F 1 b 3 Q 7 U 2 V j d G l v b j E v R W 5 x d W V 0 Z V 9 G M S 9 B d X R v U m V t b 3 Z l Z E N v b H V t b n M x L n t D b 2 x 1 b W 4 0 N S w 0 N H 0 m c X V v d D s s J n F 1 b 3 Q 7 U 2 V j d G l v b j E v R W 5 x d W V 0 Z V 9 G M S 9 B d X R v U m V t b 3 Z l Z E N v b H V t b n M x L n t D b 2 x 1 b W 4 0 N i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u c X V l d G V f R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0 V u c X V l d G V f R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G Y z M W Q 2 M C 1 l N W J j L T Q y M z A t Y j N l N C 0 2 Y j E w Z m U 3 M T U 5 N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T G F z d F V w Z G F 0 Z W Q i I F Z h b H V l P S J k M j A y N S 0 w N i 0 y M F Q x N j o y O T o 0 M S 4 w M j Y w N T A 1 W i I g L z 4 8 R W 5 0 c n k g V H l w Z T 0 i R m l s b E N v b H V t b l R 5 c G V z I i B W Y W x 1 Z T 0 i c 0 J n W U F C Z 0 F H Q U F Z R 0 F B Q U d B Q U F B Q U F B Q U F B Q U F B Q U F B Q U F B Q U F B Q U F B Q U F B Q m d Z R 0 J n W U d C Z 1 l H Q m d Z R 0 J n P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1 J F T E F U T 1 J J T y B E R S B F T l F V R V R F U y B D T 0 0 g U k V T U E 9 T V E F T I E Z P U k 1 B V E F E Q V M g L S B D U E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c X V l d G V f R j I v Q X V 0 b 1 J l b W 9 2 Z W R D b 2 x 1 b W 5 z M S 5 7 U k V M Q V R P U k l P I E R F I E V O U V V F V E V T I E N P T S B S R V N Q T 1 N U Q V M g R k 9 S T U F U Q U R B U y A t I E N Q Q S w w f S Z x d W 9 0 O y w m c X V v d D t T Z W N 0 a W 9 u M S 9 F b n F 1 Z X R l X 0 Y y L 0 F 1 d G 9 S Z W 1 v d m V k Q 2 9 s d W 1 u c z E u e 0 N v b H V t b j I s M X 0 m c X V v d D s s J n F 1 b 3 Q 7 U 2 V j d G l v b j E v R W 5 x d W V 0 Z V 9 G M i 9 B d X R v U m V t b 3 Z l Z E N v b H V t b n M x L n t D b 2 x 1 b W 4 z L D J 9 J n F 1 b 3 Q 7 L C Z x d W 9 0 O 1 N l Y 3 R p b 2 4 x L 0 V u c X V l d G V f R j I v Q X V 0 b 1 J l b W 9 2 Z W R D b 2 x 1 b W 5 z M S 5 7 Q 2 9 s d W 1 u N C w z f S Z x d W 9 0 O y w m c X V v d D t T Z W N 0 a W 9 u M S 9 F b n F 1 Z X R l X 0 Y y L 0 F 1 d G 9 S Z W 1 v d m V k Q 2 9 s d W 1 u c z E u e 0 N v b H V t b j U s N H 0 m c X V v d D s s J n F 1 b 3 Q 7 U 2 V j d G l v b j E v R W 5 x d W V 0 Z V 9 G M i 9 B d X R v U m V t b 3 Z l Z E N v b H V t b n M x L n t D b 2 x 1 b W 4 2 L D V 9 J n F 1 b 3 Q 7 L C Z x d W 9 0 O 1 N l Y 3 R p b 2 4 x L 0 V u c X V l d G V f R j I v Q X V 0 b 1 J l b W 9 2 Z W R D b 2 x 1 b W 5 z M S 5 7 Q 2 9 s d W 1 u N y w 2 f S Z x d W 9 0 O y w m c X V v d D t T Z W N 0 a W 9 u M S 9 F b n F 1 Z X R l X 0 Y y L 0 F 1 d G 9 S Z W 1 v d m V k Q 2 9 s d W 1 u c z E u e 0 N v b H V t b j g s N 3 0 m c X V v d D s s J n F 1 b 3 Q 7 U 2 V j d G l v b j E v R W 5 x d W V 0 Z V 9 G M i 9 B d X R v U m V t b 3 Z l Z E N v b H V t b n M x L n t D b 2 x 1 b W 4 5 L D h 9 J n F 1 b 3 Q 7 L C Z x d W 9 0 O 1 N l Y 3 R p b 2 4 x L 0 V u c X V l d G V f R j I v Q X V 0 b 1 J l b W 9 2 Z W R D b 2 x 1 b W 5 z M S 5 7 Q 2 9 s d W 1 u M T A s O X 0 m c X V v d D s s J n F 1 b 3 Q 7 U 2 V j d G l v b j E v R W 5 x d W V 0 Z V 9 G M i 9 B d X R v U m V t b 3 Z l Z E N v b H V t b n M x L n t D b 2 x 1 b W 4 x M S w x M H 0 m c X V v d D s s J n F 1 b 3 Q 7 U 2 V j d G l v b j E v R W 5 x d W V 0 Z V 9 G M i 9 B d X R v U m V t b 3 Z l Z E N v b H V t b n M x L n t D b 2 x 1 b W 4 x M i w x M X 0 m c X V v d D s s J n F 1 b 3 Q 7 U 2 V j d G l v b j E v R W 5 x d W V 0 Z V 9 G M i 9 B d X R v U m V t b 3 Z l Z E N v b H V t b n M x L n t D b 2 x 1 b W 4 x M y w x M n 0 m c X V v d D s s J n F 1 b 3 Q 7 U 2 V j d G l v b j E v R W 5 x d W V 0 Z V 9 G M i 9 B d X R v U m V t b 3 Z l Z E N v b H V t b n M x L n t D b 2 x 1 b W 4 x N C w x M 3 0 m c X V v d D s s J n F 1 b 3 Q 7 U 2 V j d G l v b j E v R W 5 x d W V 0 Z V 9 G M i 9 B d X R v U m V t b 3 Z l Z E N v b H V t b n M x L n t D b 2 x 1 b W 4 x N S w x N H 0 m c X V v d D s s J n F 1 b 3 Q 7 U 2 V j d G l v b j E v R W 5 x d W V 0 Z V 9 G M i 9 B d X R v U m V t b 3 Z l Z E N v b H V t b n M x L n t D b 2 x 1 b W 4 x N i w x N X 0 m c X V v d D s s J n F 1 b 3 Q 7 U 2 V j d G l v b j E v R W 5 x d W V 0 Z V 9 G M i 9 B d X R v U m V t b 3 Z l Z E N v b H V t b n M x L n t D b 2 x 1 b W 4 x N y w x N n 0 m c X V v d D s s J n F 1 b 3 Q 7 U 2 V j d G l v b j E v R W 5 x d W V 0 Z V 9 G M i 9 B d X R v U m V t b 3 Z l Z E N v b H V t b n M x L n t D b 2 x 1 b W 4 x O C w x N 3 0 m c X V v d D s s J n F 1 b 3 Q 7 U 2 V j d G l v b j E v R W 5 x d W V 0 Z V 9 G M i 9 B d X R v U m V t b 3 Z l Z E N v b H V t b n M x L n t D b 2 x 1 b W 4 x O S w x O H 0 m c X V v d D s s J n F 1 b 3 Q 7 U 2 V j d G l v b j E v R W 5 x d W V 0 Z V 9 G M i 9 B d X R v U m V t b 3 Z l Z E N v b H V t b n M x L n t D b 2 x 1 b W 4 y M C w x O X 0 m c X V v d D s s J n F 1 b 3 Q 7 U 2 V j d G l v b j E v R W 5 x d W V 0 Z V 9 G M i 9 B d X R v U m V t b 3 Z l Z E N v b H V t b n M x L n t D b 2 x 1 b W 4 y M S w y M H 0 m c X V v d D s s J n F 1 b 3 Q 7 U 2 V j d G l v b j E v R W 5 x d W V 0 Z V 9 G M i 9 B d X R v U m V t b 3 Z l Z E N v b H V t b n M x L n t D b 2 x 1 b W 4 y M i w y M X 0 m c X V v d D s s J n F 1 b 3 Q 7 U 2 V j d G l v b j E v R W 5 x d W V 0 Z V 9 G M i 9 B d X R v U m V t b 3 Z l Z E N v b H V t b n M x L n t D b 2 x 1 b W 4 y M y w y M n 0 m c X V v d D s s J n F 1 b 3 Q 7 U 2 V j d G l v b j E v R W 5 x d W V 0 Z V 9 G M i 9 B d X R v U m V t b 3 Z l Z E N v b H V t b n M x L n t D b 2 x 1 b W 4 y N C w y M 3 0 m c X V v d D s s J n F 1 b 3 Q 7 U 2 V j d G l v b j E v R W 5 x d W V 0 Z V 9 G M i 9 B d X R v U m V t b 3 Z l Z E N v b H V t b n M x L n t D b 2 x 1 b W 4 y N S w y N H 0 m c X V v d D s s J n F 1 b 3 Q 7 U 2 V j d G l v b j E v R W 5 x d W V 0 Z V 9 G M i 9 B d X R v U m V t b 3 Z l Z E N v b H V t b n M x L n t D b 2 x 1 b W 4 y N i w y N X 0 m c X V v d D s s J n F 1 b 3 Q 7 U 2 V j d G l v b j E v R W 5 x d W V 0 Z V 9 G M i 9 B d X R v U m V t b 3 Z l Z E N v b H V t b n M x L n t D b 2 x 1 b W 4 y N y w y N n 0 m c X V v d D s s J n F 1 b 3 Q 7 U 2 V j d G l v b j E v R W 5 x d W V 0 Z V 9 G M i 9 B d X R v U m V t b 3 Z l Z E N v b H V t b n M x L n t D b 2 x 1 b W 4 y O C w y N 3 0 m c X V v d D s s J n F 1 b 3 Q 7 U 2 V j d G l v b j E v R W 5 x d W V 0 Z V 9 G M i 9 B d X R v U m V t b 3 Z l Z E N v b H V t b n M x L n t D b 2 x 1 b W 4 y O S w y O H 0 m c X V v d D s s J n F 1 b 3 Q 7 U 2 V j d G l v b j E v R W 5 x d W V 0 Z V 9 G M i 9 B d X R v U m V t b 3 Z l Z E N v b H V t b n M x L n t D b 2 x 1 b W 4 z M C w y O X 0 m c X V v d D s s J n F 1 b 3 Q 7 U 2 V j d G l v b j E v R W 5 x d W V 0 Z V 9 G M i 9 B d X R v U m V t b 3 Z l Z E N v b H V t b n M x L n t D b 2 x 1 b W 4 z M S w z M H 0 m c X V v d D s s J n F 1 b 3 Q 7 U 2 V j d G l v b j E v R W 5 x d W V 0 Z V 9 G M i 9 B d X R v U m V t b 3 Z l Z E N v b H V t b n M x L n t D b 2 x 1 b W 4 z M i w z M X 0 m c X V v d D s s J n F 1 b 3 Q 7 U 2 V j d G l v b j E v R W 5 x d W V 0 Z V 9 G M i 9 B d X R v U m V t b 3 Z l Z E N v b H V t b n M x L n t D b 2 x 1 b W 4 z M y w z M n 0 m c X V v d D s s J n F 1 b 3 Q 7 U 2 V j d G l v b j E v R W 5 x d W V 0 Z V 9 G M i 9 B d X R v U m V t b 3 Z l Z E N v b H V t b n M x L n t D b 2 x 1 b W 4 z N C w z M 3 0 m c X V v d D s s J n F 1 b 3 Q 7 U 2 V j d G l v b j E v R W 5 x d W V 0 Z V 9 G M i 9 B d X R v U m V t b 3 Z l Z E N v b H V t b n M x L n t D b 2 x 1 b W 4 z N S w z N H 0 m c X V v d D s s J n F 1 b 3 Q 7 U 2 V j d G l v b j E v R W 5 x d W V 0 Z V 9 G M i 9 B d X R v U m V t b 3 Z l Z E N v b H V t b n M x L n t D b 2 x 1 b W 4 z N i w z N X 0 m c X V v d D s s J n F 1 b 3 Q 7 U 2 V j d G l v b j E v R W 5 x d W V 0 Z V 9 G M i 9 B d X R v U m V t b 3 Z l Z E N v b H V t b n M x L n t D b 2 x 1 b W 4 z N y w z N n 0 m c X V v d D s s J n F 1 b 3 Q 7 U 2 V j d G l v b j E v R W 5 x d W V 0 Z V 9 G M i 9 B d X R v U m V t b 3 Z l Z E N v b H V t b n M x L n t D b 2 x 1 b W 4 z O C w z N 3 0 m c X V v d D s s J n F 1 b 3 Q 7 U 2 V j d G l v b j E v R W 5 x d W V 0 Z V 9 G M i 9 B d X R v U m V t b 3 Z l Z E N v b H V t b n M x L n t D b 2 x 1 b W 4 z O S w z O H 0 m c X V v d D s s J n F 1 b 3 Q 7 U 2 V j d G l v b j E v R W 5 x d W V 0 Z V 9 G M i 9 B d X R v U m V t b 3 Z l Z E N v b H V t b n M x L n t D b 2 x 1 b W 4 0 M C w z O X 0 m c X V v d D s s J n F 1 b 3 Q 7 U 2 V j d G l v b j E v R W 5 x d W V 0 Z V 9 G M i 9 B d X R v U m V t b 3 Z l Z E N v b H V t b n M x L n t D b 2 x 1 b W 4 0 M S w 0 M H 0 m c X V v d D s s J n F 1 b 3 Q 7 U 2 V j d G l v b j E v R W 5 x d W V 0 Z V 9 G M i 9 B d X R v U m V t b 3 Z l Z E N v b H V t b n M x L n t D b 2 x 1 b W 4 0 M i w 0 M X 0 m c X V v d D s s J n F 1 b 3 Q 7 U 2 V j d G l v b j E v R W 5 x d W V 0 Z V 9 G M i 9 B d X R v U m V t b 3 Z l Z E N v b H V t b n M x L n t D b 2 x 1 b W 4 0 M y w 0 M n 0 m c X V v d D s s J n F 1 b 3 Q 7 U 2 V j d G l v b j E v R W 5 x d W V 0 Z V 9 G M i 9 B d X R v U m V t b 3 Z l Z E N v b H V t b n M x L n t D b 2 x 1 b W 4 0 N C w 0 M 3 0 m c X V v d D s s J n F 1 b 3 Q 7 U 2 V j d G l v b j E v R W 5 x d W V 0 Z V 9 G M i 9 B d X R v U m V t b 3 Z l Z E N v b H V t b n M x L n t D b 2 x 1 b W 4 0 N S w 0 N H 0 m c X V v d D s s J n F 1 b 3 Q 7 U 2 V j d G l v b j E v R W 5 x d W V 0 Z V 9 G M i 9 B d X R v U m V t b 3 Z l Z E N v b H V t b n M x L n t D b 2 x 1 b W 4 0 N i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V u c X V l d G V f R j I v Q X V 0 b 1 J l b W 9 2 Z W R D b 2 x 1 b W 5 z M S 5 7 U k V M Q V R P U k l P I E R F I E V O U V V F V E V T I E N P T S B S R V N Q T 1 N U Q V M g R k 9 S T U F U Q U R B U y A t I E N Q Q S w w f S Z x d W 9 0 O y w m c X V v d D t T Z W N 0 a W 9 u M S 9 F b n F 1 Z X R l X 0 Y y L 0 F 1 d G 9 S Z W 1 v d m V k Q 2 9 s d W 1 u c z E u e 0 N v b H V t b j I s M X 0 m c X V v d D s s J n F 1 b 3 Q 7 U 2 V j d G l v b j E v R W 5 x d W V 0 Z V 9 G M i 9 B d X R v U m V t b 3 Z l Z E N v b H V t b n M x L n t D b 2 x 1 b W 4 z L D J 9 J n F 1 b 3 Q 7 L C Z x d W 9 0 O 1 N l Y 3 R p b 2 4 x L 0 V u c X V l d G V f R j I v Q X V 0 b 1 J l b W 9 2 Z W R D b 2 x 1 b W 5 z M S 5 7 Q 2 9 s d W 1 u N C w z f S Z x d W 9 0 O y w m c X V v d D t T Z W N 0 a W 9 u M S 9 F b n F 1 Z X R l X 0 Y y L 0 F 1 d G 9 S Z W 1 v d m V k Q 2 9 s d W 1 u c z E u e 0 N v b H V t b j U s N H 0 m c X V v d D s s J n F 1 b 3 Q 7 U 2 V j d G l v b j E v R W 5 x d W V 0 Z V 9 G M i 9 B d X R v U m V t b 3 Z l Z E N v b H V t b n M x L n t D b 2 x 1 b W 4 2 L D V 9 J n F 1 b 3 Q 7 L C Z x d W 9 0 O 1 N l Y 3 R p b 2 4 x L 0 V u c X V l d G V f R j I v Q X V 0 b 1 J l b W 9 2 Z W R D b 2 x 1 b W 5 z M S 5 7 Q 2 9 s d W 1 u N y w 2 f S Z x d W 9 0 O y w m c X V v d D t T Z W N 0 a W 9 u M S 9 F b n F 1 Z X R l X 0 Y y L 0 F 1 d G 9 S Z W 1 v d m V k Q 2 9 s d W 1 u c z E u e 0 N v b H V t b j g s N 3 0 m c X V v d D s s J n F 1 b 3 Q 7 U 2 V j d G l v b j E v R W 5 x d W V 0 Z V 9 G M i 9 B d X R v U m V t b 3 Z l Z E N v b H V t b n M x L n t D b 2 x 1 b W 4 5 L D h 9 J n F 1 b 3 Q 7 L C Z x d W 9 0 O 1 N l Y 3 R p b 2 4 x L 0 V u c X V l d G V f R j I v Q X V 0 b 1 J l b W 9 2 Z W R D b 2 x 1 b W 5 z M S 5 7 Q 2 9 s d W 1 u M T A s O X 0 m c X V v d D s s J n F 1 b 3 Q 7 U 2 V j d G l v b j E v R W 5 x d W V 0 Z V 9 G M i 9 B d X R v U m V t b 3 Z l Z E N v b H V t b n M x L n t D b 2 x 1 b W 4 x M S w x M H 0 m c X V v d D s s J n F 1 b 3 Q 7 U 2 V j d G l v b j E v R W 5 x d W V 0 Z V 9 G M i 9 B d X R v U m V t b 3 Z l Z E N v b H V t b n M x L n t D b 2 x 1 b W 4 x M i w x M X 0 m c X V v d D s s J n F 1 b 3 Q 7 U 2 V j d G l v b j E v R W 5 x d W V 0 Z V 9 G M i 9 B d X R v U m V t b 3 Z l Z E N v b H V t b n M x L n t D b 2 x 1 b W 4 x M y w x M n 0 m c X V v d D s s J n F 1 b 3 Q 7 U 2 V j d G l v b j E v R W 5 x d W V 0 Z V 9 G M i 9 B d X R v U m V t b 3 Z l Z E N v b H V t b n M x L n t D b 2 x 1 b W 4 x N C w x M 3 0 m c X V v d D s s J n F 1 b 3 Q 7 U 2 V j d G l v b j E v R W 5 x d W V 0 Z V 9 G M i 9 B d X R v U m V t b 3 Z l Z E N v b H V t b n M x L n t D b 2 x 1 b W 4 x N S w x N H 0 m c X V v d D s s J n F 1 b 3 Q 7 U 2 V j d G l v b j E v R W 5 x d W V 0 Z V 9 G M i 9 B d X R v U m V t b 3 Z l Z E N v b H V t b n M x L n t D b 2 x 1 b W 4 x N i w x N X 0 m c X V v d D s s J n F 1 b 3 Q 7 U 2 V j d G l v b j E v R W 5 x d W V 0 Z V 9 G M i 9 B d X R v U m V t b 3 Z l Z E N v b H V t b n M x L n t D b 2 x 1 b W 4 x N y w x N n 0 m c X V v d D s s J n F 1 b 3 Q 7 U 2 V j d G l v b j E v R W 5 x d W V 0 Z V 9 G M i 9 B d X R v U m V t b 3 Z l Z E N v b H V t b n M x L n t D b 2 x 1 b W 4 x O C w x N 3 0 m c X V v d D s s J n F 1 b 3 Q 7 U 2 V j d G l v b j E v R W 5 x d W V 0 Z V 9 G M i 9 B d X R v U m V t b 3 Z l Z E N v b H V t b n M x L n t D b 2 x 1 b W 4 x O S w x O H 0 m c X V v d D s s J n F 1 b 3 Q 7 U 2 V j d G l v b j E v R W 5 x d W V 0 Z V 9 G M i 9 B d X R v U m V t b 3 Z l Z E N v b H V t b n M x L n t D b 2 x 1 b W 4 y M C w x O X 0 m c X V v d D s s J n F 1 b 3 Q 7 U 2 V j d G l v b j E v R W 5 x d W V 0 Z V 9 G M i 9 B d X R v U m V t b 3 Z l Z E N v b H V t b n M x L n t D b 2 x 1 b W 4 y M S w y M H 0 m c X V v d D s s J n F 1 b 3 Q 7 U 2 V j d G l v b j E v R W 5 x d W V 0 Z V 9 G M i 9 B d X R v U m V t b 3 Z l Z E N v b H V t b n M x L n t D b 2 x 1 b W 4 y M i w y M X 0 m c X V v d D s s J n F 1 b 3 Q 7 U 2 V j d G l v b j E v R W 5 x d W V 0 Z V 9 G M i 9 B d X R v U m V t b 3 Z l Z E N v b H V t b n M x L n t D b 2 x 1 b W 4 y M y w y M n 0 m c X V v d D s s J n F 1 b 3 Q 7 U 2 V j d G l v b j E v R W 5 x d W V 0 Z V 9 G M i 9 B d X R v U m V t b 3 Z l Z E N v b H V t b n M x L n t D b 2 x 1 b W 4 y N C w y M 3 0 m c X V v d D s s J n F 1 b 3 Q 7 U 2 V j d G l v b j E v R W 5 x d W V 0 Z V 9 G M i 9 B d X R v U m V t b 3 Z l Z E N v b H V t b n M x L n t D b 2 x 1 b W 4 y N S w y N H 0 m c X V v d D s s J n F 1 b 3 Q 7 U 2 V j d G l v b j E v R W 5 x d W V 0 Z V 9 G M i 9 B d X R v U m V t b 3 Z l Z E N v b H V t b n M x L n t D b 2 x 1 b W 4 y N i w y N X 0 m c X V v d D s s J n F 1 b 3 Q 7 U 2 V j d G l v b j E v R W 5 x d W V 0 Z V 9 G M i 9 B d X R v U m V t b 3 Z l Z E N v b H V t b n M x L n t D b 2 x 1 b W 4 y N y w y N n 0 m c X V v d D s s J n F 1 b 3 Q 7 U 2 V j d G l v b j E v R W 5 x d W V 0 Z V 9 G M i 9 B d X R v U m V t b 3 Z l Z E N v b H V t b n M x L n t D b 2 x 1 b W 4 y O C w y N 3 0 m c X V v d D s s J n F 1 b 3 Q 7 U 2 V j d G l v b j E v R W 5 x d W V 0 Z V 9 G M i 9 B d X R v U m V t b 3 Z l Z E N v b H V t b n M x L n t D b 2 x 1 b W 4 y O S w y O H 0 m c X V v d D s s J n F 1 b 3 Q 7 U 2 V j d G l v b j E v R W 5 x d W V 0 Z V 9 G M i 9 B d X R v U m V t b 3 Z l Z E N v b H V t b n M x L n t D b 2 x 1 b W 4 z M C w y O X 0 m c X V v d D s s J n F 1 b 3 Q 7 U 2 V j d G l v b j E v R W 5 x d W V 0 Z V 9 G M i 9 B d X R v U m V t b 3 Z l Z E N v b H V t b n M x L n t D b 2 x 1 b W 4 z M S w z M H 0 m c X V v d D s s J n F 1 b 3 Q 7 U 2 V j d G l v b j E v R W 5 x d W V 0 Z V 9 G M i 9 B d X R v U m V t b 3 Z l Z E N v b H V t b n M x L n t D b 2 x 1 b W 4 z M i w z M X 0 m c X V v d D s s J n F 1 b 3 Q 7 U 2 V j d G l v b j E v R W 5 x d W V 0 Z V 9 G M i 9 B d X R v U m V t b 3 Z l Z E N v b H V t b n M x L n t D b 2 x 1 b W 4 z M y w z M n 0 m c X V v d D s s J n F 1 b 3 Q 7 U 2 V j d G l v b j E v R W 5 x d W V 0 Z V 9 G M i 9 B d X R v U m V t b 3 Z l Z E N v b H V t b n M x L n t D b 2 x 1 b W 4 z N C w z M 3 0 m c X V v d D s s J n F 1 b 3 Q 7 U 2 V j d G l v b j E v R W 5 x d W V 0 Z V 9 G M i 9 B d X R v U m V t b 3 Z l Z E N v b H V t b n M x L n t D b 2 x 1 b W 4 z N S w z N H 0 m c X V v d D s s J n F 1 b 3 Q 7 U 2 V j d G l v b j E v R W 5 x d W V 0 Z V 9 G M i 9 B d X R v U m V t b 3 Z l Z E N v b H V t b n M x L n t D b 2 x 1 b W 4 z N i w z N X 0 m c X V v d D s s J n F 1 b 3 Q 7 U 2 V j d G l v b j E v R W 5 x d W V 0 Z V 9 G M i 9 B d X R v U m V t b 3 Z l Z E N v b H V t b n M x L n t D b 2 x 1 b W 4 z N y w z N n 0 m c X V v d D s s J n F 1 b 3 Q 7 U 2 V j d G l v b j E v R W 5 x d W V 0 Z V 9 G M i 9 B d X R v U m V t b 3 Z l Z E N v b H V t b n M x L n t D b 2 x 1 b W 4 z O C w z N 3 0 m c X V v d D s s J n F 1 b 3 Q 7 U 2 V j d G l v b j E v R W 5 x d W V 0 Z V 9 G M i 9 B d X R v U m V t b 3 Z l Z E N v b H V t b n M x L n t D b 2 x 1 b W 4 z O S w z O H 0 m c X V v d D s s J n F 1 b 3 Q 7 U 2 V j d G l v b j E v R W 5 x d W V 0 Z V 9 G M i 9 B d X R v U m V t b 3 Z l Z E N v b H V t b n M x L n t D b 2 x 1 b W 4 0 M C w z O X 0 m c X V v d D s s J n F 1 b 3 Q 7 U 2 V j d G l v b j E v R W 5 x d W V 0 Z V 9 G M i 9 B d X R v U m V t b 3 Z l Z E N v b H V t b n M x L n t D b 2 x 1 b W 4 0 M S w 0 M H 0 m c X V v d D s s J n F 1 b 3 Q 7 U 2 V j d G l v b j E v R W 5 x d W V 0 Z V 9 G M i 9 B d X R v U m V t b 3 Z l Z E N v b H V t b n M x L n t D b 2 x 1 b W 4 0 M i w 0 M X 0 m c X V v d D s s J n F 1 b 3 Q 7 U 2 V j d G l v b j E v R W 5 x d W V 0 Z V 9 G M i 9 B d X R v U m V t b 3 Z l Z E N v b H V t b n M x L n t D b 2 x 1 b W 4 0 M y w 0 M n 0 m c X V v d D s s J n F 1 b 3 Q 7 U 2 V j d G l v b j E v R W 5 x d W V 0 Z V 9 G M i 9 B d X R v U m V t b 3 Z l Z E N v b H V t b n M x L n t D b 2 x 1 b W 4 0 N C w 0 M 3 0 m c X V v d D s s J n F 1 b 3 Q 7 U 2 V j d G l v b j E v R W 5 x d W V 0 Z V 9 G M i 9 B d X R v U m V t b 3 Z l Z E N v b H V t b n M x L n t D b 2 x 1 b W 4 0 N S w 0 N H 0 m c X V v d D s s J n F 1 b 3 Q 7 U 2 V j d G l v b j E v R W 5 x d W V 0 Z V 9 G M i 9 B d X R v U m V t b 3 Z l Z E N v b H V t b n M x L n t D b 2 x 1 b W 4 0 N i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u c X V l d G V f R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y L 0 V u c X V l d G V f R j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8 L 0 l 0 Z W 1 Q Y X R o P j w v S X R l b U x v Y 2 F 0 a W 9 u P j x T d G F i b G V F b n R y a W V z P j x F b n R y e S B U e X B l P S J R d W V y e U l E I i B W Y W x 1 Z T 0 i c z F l N j R m O T V l L T l l M z U t N G F k N C 1 i Z G V l L T E z Y 2 U 3 Y T F i Y 2 U 2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Q 2 9 s d W 1 u V H l w Z X M i I F Z h b H V l P S J z Q U F N R 0 J n W U R B d 0 1 H Q X d N R E F 3 T U R B d 0 1 E Q X d N R E F 3 T U R B d 1 l H Q m d Z R 0 J n W U d C Z 1 l H Q m d Z R y I g L z 4 8 R W 5 0 c n k g V H l w Z T 0 i R m l s b E x h c 3 R V c G R h d G V k I i B W Y W x 1 Z T 0 i Z D I w M j U t M D Y t M T h U M T M 6 N T I 6 N D U u O T Q 5 N z Q 1 M F o i I C 8 + P E V u d H J 5 I F R 5 c G U 9 I k Z p b G x D b 2 x 1 b W 5 O Y W 1 l c y I g V m F s d W U 9 I n N b J n F 1 b 3 Q 7 R k F T R S Z x d W 9 0 O y w m c X V v d D v D j W 5 k a W N l J n F 1 b 3 Q 7 L C Z x d W 9 0 O 0 M w M D E m c X V v d D s s J n F 1 b 3 Q 7 Q z A w M i Z x d W 9 0 O y w m c X V v d D t D M D A 2 J n F 1 b 3 Q 7 L C Z x d W 9 0 O 0 M w M T U m c X V v d D s s J n F 1 b 3 Q 7 Q z A x N i Z x d W 9 0 O y w m c X V v d D t D M D A 3 J n F 1 b 3 Q 7 L C Z x d W 9 0 O 0 M w M D Q m c X V v d D s s J n F 1 b 3 Q 7 Q z A x O C Z x d W 9 0 O y w m c X V v d D t D M D E 5 J n F 1 b 3 Q 7 L C Z x d W 9 0 O 0 M w M j A m c X V v d D s s J n F 1 b 3 Q 7 Q z A y M S Z x d W 9 0 O y w m c X V v d D t D M D I y J n F 1 b 3 Q 7 L C Z x d W 9 0 O 0 M w M j M m c X V v d D s s J n F 1 b 3 Q 7 Q z A y N C Z x d W 9 0 O y w m c X V v d D t D M D I 1 J n F 1 b 3 Q 7 L C Z x d W 9 0 O 0 M w M j Y m c X V v d D s s J n F 1 b 3 Q 7 Q z A y N y Z x d W 9 0 O y w m c X V v d D t D M D I 4 J n F 1 b 3 Q 7 L C Z x d W 9 0 O 0 M w M j k m c X V v d D s s J n F 1 b 3 Q 7 Q z A z M C Z x d W 9 0 O y w m c X V v d D t D M D M x J n F 1 b 3 Q 7 L C Z x d W 9 0 O 0 M w M z I m c X V v d D s s J n F 1 b 3 Q 7 Q z A z M y Z x d W 9 0 O y w m c X V v d D t D M D M 0 J n F 1 b 3 Q 7 L C Z x d W 9 0 O 0 M w M z U m c X V v d D s s J n F 1 b 3 Q 7 Q z A z N i Z x d W 9 0 O y w m c X V v d D t D M D M 3 J n F 1 b 3 Q 7 L C Z x d W 9 0 O 0 M w M z g m c X V v d D s s J n F 1 b 3 Q 7 Q z A z O S Z x d W 9 0 O y w m c X V v d D t D M D Q w J n F 1 b 3 Q 7 L C Z x d W 9 0 O 0 M w N D E m c X V v d D s s J n F 1 b 3 Q 7 Q z A 0 M i Z x d W 9 0 O y w m c X V v d D t D M D Q z J n F 1 b 3 Q 7 L C Z x d W 9 0 O 0 M w N D Q m c X V v d D s s J n F 1 b 3 Q 7 Q z A 0 N S Z x d W 9 0 O y w m c X V v d D t D M D Q 2 L j E m c X V v d D s s J n F 1 b 3 Q 7 Q z A 0 N i 4 y J n F 1 b 3 Q 7 X S I g L z 4 8 R W 5 0 c n k g V H l w Z T 0 i U m V j b 3 Z l c n l U Y X J n Z X R S b 3 c i I F Z h b H V l P S J s M T g i I C 8 + P E V u d H J 5 I F R 5 c G U 9 I l J l Y 2 9 2 Z X J 5 V G F y Z 2 V 0 Q 2 9 s d W 1 u I i B W Y W x 1 Z T 0 i b D M z I i A v P j x F b n R y e S B U e X B l P S J S Z W N v d m V y e V R h c m d l d F N o Z W V 0 I i B W Y W x 1 Z T 0 i c 0 R p c 2 N p c G x p b m F z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F T R S / D j W 5 k a W N l I E F k a W N p b 2 5 h Z G 8 u e 0 Z B U 0 U s N D Z 9 J n F 1 b 3 Q 7 L C Z x d W 9 0 O 1 N l Y 3 R p b 2 4 x L 0 J B U 0 U v w 4 1 u Z G l j Z S B B Z G l j a W 9 u Y W R v L n v D j W 5 k a W N l L D Q 3 f S Z x d W 9 0 O y w m c X V v d D t T Z W N 0 a W 9 u M S 9 C Q V N F L 0 1 1 Z C B F U 1 A u e 0 M w M D E s M H 0 m c X V v d D s s J n F 1 b 3 Q 7 U 2 V j d G l v b j E v Q k F T R S 9 U a X J h I C 0 g R E l T V E F O Q 0 l B L n t D M D A y L D F 9 J n F 1 b 3 Q 7 L C Z x d W 9 0 O 1 N l Y 3 R p b 2 4 x L 0 J B U 0 U v w 4 1 u Z G l j Z S B B Z G l j a W 9 u Y W R v L n t D M D A 2 L D V 9 J n F 1 b 3 Q 7 L C Z x d W 9 0 O 1 N l Y 3 R p b 2 4 x L 0 J B U 0 U v w 4 1 u Z G l j Z S B B Z G l j a W 9 u Y W R v L n t D M D E 1 L D E 0 f S Z x d W 9 0 O y w m c X V v d D t T Z W N 0 a W 9 u M S 9 C Q V N F L 8 O N b m R p Y 2 U g Q W R p Y 2 l v b m F k b y 5 7 Q z A x N i w x N X 0 m c X V v d D s s J n F 1 b 3 Q 7 U 2 V j d G l v b j E v Q k F T R S / D j W 5 k a W N l I E F k a W N p b 2 5 h Z G 8 u e 0 M w M D c s N n 0 m c X V v d D s s J n F 1 b 3 Q 7 U 2 V j d G l v b j E v Q k F T R S 9 U a X J h I F B B U C 5 7 Q z A w N C w z f S Z x d W 9 0 O y w m c X V v d D t T Z W N 0 a W 9 u M S 9 C Q V N F L 8 O N b m R p Y 2 U g Q W R p Y 2 l v b m F k b y 5 7 Q z A x O C w x N 3 0 m c X V v d D s s J n F 1 b 3 Q 7 U 2 V j d G l v b j E v Q k F T R S / D j W 5 k a W N l I E F k a W N p b 2 5 h Z G 8 u e 0 M w M T k s M T h 9 J n F 1 b 3 Q 7 L C Z x d W 9 0 O 1 N l Y 3 R p b 2 4 x L 0 J B U 0 U v w 4 1 u Z G l j Z S B B Z G l j a W 9 u Y W R v L n t D M D I w L D E 5 f S Z x d W 9 0 O y w m c X V v d D t T Z W N 0 a W 9 u M S 9 C Q V N F L 8 O N b m R p Y 2 U g Q W R p Y 2 l v b m F k b y 5 7 Q z A y M S w y M H 0 m c X V v d D s s J n F 1 b 3 Q 7 U 2 V j d G l v b j E v Q k F T R S / D j W 5 k a W N l I E F k a W N p b 2 5 h Z G 8 u e 0 M w M j I s M j F 9 J n F 1 b 3 Q 7 L C Z x d W 9 0 O 1 N l Y 3 R p b 2 4 x L 0 J B U 0 U v w 4 1 u Z G l j Z S B B Z G l j a W 9 u Y W R v L n t D M D I z L D I y f S Z x d W 9 0 O y w m c X V v d D t T Z W N 0 a W 9 u M S 9 C Q V N F L 8 O N b m R p Y 2 U g Q W R p Y 2 l v b m F k b y 5 7 Q z A y N C w y M 3 0 m c X V v d D s s J n F 1 b 3 Q 7 U 2 V j d G l v b j E v Q k F T R S / D j W 5 k a W N l I E F k a W N p b 2 5 h Z G 8 u e 0 M w M j U s M j R 9 J n F 1 b 3 Q 7 L C Z x d W 9 0 O 1 N l Y 3 R p b 2 4 x L 0 J B U 0 U v w 4 1 u Z G l j Z S B B Z G l j a W 9 u Y W R v L n t D M D I 2 L D I 1 f S Z x d W 9 0 O y w m c X V v d D t T Z W N 0 a W 9 u M S 9 C Q V N F L 8 O N b m R p Y 2 U g Q W R p Y 2 l v b m F k b y 5 7 Q z A y N y w y N n 0 m c X V v d D s s J n F 1 b 3 Q 7 U 2 V j d G l v b j E v Q k F T R S / D j W 5 k a W N l I E F k a W N p b 2 5 h Z G 8 u e 0 M w M j g s M j d 9 J n F 1 b 3 Q 7 L C Z x d W 9 0 O 1 N l Y 3 R p b 2 4 x L 0 J B U 0 U v w 4 1 u Z G l j Z S B B Z G l j a W 9 u Y W R v L n t D M D I 5 L D I 4 f S Z x d W 9 0 O y w m c X V v d D t T Z W N 0 a W 9 u M S 9 C Q V N F L 8 O N b m R p Y 2 U g Q W R p Y 2 l v b m F k b y 5 7 Q z A z M C w y O X 0 m c X V v d D s s J n F 1 b 3 Q 7 U 2 V j d G l v b j E v Q k F T R S / D j W 5 k a W N l I E F k a W N p b 2 5 h Z G 8 u e 0 M w M z E s M z B 9 J n F 1 b 3 Q 7 L C Z x d W 9 0 O 1 N l Y 3 R p b 2 4 x L 0 J B U 0 U v w 4 1 u Z G l j Z S B B Z G l j a W 9 u Y W R v L n t D M D M y L D M x f S Z x d W 9 0 O y w m c X V v d D t T Z W N 0 a W 9 u M S 9 C Q V N F L 8 O N b m R p Y 2 U g Q W R p Y 2 l v b m F k b y 5 7 Q z A z M y w z M n 0 m c X V v d D s s J n F 1 b 3 Q 7 U 2 V j d G l v b j E v Q k F T R S / D j W 5 k a W N l I E F k a W N p b 2 5 h Z G 8 u e 0 M w M z Q s M z N 9 J n F 1 b 3 Q 7 L C Z x d W 9 0 O 1 N l Y 3 R p b 2 4 x L 0 J B U 0 U v w 4 1 u Z G l j Z S B B Z G l j a W 9 u Y W R v L n t D M D M 1 L D M 0 f S Z x d W 9 0 O y w m c X V v d D t T Z W N 0 a W 9 u M S 9 C Q V N F L 8 O N b m R p Y 2 U g Q W R p Y 2 l v b m F k b y 5 7 Q z A z N i w z N X 0 m c X V v d D s s J n F 1 b 3 Q 7 U 2 V j d G l v b j E v Q k F T R S / D j W 5 k a W N l I E F k a W N p b 2 5 h Z G 8 u e 0 M w M z c s M z Z 9 J n F 1 b 3 Q 7 L C Z x d W 9 0 O 1 N l Y 3 R p b 2 4 x L 0 J B U 0 U v w 4 1 u Z G l j Z S B B Z G l j a W 9 u Y W R v L n t D M D M 4 L D M 3 f S Z x d W 9 0 O y w m c X V v d D t T Z W N 0 a W 9 u M S 9 C Q V N F L 8 O N b m R p Y 2 U g Q W R p Y 2 l v b m F k b y 5 7 Q z A z O S w z O H 0 m c X V v d D s s J n F 1 b 3 Q 7 U 2 V j d G l v b j E v Q k F T R S / D j W 5 k a W N l I E F k a W N p b 2 5 h Z G 8 u e 0 M w N D A s M z l 9 J n F 1 b 3 Q 7 L C Z x d W 9 0 O 1 N l Y 3 R p b 2 4 x L 0 J B U 0 U v w 4 1 u Z G l j Z S B B Z G l j a W 9 u Y W R v L n t D M D Q x L D Q w f S Z x d W 9 0 O y w m c X V v d D t T Z W N 0 a W 9 u M S 9 C Q V N F L 8 O N b m R p Y 2 U g Q W R p Y 2 l v b m F k b y 5 7 Q z A 0 M i w 0 M X 0 m c X V v d D s s J n F 1 b 3 Q 7 U 2 V j d G l v b j E v Q k F T R S / D j W 5 k a W N l I E F k a W N p b 2 5 h Z G 8 u e 0 M w N D M s N D J 9 J n F 1 b 3 Q 7 L C Z x d W 9 0 O 1 N l Y 3 R p b 2 4 x L 0 J B U 0 U v w 4 1 u Z G l j Z S B B Z G l j a W 9 u Y W R v L n t D M D Q 0 L D Q z f S Z x d W 9 0 O y w m c X V v d D t T Z W N 0 a W 9 u M S 9 C Q V N F L 8 O N b m R p Y 2 U g Q W R p Y 2 l v b m F k b y 5 7 Q z A 0 N S w 0 N H 0 m c X V v d D s s J n F 1 b 3 Q 7 U 2 V j d G l v b j E v Q k F T R S 9 W Y W x v c i B T d W J z d G l 0 d c O t Z G 8 z L n t D M D Q 2 L j E s M z V 9 J n F 1 b 3 Q 7 L C Z x d W 9 0 O 1 N l Y 3 R p b 2 4 x L 0 J B U 0 U v V G l w b y B B b H R l c m F k b y 5 7 Q z A 0 N i 4 y L D M 2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k F T R S / D j W 5 k a W N l I E F k a W N p b 2 5 h Z G 8 u e 0 Z B U 0 U s N D Z 9 J n F 1 b 3 Q 7 L C Z x d W 9 0 O 1 N l Y 3 R p b 2 4 x L 0 J B U 0 U v w 4 1 u Z G l j Z S B B Z G l j a W 9 u Y W R v L n v D j W 5 k a W N l L D Q 3 f S Z x d W 9 0 O y w m c X V v d D t T Z W N 0 a W 9 u M S 9 C Q V N F L 0 1 1 Z C B F U 1 A u e 0 M w M D E s M H 0 m c X V v d D s s J n F 1 b 3 Q 7 U 2 V j d G l v b j E v Q k F T R S 9 U a X J h I C 0 g R E l T V E F O Q 0 l B L n t D M D A y L D F 9 J n F 1 b 3 Q 7 L C Z x d W 9 0 O 1 N l Y 3 R p b 2 4 x L 0 J B U 0 U v w 4 1 u Z G l j Z S B B Z G l j a W 9 u Y W R v L n t D M D A 2 L D V 9 J n F 1 b 3 Q 7 L C Z x d W 9 0 O 1 N l Y 3 R p b 2 4 x L 0 J B U 0 U v w 4 1 u Z G l j Z S B B Z G l j a W 9 u Y W R v L n t D M D E 1 L D E 0 f S Z x d W 9 0 O y w m c X V v d D t T Z W N 0 a W 9 u M S 9 C Q V N F L 8 O N b m R p Y 2 U g Q W R p Y 2 l v b m F k b y 5 7 Q z A x N i w x N X 0 m c X V v d D s s J n F 1 b 3 Q 7 U 2 V j d G l v b j E v Q k F T R S / D j W 5 k a W N l I E F k a W N p b 2 5 h Z G 8 u e 0 M w M D c s N n 0 m c X V v d D s s J n F 1 b 3 Q 7 U 2 V j d G l v b j E v Q k F T R S 9 U a X J h I F B B U C 5 7 Q z A w N C w z f S Z x d W 9 0 O y w m c X V v d D t T Z W N 0 a W 9 u M S 9 C Q V N F L 8 O N b m R p Y 2 U g Q W R p Y 2 l v b m F k b y 5 7 Q z A x O C w x N 3 0 m c X V v d D s s J n F 1 b 3 Q 7 U 2 V j d G l v b j E v Q k F T R S / D j W 5 k a W N l I E F k a W N p b 2 5 h Z G 8 u e 0 M w M T k s M T h 9 J n F 1 b 3 Q 7 L C Z x d W 9 0 O 1 N l Y 3 R p b 2 4 x L 0 J B U 0 U v w 4 1 u Z G l j Z S B B Z G l j a W 9 u Y W R v L n t D M D I w L D E 5 f S Z x d W 9 0 O y w m c X V v d D t T Z W N 0 a W 9 u M S 9 C Q V N F L 8 O N b m R p Y 2 U g Q W R p Y 2 l v b m F k b y 5 7 Q z A y M S w y M H 0 m c X V v d D s s J n F 1 b 3 Q 7 U 2 V j d G l v b j E v Q k F T R S / D j W 5 k a W N l I E F k a W N p b 2 5 h Z G 8 u e 0 M w M j I s M j F 9 J n F 1 b 3 Q 7 L C Z x d W 9 0 O 1 N l Y 3 R p b 2 4 x L 0 J B U 0 U v w 4 1 u Z G l j Z S B B Z G l j a W 9 u Y W R v L n t D M D I z L D I y f S Z x d W 9 0 O y w m c X V v d D t T Z W N 0 a W 9 u M S 9 C Q V N F L 8 O N b m R p Y 2 U g Q W R p Y 2 l v b m F k b y 5 7 Q z A y N C w y M 3 0 m c X V v d D s s J n F 1 b 3 Q 7 U 2 V j d G l v b j E v Q k F T R S / D j W 5 k a W N l I E F k a W N p b 2 5 h Z G 8 u e 0 M w M j U s M j R 9 J n F 1 b 3 Q 7 L C Z x d W 9 0 O 1 N l Y 3 R p b 2 4 x L 0 J B U 0 U v w 4 1 u Z G l j Z S B B Z G l j a W 9 u Y W R v L n t D M D I 2 L D I 1 f S Z x d W 9 0 O y w m c X V v d D t T Z W N 0 a W 9 u M S 9 C Q V N F L 8 O N b m R p Y 2 U g Q W R p Y 2 l v b m F k b y 5 7 Q z A y N y w y N n 0 m c X V v d D s s J n F 1 b 3 Q 7 U 2 V j d G l v b j E v Q k F T R S / D j W 5 k a W N l I E F k a W N p b 2 5 h Z G 8 u e 0 M w M j g s M j d 9 J n F 1 b 3 Q 7 L C Z x d W 9 0 O 1 N l Y 3 R p b 2 4 x L 0 J B U 0 U v w 4 1 u Z G l j Z S B B Z G l j a W 9 u Y W R v L n t D M D I 5 L D I 4 f S Z x d W 9 0 O y w m c X V v d D t T Z W N 0 a W 9 u M S 9 C Q V N F L 8 O N b m R p Y 2 U g Q W R p Y 2 l v b m F k b y 5 7 Q z A z M C w y O X 0 m c X V v d D s s J n F 1 b 3 Q 7 U 2 V j d G l v b j E v Q k F T R S / D j W 5 k a W N l I E F k a W N p b 2 5 h Z G 8 u e 0 M w M z E s M z B 9 J n F 1 b 3 Q 7 L C Z x d W 9 0 O 1 N l Y 3 R p b 2 4 x L 0 J B U 0 U v w 4 1 u Z G l j Z S B B Z G l j a W 9 u Y W R v L n t D M D M y L D M x f S Z x d W 9 0 O y w m c X V v d D t T Z W N 0 a W 9 u M S 9 C Q V N F L 8 O N b m R p Y 2 U g Q W R p Y 2 l v b m F k b y 5 7 Q z A z M y w z M n 0 m c X V v d D s s J n F 1 b 3 Q 7 U 2 V j d G l v b j E v Q k F T R S / D j W 5 k a W N l I E F k a W N p b 2 5 h Z G 8 u e 0 M w M z Q s M z N 9 J n F 1 b 3 Q 7 L C Z x d W 9 0 O 1 N l Y 3 R p b 2 4 x L 0 J B U 0 U v w 4 1 u Z G l j Z S B B Z G l j a W 9 u Y W R v L n t D M D M 1 L D M 0 f S Z x d W 9 0 O y w m c X V v d D t T Z W N 0 a W 9 u M S 9 C Q V N F L 8 O N b m R p Y 2 U g Q W R p Y 2 l v b m F k b y 5 7 Q z A z N i w z N X 0 m c X V v d D s s J n F 1 b 3 Q 7 U 2 V j d G l v b j E v Q k F T R S / D j W 5 k a W N l I E F k a W N p b 2 5 h Z G 8 u e 0 M w M z c s M z Z 9 J n F 1 b 3 Q 7 L C Z x d W 9 0 O 1 N l Y 3 R p b 2 4 x L 0 J B U 0 U v w 4 1 u Z G l j Z S B B Z G l j a W 9 u Y W R v L n t D M D M 4 L D M 3 f S Z x d W 9 0 O y w m c X V v d D t T Z W N 0 a W 9 u M S 9 C Q V N F L 8 O N b m R p Y 2 U g Q W R p Y 2 l v b m F k b y 5 7 Q z A z O S w z O H 0 m c X V v d D s s J n F 1 b 3 Q 7 U 2 V j d G l v b j E v Q k F T R S / D j W 5 k a W N l I E F k a W N p b 2 5 h Z G 8 u e 0 M w N D A s M z l 9 J n F 1 b 3 Q 7 L C Z x d W 9 0 O 1 N l Y 3 R p b 2 4 x L 0 J B U 0 U v w 4 1 u Z G l j Z S B B Z G l j a W 9 u Y W R v L n t D M D Q x L D Q w f S Z x d W 9 0 O y w m c X V v d D t T Z W N 0 a W 9 u M S 9 C Q V N F L 8 O N b m R p Y 2 U g Q W R p Y 2 l v b m F k b y 5 7 Q z A 0 M i w 0 M X 0 m c X V v d D s s J n F 1 b 3 Q 7 U 2 V j d G l v b j E v Q k F T R S / D j W 5 k a W N l I E F k a W N p b 2 5 h Z G 8 u e 0 M w N D M s N D J 9 J n F 1 b 3 Q 7 L C Z x d W 9 0 O 1 N l Y 3 R p b 2 4 x L 0 J B U 0 U v w 4 1 u Z G l j Z S B B Z G l j a W 9 u Y W R v L n t D M D Q 0 L D Q z f S Z x d W 9 0 O y w m c X V v d D t T Z W N 0 a W 9 u M S 9 C Q V N F L 8 O N b m R p Y 2 U g Q W R p Y 2 l v b m F k b y 5 7 Q z A 0 N S w 0 N H 0 m c X V v d D s s J n F 1 b 3 Q 7 U 2 V j d G l v b j E v Q k F T R S 9 W Y W x v c i B T d W J z d G l 0 d c O t Z G 8 z L n t D M D Q 2 L j E s M z V 9 J n F 1 b 3 Q 7 L C Z x d W 9 0 O 1 N l Y 3 R p b 2 4 x L 0 J B U 0 U v V G l w b y B B b H R l c m F k b y 5 7 Q z A 0 N i 4 y L D M 2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N z U 5 N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J B U 0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0 x p b m h h c y U y M F N 1 c G V y a W 9 y Z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S 9 U a X B v J T I w Q W x 0 Z X J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M a W 5 o Y X M l M j B T d X B l c m l v c m V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S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8 l Q z M l O E R u Z G l j Z S U y M E F k a W N p b 2 5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y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U a X B v J T I w Q W x 0 Z X J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U a X J h J T I w U E F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U a X J h J T I w d i V D M y V B R H J n d W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U a X J h J T I w L S U y M E R J U 1 R B T k N J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G l y Y S U y M C 0 l M j B V U 0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R p c m E l M j B U R U N O T 0 x P R 0 l B J T I w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R p c m E l M j B D U 1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R p c m E l M j B D V V J T T y U y M F N V U E V S S U 9 S J T I w R U 0 l M j B U R U N O T 0 x P R 0 l B J T I w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1 1 Z C U y M E V T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T X V k Y S U y M E V T U 1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1 1 Z G E l M j B F U 0 d Q U E p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N d W R h J T I w R V N H Q 0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1 1 Z G E l M j B F U 0 V I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T X V k Y S U y M E V T Q 0 F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B Y 3 J l c 2 N l b n R h J T I w R W 5 x d W V 0 Z V 9 G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R G l 2 a W R p c i U y M E N v b H V u Y S U y M H B v c i U y M E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Q 2 9 s d W 5 h c y U y M F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S 9 U Z X h 0 b y U y M E x p b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1 R l e H R v J T I w T G l t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U Z X h 0 b y U y M E x p b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R U 5 U Q V J J T 1 M 8 L 0 l 0 Z W 1 Q Y X R o P j w v S X R l b U x v Y 2 F 0 a W 9 u P j x T d G F i b G V F b n R y a W V z P j x F b n R y e S B U e X B l P S J R d W V y e U l E I i B W Y W x 1 Z T 0 i c 2 R k Y j N m M 2 V h L W R j Z G U t N D c z M C 0 5 N G U x L W E 2 M j M y M 2 V l Y m F k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F T R S / D j W 5 k a W N l I E F k a W N p b 2 5 h Z G 8 u e 0 Z B U 0 U s N D Z 9 J n F 1 b 3 Q 7 L C Z x d W 9 0 O 1 N l Y 3 R p b 2 4 x L 0 J B U 0 U v w 4 1 u Z G l j Z S B B Z G l j a W 9 u Y W R v L n v D j W 5 k a W N l L D Q 3 f S Z x d W 9 0 O y w m c X V v d D t T Z W N 0 a W 9 u M S 9 C Q V N F L 0 1 1 Z C B F U 1 A u e 0 M w M D E s M H 0 m c X V v d D s s J n F 1 b 3 Q 7 U 2 V j d G l v b j E v Q 0 9 N R U 5 U Q V J J T 1 M v V G V 4 d G 8 g T G l t c G 8 u e 0 N V U l N P U y w z f S Z x d W 9 0 O y w m c X V v d D t T Z W N 0 a W 9 u M S 9 C Q V N F L 8 O N b m R p Y 2 U g Q W R p Y 2 l v b m F k b y 5 7 Q z A w N i w 1 f S Z x d W 9 0 O y w m c X V v d D t T Z W N 0 a W 9 u M S 9 C Q V N F L 8 O N b m R p Y 2 U g Q W R p Y 2 l v b m F k b y 5 7 Q z A w N y w 2 f S Z x d W 9 0 O y w m c X V v d D t T Z W N 0 a W 9 u M S 9 C Q V N F L 1 R p c m E g U E F Q L n t D M D A 0 L D N 9 J n F 1 b 3 Q 7 L C Z x d W 9 0 O 1 N l Y 3 R p b 2 4 x L 0 N P T U V O V E F S S U 9 T L 1 R l e H R v I E x p b X B v L n t U S V B P L D d 9 J n F 1 b 3 Q 7 L C Z x d W 9 0 O 1 N l Y 3 R p b 2 4 x L 0 J B U 0 U v V G l w b y B B b H R l c m F k b y 5 7 Q z A 0 N i 4 y L D M 2 f S Z x d W 9 0 O y w m c X V v d D t T Z W N 0 a W 9 u M S 9 D T 0 1 F T l R B U k l P U y 9 T Z W d t Z W 5 0 Y W N h b y 5 7 U 0 V H T U V O V E F D Q U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J B U 0 U v w 4 1 u Z G l j Z S B B Z G l j a W 9 u Y W R v L n t G Q V N F L D Q 2 f S Z x d W 9 0 O y w m c X V v d D t T Z W N 0 a W 9 u M S 9 C Q V N F L 8 O N b m R p Y 2 U g Q W R p Y 2 l v b m F k b y 5 7 w 4 1 u Z G l j Z S w 0 N 3 0 m c X V v d D s s J n F 1 b 3 Q 7 U 2 V j d G l v b j E v Q k F T R S 9 N d W Q g R V N Q L n t D M D A x L D B 9 J n F 1 b 3 Q 7 L C Z x d W 9 0 O 1 N l Y 3 R p b 2 4 x L 0 N P T U V O V E F S S U 9 T L 1 R l e H R v I E x p b X B v L n t D V V J T T 1 M s M 3 0 m c X V v d D s s J n F 1 b 3 Q 7 U 2 V j d G l v b j E v Q k F T R S / D j W 5 k a W N l I E F k a W N p b 2 5 h Z G 8 u e 0 M w M D Y s N X 0 m c X V v d D s s J n F 1 b 3 Q 7 U 2 V j d G l v b j E v Q k F T R S / D j W 5 k a W N l I E F k a W N p b 2 5 h Z G 8 u e 0 M w M D c s N n 0 m c X V v d D s s J n F 1 b 3 Q 7 U 2 V j d G l v b j E v Q k F T R S 9 U a X J h I F B B U C 5 7 Q z A w N C w z f S Z x d W 9 0 O y w m c X V v d D t T Z W N 0 a W 9 u M S 9 D T 0 1 F T l R B U k l P U y 9 U Z X h 0 b y B M a W 1 w b y 5 7 V E l Q T y w 3 f S Z x d W 9 0 O y w m c X V v d D t T Z W N 0 a W 9 u M S 9 C Q V N F L 1 R p c G 8 g Q W x 0 Z X J h Z G 8 u e 0 M w N D Y u M i w z N n 0 m c X V v d D s s J n F 1 b 3 Q 7 U 2 V j d G l v b j E v Q 0 9 N R U 5 U Q V J J T 1 M v U 2 V n b W V u d G F j Y W 8 u e 1 N F R 0 1 F T l R B Q 0 F P L D l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G Q V N F J n F 1 b 3 Q 7 L C Z x d W 9 0 O 8 O N b m R p Y 2 U m c X V v d D s s J n F 1 b 3 Q 7 R V N D T 0 x B U y Z x d W 9 0 O y w m c X V v d D t D V V J T T 1 M m c X V v d D s s J n F 1 b 3 Q 7 R E l T Q 0 l Q T E l O Q S Z x d W 9 0 O y w m c X V v d D t D M D A 3 J n F 1 b 3 Q 7 L C Z x d W 9 0 O 1 B P T E 8 m c X V v d D s s J n F 1 b 3 Q 7 V E l Q T y Z x d W 9 0 O y w m c X V v d D t D T 0 1 F T l T D g V J J T 1 M m c X V v d D s s J n F 1 b 3 Q 7 U 0 V H T U V O V E F D Q U 8 m c X V v d D t d I i A v P j x F b n R y e S B U e X B l P S J G a W x s Q 2 9 s d W 1 u V H l w Z X M i I F Z h b H V l P S J z Q U F N R 0 J n W U R C Z 1 l H Q U E 9 P S I g L z 4 8 R W 5 0 c n k g V H l w Z T 0 i R m l s b E x h c 3 R V c G R h d G V k I i B W Y W x 1 Z T 0 i Z D I w M j U t M D Y t M T h U M j A 6 N T g 6 M z c u M z k 2 M j g 0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0 M T E 5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0 9 N R U 5 U Q V J J T 1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F T l R B U k l P U y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R U 5 U Q V J J T 1 M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F T l R B U k l P U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F T l R B U k l P U y 9 M a W 5 o Y X M l M j B G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N R U 5 U Q V J J T 1 M v V G V 4 d G 8 l M j B M a W 1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c 2 V t X 2 F 0 a X Z f Z X h 0 P C 9 J d G V t U G F 0 a D 4 8 L 0 l 0 Z W 1 M b 2 N h d G l v b j 4 8 U 3 R h Y m x l R W 5 0 c m l l c z 4 8 R W 5 0 c n k g V H l w Z T 0 i U X V l c n l J R C I g V m F s d W U 9 I n M w Y W J i N W J h Z S 0 2 M z g 4 L T Q z N D Y t Y T U 0 M C 0 y Y j N l N W V l N z I 4 N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l z U H J p d m F 0 Z S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Y 2 M j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4 V D E 4 O j Q 5 O j A 3 L j k 4 N D g 4 O T R a I i A v P j x F b n R y e S B U e X B l P S J G a W x s Q 2 9 s d W 1 u V H l w Z X M i I F Z h b H V l P S J z Q U F Z R 0 J n T U d B d 0 1 E Q X d N R E F 3 T U R B d 1 k 9 I i A v P j x F b n R y e S B U e X B l P S J G a W x s Q 2 9 s d W 1 u T m F t Z X M i I F Z h b H V l P S J z W y Z x d W 9 0 O 0 Z B U 0 U m c X V v d D s s J n F 1 b 3 Q 7 Q z A w M S Z x d W 9 0 O y w m c X V v d D t D M D A y J n F 1 b 3 Q 7 L C Z x d W 9 0 O 0 M w M D Y m c X V v d D s s J n F 1 b 3 Q 7 Q z A w N y Z x d W 9 0 O y w m c X V v d D t D M D A 0 J n F 1 b 3 Q 7 L C Z x d W 9 0 O 0 M w M T k m c X V v d D s s J n F 1 b 3 Q 7 Q z A y M C Z x d W 9 0 O y w m c X V v d D t D M D I x J n F 1 b 3 Q 7 L C Z x d W 9 0 O 0 M w M j I m c X V v d D s s J n F 1 b 3 Q 7 Q z A y M y Z x d W 9 0 O y w m c X V v d D t D M D I 0 J n F 1 b 3 Q 7 L C Z x d W 9 0 O 0 M w M j U m c X V v d D s s J n F 1 b 3 Q 7 Q z A y N i Z x d W 9 0 O y w m c X V v d D t D M D I 3 J n F 1 b 3 Q 7 L C Z x d W 9 0 O 0 M w M j g m c X V v d D s s J n F 1 b 3 Q 7 Q z A 0 N i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B U 0 U v w 4 1 u Z G l j Z S B B Z G l j a W 9 u Y W R v L n t G Q V N F L D Q 2 f S Z x d W 9 0 O y w m c X V v d D t T Z W N 0 a W 9 u M S 9 C Q V N F L 0 1 1 Z C B F U 1 A u e 0 M w M D E s M H 0 m c X V v d D s s J n F 1 b 3 Q 7 U 2 V j d G l v b j E v Q k F T R S 9 U a X J h I C 0 g R E l T V E F O Q 0 l B L n t D M D A y L D F 9 J n F 1 b 3 Q 7 L C Z x d W 9 0 O 1 N l Y 3 R p b 2 4 x L 0 J B U 0 U v w 4 1 u Z G l j Z S B B Z G l j a W 9 u Y W R v L n t D M D A 2 L D V 9 J n F 1 b 3 Q 7 L C Z x d W 9 0 O 1 N l Y 3 R p b 2 4 x L 0 J B U 0 U v w 4 1 u Z G l j Z S B B Z G l j a W 9 u Y W R v L n t D M D A 3 L D Z 9 J n F 1 b 3 Q 7 L C Z x d W 9 0 O 1 N l Y 3 R p b 2 4 x L 0 J B U 0 U v V G l y Y S B Q Q V A u e 0 M w M D Q s M 3 0 m c X V v d D s s J n F 1 b 3 Q 7 U 2 V j d G l v b j E v Q k F T R S / D j W 5 k a W N l I E F k a W N p b 2 5 h Z G 8 u e 0 M w M T k s M T h 9 J n F 1 b 3 Q 7 L C Z x d W 9 0 O 1 N l Y 3 R p b 2 4 x L 0 J B U 0 U v w 4 1 u Z G l j Z S B B Z G l j a W 9 u Y W R v L n t D M D I w L D E 5 f S Z x d W 9 0 O y w m c X V v d D t T Z W N 0 a W 9 u M S 9 C Q V N F L 8 O N b m R p Y 2 U g Q W R p Y 2 l v b m F k b y 5 7 Q z A y M S w y M H 0 m c X V v d D s s J n F 1 b 3 Q 7 U 2 V j d G l v b j E v Q k F T R S / D j W 5 k a W N l I E F k a W N p b 2 5 h Z G 8 u e 0 M w M j I s M j F 9 J n F 1 b 3 Q 7 L C Z x d W 9 0 O 1 N l Y 3 R p b 2 4 x L 0 J B U 0 U v w 4 1 u Z G l j Z S B B Z G l j a W 9 u Y W R v L n t D M D I z L D I y f S Z x d W 9 0 O y w m c X V v d D t T Z W N 0 a W 9 u M S 9 C Q V N F L 8 O N b m R p Y 2 U g Q W R p Y 2 l v b m F k b y 5 7 Q z A y N C w y M 3 0 m c X V v d D s s J n F 1 b 3 Q 7 U 2 V j d G l v b j E v Q k F T R S / D j W 5 k a W N l I E F k a W N p b 2 5 h Z G 8 u e 0 M w M j U s M j R 9 J n F 1 b 3 Q 7 L C Z x d W 9 0 O 1 N l Y 3 R p b 2 4 x L 0 J B U 0 U v w 4 1 u Z G l j Z S B B Z G l j a W 9 u Y W R v L n t D M D I 2 L D I 1 f S Z x d W 9 0 O y w m c X V v d D t T Z W N 0 a W 9 u M S 9 C Q V N F L 8 O N b m R p Y 2 U g Q W R p Y 2 l v b m F k b y 5 7 Q z A y N y w y N n 0 m c X V v d D s s J n F 1 b 3 Q 7 U 2 V j d G l v b j E v Q k F T R S / D j W 5 k a W N l I E F k a W N p b 2 5 h Z G 8 u e 0 M w M j g s M j d 9 J n F 1 b 3 Q 7 L C Z x d W 9 0 O 1 N l Y 3 R p b 2 4 x L 0 J B U 0 U v V m F s b 3 I g U 3 V i c 3 R p d H X D r W R v M y 5 7 Q z A 0 N i 4 x L D M 1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k F T R S / D j W 5 k a W N l I E F k a W N p b 2 5 h Z G 8 u e 0 Z B U 0 U s N D Z 9 J n F 1 b 3 Q 7 L C Z x d W 9 0 O 1 N l Y 3 R p b 2 4 x L 0 J B U 0 U v T X V k I E V T U C 5 7 Q z A w M S w w f S Z x d W 9 0 O y w m c X V v d D t T Z W N 0 a W 9 u M S 9 C Q V N F L 1 R p c m E g L S B E S V N U Q U 5 D S U E u e 0 M w M D I s M X 0 m c X V v d D s s J n F 1 b 3 Q 7 U 2 V j d G l v b j E v Q k F T R S / D j W 5 k a W N l I E F k a W N p b 2 5 h Z G 8 u e 0 M w M D Y s N X 0 m c X V v d D s s J n F 1 b 3 Q 7 U 2 V j d G l v b j E v Q k F T R S / D j W 5 k a W N l I E F k a W N p b 2 5 h Z G 8 u e 0 M w M D c s N n 0 m c X V v d D s s J n F 1 b 3 Q 7 U 2 V j d G l v b j E v Q k F T R S 9 U a X J h I F B B U C 5 7 Q z A w N C w z f S Z x d W 9 0 O y w m c X V v d D t T Z W N 0 a W 9 u M S 9 C Q V N F L 8 O N b m R p Y 2 U g Q W R p Y 2 l v b m F k b y 5 7 Q z A x O S w x O H 0 m c X V v d D s s J n F 1 b 3 Q 7 U 2 V j d G l v b j E v Q k F T R S / D j W 5 k a W N l I E F k a W N p b 2 5 h Z G 8 u e 0 M w M j A s M T l 9 J n F 1 b 3 Q 7 L C Z x d W 9 0 O 1 N l Y 3 R p b 2 4 x L 0 J B U 0 U v w 4 1 u Z G l j Z S B B Z G l j a W 9 u Y W R v L n t D M D I x L D I w f S Z x d W 9 0 O y w m c X V v d D t T Z W N 0 a W 9 u M S 9 C Q V N F L 8 O N b m R p Y 2 U g Q W R p Y 2 l v b m F k b y 5 7 Q z A y M i w y M X 0 m c X V v d D s s J n F 1 b 3 Q 7 U 2 V j d G l v b j E v Q k F T R S / D j W 5 k a W N l I E F k a W N p b 2 5 h Z G 8 u e 0 M w M j M s M j J 9 J n F 1 b 3 Q 7 L C Z x d W 9 0 O 1 N l Y 3 R p b 2 4 x L 0 J B U 0 U v w 4 1 u Z G l j Z S B B Z G l j a W 9 u Y W R v L n t D M D I 0 L D I z f S Z x d W 9 0 O y w m c X V v d D t T Z W N 0 a W 9 u M S 9 C Q V N F L 8 O N b m R p Y 2 U g Q W R p Y 2 l v b m F k b y 5 7 Q z A y N S w y N H 0 m c X V v d D s s J n F 1 b 3 Q 7 U 2 V j d G l v b j E v Q k F T R S / D j W 5 k a W N l I E F k a W N p b 2 5 h Z G 8 u e 0 M w M j Y s M j V 9 J n F 1 b 3 Q 7 L C Z x d W 9 0 O 1 N l Y 3 R p b 2 4 x L 0 J B U 0 U v w 4 1 u Z G l j Z S B B Z G l j a W 9 u Y W R v L n t D M D I 3 L D I 2 f S Z x d W 9 0 O y w m c X V v d D t T Z W N 0 a W 9 u M S 9 C Q V N F L 8 O N b m R p Y 2 U g Q W R p Y 2 l v b m F k b y 5 7 Q z A y O C w y N 3 0 m c X V v d D s s J n F 1 b 3 Q 7 U 2 V j d G l v b j E v Q k F T R S 9 W Y W x v c i B T d W J z d G l 0 d c O t Z G 8 z L n t D M D Q 2 L j E s M z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Q V N F X 3 N l b V 9 h d G l 2 X 2 V 4 d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c 2 V t X 2 F 0 a X Z f Z X h 0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c 2 V t X 2 F 0 a X Z f Z X h 0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F T l R B U k l P U y 9 T Z W d t Z W 5 0 Y W N h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3 r 7 b y D P d X Q 7 q r p g u z P + o 3 A A A A A A I A A A A A A B B m A A A A A Q A A I A A A A A R D w 3 A w f g N U / s C e G U S 9 e a S K p p n j H y v 0 z E T C b D I z K 1 7 v A A A A A A 6 A A A A A A g A A I A A A A G q 1 n g K m x 2 U 3 q X G W H x L / x p 7 B U v G b E Z 7 t c h t L V / S y C 1 j i U A A A A M K W d J V 1 z t O h y x U e f n O 4 S 4 N 3 f z L C D 8 K n 5 h d c i / W f R T D n V x C / M Y g I L G k 6 I 3 / d 3 X 1 d C q 4 h 5 z K u 7 r z M c C j f e e G 1 1 n 5 z u B N m t I F Q Y 1 y 5 o C U 1 r t 7 + Q A A A A N 1 m 6 F f / G A / 3 l Q F p q 7 H W i m G 1 C y C 1 g q w v 7 H l i f u 5 g b w c n Q b N h I 4 x f H e y r i i r 1 T z M A A m m L u e J E g N s H R 5 + i Z i J 6 C + o = < / D a t a M a s h u p > 
</file>

<file path=customXml/item34.xml>��< ? x m l   v e r s i o n = " 1 . 0 "   e n c o d i n g = " U T F - 1 6 " ? > < G e m i n i   x m l n s = " h t t p : / / g e m i n i / p i v o t c u s t o m i z a t i o n / T a b l e X M L _ B A S E _ s e m _ a t i v _ e x t _ e 7 4 7 9 2 4 8 - 1 b 6 4 - 4 d 2 b - b 3 1 9 - 5 3 4 2 6 6 e 7 5 d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 F A S E < / s t r i n g > < / k e y > < v a l u e > < i n t > 9 1 < / i n t > < / v a l u e > < / i t e m > < i t e m > < k e y > < s t r i n g > C 0 0 1 < / s t r i n g > < / k e y > < v a l u e > < i n t > 8 4 < / i n t > < / v a l u e > < / i t e m > < i t e m > < k e y > < s t r i n g > C 0 0 2 < / s t r i n g > < / k e y > < v a l u e > < i n t > 8 4 < / i n t > < / v a l u e > < / i t e m > < i t e m > < k e y > < s t r i n g > C 0 0 6 < / s t r i n g > < / k e y > < v a l u e > < i n t > 8 4 < / i n t > < / v a l u e > < / i t e m > < i t e m > < k e y > < s t r i n g > C 0 0 7 < / s t r i n g > < / k e y > < v a l u e > < i n t > 8 4 < / i n t > < / v a l u e > < / i t e m > < i t e m > < k e y > < s t r i n g > C 0 0 4 < / s t r i n g > < / k e y > < v a l u e > < i n t > 8 4 < / i n t > < / v a l u e > < / i t e m > < i t e m > < k e y > < s t r i n g > C 0 1 9 < / s t r i n g > < / k e y > < v a l u e > < i n t > 8 4 < / i n t > < / v a l u e > < / i t e m > < i t e m > < k e y > < s t r i n g > C 0 2 0 < / s t r i n g > < / k e y > < v a l u e > < i n t > 8 4 < / i n t > < / v a l u e > < / i t e m > < i t e m > < k e y > < s t r i n g > C 0 2 1 < / s t r i n g > < / k e y > < v a l u e > < i n t > 8 4 < / i n t > < / v a l u e > < / i t e m > < i t e m > < k e y > < s t r i n g > C 0 2 2 < / s t r i n g > < / k e y > < v a l u e > < i n t > 8 4 < / i n t > < / v a l u e > < / i t e m > < i t e m > < k e y > < s t r i n g > C 0 2 3 < / s t r i n g > < / k e y > < v a l u e > < i n t > 8 4 < / i n t > < / v a l u e > < / i t e m > < i t e m > < k e y > < s t r i n g > C 0 2 4 < / s t r i n g > < / k e y > < v a l u e > < i n t > 8 4 < / i n t > < / v a l u e > < / i t e m > < i t e m > < k e y > < s t r i n g > C 0 2 5 < / s t r i n g > < / k e y > < v a l u e > < i n t > 8 4 < / i n t > < / v a l u e > < / i t e m > < i t e m > < k e y > < s t r i n g > C 0 2 6 < / s t r i n g > < / k e y > < v a l u e > < i n t > 8 4 < / i n t > < / v a l u e > < / i t e m > < i t e m > < k e y > < s t r i n g > C 0 2 7 < / s t r i n g > < / k e y > < v a l u e > < i n t > 8 4 < / i n t > < / v a l u e > < / i t e m > < i t e m > < k e y > < s t r i n g > C 0 2 8 < / s t r i n g > < / k e y > < v a l u e > < i n t > 8 4 < / i n t > < / v a l u e > < / i t e m > < / C o l u m n W i d t h s > < C o l u m n D i s p l a y I n d e x > < i t e m > < k e y > < s t r i n g > F A S E < / s t r i n g > < / k e y > < v a l u e > < i n t > 0 < / i n t > < / v a l u e > < / i t e m > < i t e m > < k e y > < s t r i n g > C 0 0 1 < / s t r i n g > < / k e y > < v a l u e > < i n t > 1 < / i n t > < / v a l u e > < / i t e m > < i t e m > < k e y > < s t r i n g > C 0 0 2 < / s t r i n g > < / k e y > < v a l u e > < i n t > 2 < / i n t > < / v a l u e > < / i t e m > < i t e m > < k e y > < s t r i n g > C 0 0 6 < / s t r i n g > < / k e y > < v a l u e > < i n t > 3 < / i n t > < / v a l u e > < / i t e m > < i t e m > < k e y > < s t r i n g > C 0 0 7 < / s t r i n g > < / k e y > < v a l u e > < i n t > 4 < / i n t > < / v a l u e > < / i t e m > < i t e m > < k e y > < s t r i n g > C 0 0 4 < / s t r i n g > < / k e y > < v a l u e > < i n t > 5 < / i n t > < / v a l u e > < / i t e m > < i t e m > < k e y > < s t r i n g > C 0 1 9 < / s t r i n g > < / k e y > < v a l u e > < i n t > 6 < / i n t > < / v a l u e > < / i t e m > < i t e m > < k e y > < s t r i n g > C 0 2 0 < / s t r i n g > < / k e y > < v a l u e > < i n t > 7 < / i n t > < / v a l u e > < / i t e m > < i t e m > < k e y > < s t r i n g > C 0 2 1 < / s t r i n g > < / k e y > < v a l u e > < i n t > 8 < / i n t > < / v a l u e > < / i t e m > < i t e m > < k e y > < s t r i n g > C 0 2 2 < / s t r i n g > < / k e y > < v a l u e > < i n t > 9 < / i n t > < / v a l u e > < / i t e m > < i t e m > < k e y > < s t r i n g > C 0 2 3 < / s t r i n g > < / k e y > < v a l u e > < i n t > 1 0 < / i n t > < / v a l u e > < / i t e m > < i t e m > < k e y > < s t r i n g > C 0 2 4 < / s t r i n g > < / k e y > < v a l u e > < i n t > 1 1 < / i n t > < / v a l u e > < / i t e m > < i t e m > < k e y > < s t r i n g > C 0 2 5 < / s t r i n g > < / k e y > < v a l u e > < i n t > 1 2 < / i n t > < / v a l u e > < / i t e m > < i t e m > < k e y > < s t r i n g > C 0 2 6 < / s t r i n g > < / k e y > < v a l u e > < i n t > 1 3 < / i n t > < / v a l u e > < / i t e m > < i t e m > < k e y > < s t r i n g > C 0 2 7 < / s t r i n g > < / k e y > < v a l u e > < i n t > 1 4 < / i n t > < / v a l u e > < / i t e m > < i t e m > < k e y > < s t r i n g > C 0 2 8 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7 8 d f 4 2 d 4 - 6 a 2 9 - 4 c 6 0 - 9 d d e - 6 a 9 e 1 6 d 2 6 f 9 c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O r d e r " > < C u s t o m C o n t e n t > < ! [ C D A T A [ B A S E _ 5 c 0 d 2 9 3 9 - b 2 c 7 - 4 e 1 d - b 9 2 4 - 9 c e 1 6 c d f 3 a 1 5 , B A S E   1 , C O M E N T A R I O S _ a 3 e e d 3 9 c - 6 3 4 c - 4 d 8 f - 8 1 f 8 - d f 5 d f 1 8 c 9 e 1 3 , B A S E _ s e m _ a t i v _ e x t _ e 7 4 7 9 2 4 8 - 1 b 6 4 - 4 d 2 b - b 3 1 9 - 5 3 4 2 6 6 e 7 5 d 9 4 ] ] > < / C u s t o m C o n t e n t > < / G e m i n i > 
</file>

<file path=customXml/item37.xml>��< ? x m l   v e r s i o n = " 1 . 0 "   e n c o d i n g = " U T F - 1 6 " ? > < G e m i n i   x m l n s = " h t t p : / / g e m i n i / p i v o t c u s t o m i z a t i o n / c 7 1 a 2 4 0 7 - 3 b 7 5 - 4 9 6 6 - 9 a a f - 6 7 9 0 5 e 5 7 9 1 e 2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 T r u e < / V i s i b l e > < / i t e m > < i t e m > < M e a s u r e N a m e > M e d i a n a _ Q 1 2 _ Q 1 6 _ E S C O L A S < / M e a s u r e N a m e > < D i s p l a y N a m e > M e d i a n a _ Q 1 2 _ Q 1 6 _ E S C O L A S < / D i s p l a y N a m e > < V i s i b l e > T r u e < / V i s i b l e > < / i t e m > < i t e m > < M e a s u r e N a m e > D P _ Q 1 2 _ Q 1 6 _ E S C O L A S < / M e a s u r e N a m e > < D i s p l a y N a m e > D P _ Q 1 2 _ Q 1 6 _ E S C O L A S < / D i s p l a y N a m e > < V i s i b l e > T r u e < / V i s i b l e > < / i t e m > < i t e m > < M e a s u r e N a m e > M e d i a _ Q 1 2 _ Q 1 6 _ E S C O L A S < / M e a s u r e N a m e > < D i s p l a y N a m e > M e d i a _ Q 1 2 _ Q 1 6 _ E S C O L A S < / D i s p l a y N a m e > < V i s i b l e > T r u e < / V i s i b l e > < / i t e m > < i t e m > < M e a s u r e N a m e > C V _ Q 1 _ Q 1 0 _ E s c o l a < / M e a s u r e N a m e > < D i s p l a y N a m e > C V _ Q 1 _ Q 1 0 _ E s c o l a < / D i s p l a y N a m e > < V i s i b l e > F a l s e < / V i s i b l e > < / i t e m > < i t e m > < M e a s u r e N a m e > C V _ Q 1 2 _ Q 1 6 _ E s c o l a < / M e a s u r e N a m e > < D i s p l a y N a m e > C V _ Q 1 2 _ Q 1 6 _ E s c o l a 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f 8 f f 0 3 c e - 4 1 3 6 - 4 a b 6 - 8 6 f 9 - 3 6 0 a e 9 a 1 5 2 b c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4 b d 1 a 2 5 2 - 3 1 1 8 - 4 e a 3 - 8 d 4 c - e 0 0 1 9 9 e 2 4 c 6 4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d e e d 9 b 6 4 - d e e 0 - 4 9 5 3 - 8 5 4 4 - 8 0 e 3 7 5 3 e 3 d f 2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i t e m > < M e a s u r e N a m e > C V _ Q 1 _ Q 1 0 _ E s c o l a < / M e a s u r e N a m e > < D i s p l a y N a m e > C V _ Q 1 _ Q 1 0 _ E s c o l a < / D i s p l a y N a m e > < V i s i b l e > F a l s e < / V i s i b l e > < / i t e m > < i t e m > < M e a s u r e N a m e > C V _ Q 1 2 _ Q 1 6 _ E s c o l a < / M e a s u r e N a m e > < D i s p l a y N a m e > C V _ Q 1 2 _ Q 1 6 _ E s c o l a 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2.xml>��< ? x m l   v e r s i o n = " 1 . 0 "   e n c o d i n g = " U T F - 1 6 " ? > < G e m i n i   x m l n s = " h t t p : / / g e m i n i / p i v o t c u s t o m i z a t i o n / 2 2 5 9 4 2 e a - 7 e 3 d - 4 1 1 7 - 9 e f e - a b a e 5 d 1 f 8 c c 5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4.xml>��< ? x m l   v e r s i o n = " 1 . 0 "   e n c o d i n g = " U T F - 1 6 " ? > < G e m i n i   x m l n s = " h t t p : / / g e m i n i / p i v o t c u s t o m i z a t i o n / 0 8 3 c f 1 f 1 - 5 8 7 b - 4 4 0 9 - 8 b b 2 - e 2 c 1 0 e 1 9 5 2 1 2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5 5 7 4 2 6 0 1 - e 8 2 4 - 4 4 0 8 - 9 b b c - 6 9 b 6 e c 2 b e 4 f 8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8 a 7 c 3 7 9 c - 8 c 1 4 - 4 e 2 5 - 9 b 8 2 - 6 7 c 2 3 4 e 6 e 3 1 3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 2 0 2 5 - 0 6 - 1 8 T 1 1 : 5 1 : 5 0 . 4 3 0 0 8 2 - 0 3 : 0 0 < / L a s t P r o c e s s e d T i m e > < / D a t a M o d e l i n g S a n d b o x . S e r i a l i z e d S a n d b o x E r r o r C a c h e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b 6 4 b 3 a 4 7 - 7 3 f 2 - 4 b 1 4 - 8 5 4 3 - 6 8 c 2 4 8 9 b 9 1 f 8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5 1 5 6 7 6 0 d - 9 e 9 5 - 4 d 2 2 - b 7 a 6 - 9 5 a 4 3 3 c 3 6 e 1 c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i t e m > < M e a s u r e N a m e > C V _ Q 1 _ Q 1 0 _ E s c o l a < / M e a s u r e N a m e > < D i s p l a y N a m e > C V _ Q 1 _ Q 1 0 _ E s c o l a < / D i s p l a y N a m e > < V i s i b l e > F a l s e < / V i s i b l e > < / i t e m > < i t e m > < M e a s u r e N a m e > C V _ Q 1 2 _ Q 1 6 _ E s c o l a < / M e a s u r e N a m e > < D i s p l a y N a m e > C V _ Q 1 2 _ Q 1 6 _ E s c o l a 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T a b l e X M L _ C O M E N T A R I O S _ a 3 e e d 3 9 c - 6 3 4 c - 4 d 8 f - 8 1 f 8 - d f 5 d f 1 8 c 9 e 1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 F A S E < / s t r i n g > < / k e y > < v a l u e > < i n t > 9 1 < / i n t > < / v a l u e > < / i t e m > < i t e m > < k e y > < s t r i n g > � n d i c e < / s t r i n g > < / k e y > < v a l u e > < i n t > 9 2 < / i n t > < / v a l u e > < / i t e m > < i t e m > < k e y > < s t r i n g > C O M E N T � R I O S < / s t r i n g > < / k e y > < v a l u e > < i n t > 1 8 1 < / i n t > < / v a l u e > < / i t e m > < i t e m > < k e y > < s t r i n g > T I P O < / s t r i n g > < / k e y > < v a l u e > < i n t > 8 4 < / i n t > < / v a l u e > < / i t e m > < i t e m > < k e y > < s t r i n g > P O L O < / s t r i n g > < / k e y > < v a l u e > < i n t > 9 3 < / i n t > < / v a l u e > < / i t e m > < i t e m > < k e y > < s t r i n g > D I S C I P L I N A < / s t r i n g > < / k e y > < v a l u e > < i n t > 1 4 0 < / i n t > < / v a l u e > < / i t e m > < i t e m > < k e y > < s t r i n g > C U R S O S < / s t r i n g > < / k e y > < v a l u e > < i n t > 1 1 9 < / i n t > < / v a l u e > < / i t e m > < i t e m > < k e y > < s t r i n g > E S C O L A S < / s t r i n g > < / k e y > < v a l u e > < i n t > 1 2 9 < / i n t > < / v a l u e > < / i t e m > < / C o l u m n W i d t h s > < C o l u m n D i s p l a y I n d e x > < i t e m > < k e y > < s t r i n g > F A S E < / s t r i n g > < / k e y > < v a l u e > < i n t > 0 < / i n t > < / v a l u e > < / i t e m > < i t e m > < k e y > < s t r i n g > � n d i c e < / s t r i n g > < / k e y > < v a l u e > < i n t > 1 < / i n t > < / v a l u e > < / i t e m > < i t e m > < k e y > < s t r i n g > C O M E N T � R I O S < / s t r i n g > < / k e y > < v a l u e > < i n t > 7 < / i n t > < / v a l u e > < / i t e m > < i t e m > < k e y > < s t r i n g > T I P O < / s t r i n g > < / k e y > < v a l u e > < i n t > 6 < / i n t > < / v a l u e > < / i t e m > < i t e m > < k e y > < s t r i n g > P O L O < / s t r i n g > < / k e y > < v a l u e > < i n t > 5 < / i n t > < / v a l u e > < / i t e m > < i t e m > < k e y > < s t r i n g > D I S C I P L I N A < / s t r i n g > < / k e y > < v a l u e > < i n t > 4 < / i n t > < / v a l u e > < / i t e m > < i t e m > < k e y > < s t r i n g > C U R S O S < / s t r i n g > < / k e y > < v a l u e > < i n t > 3 < / i n t > < / v a l u e > < / i t e m > < i t e m > < k e y > < s t r i n g > E S C O L A S 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3 3 f 0 b 0 f a - 1 1 7 2 - 4 e 0 a - 8 5 0 5 - e 4 5 3 8 b 8 9 a 8 0 e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f 4 b 4 c d 8 5 - 9 a e 4 - 4 3 3 2 - b 9 a 0 - c 7 9 7 2 b e e 6 4 3 d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2 f 2 e 5 0 6 c - 2 9 3 6 - 4 f 9 a - 9 2 b 7 - b 5 1 7 9 d 3 6 0 9 7 e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 T r u e 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 T r u e 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 B A S E 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 B A S E 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 C 0 0 7   2 < / K e y > < / D i a g r a m O b j e c t K e y > < D i a g r a m O b j e c t K e y > < K e y > M e a s u r e s \ S o m a   d e   C 0 0 7   2 \ T a g I n f o \ F � r m u l a < / K e y > < / D i a g r a m O b j e c t K e y > < D i a g r a m O b j e c t K e y > < K e y > M e a s u r e s \ S o m a   d e   C 0 0 7   2 \ T a g I n f o \ V a l o r < / K e y > < / D i a g r a m O b j e c t K e y > < D i a g r a m O b j e c t K e y > < K e y > C o l u m n s \ F A S E < / K e y > < / D i a g r a m O b j e c t K e y > < D i a g r a m O b j e c t K e y > < K e y > C o l u m n s \ � n d i c e < / K e y > < / D i a g r a m O b j e c t K e y > < D i a g r a m O b j e c t K e y > < K e y > C o l u m n s \ C 0 0 1 < / K e y > < / D i a g r a m O b j e c t K e y > < D i a g r a m O b j e c t K e y > < K e y > C o l u m n s \ C 0 0 2 < / K e y > < / D i a g r a m O b j e c t K e y > < D i a g r a m O b j e c t K e y > < K e y > C o l u m n s \ C 0 0 6 < / K e y > < / D i a g r a m O b j e c t K e y > < D i a g r a m O b j e c t K e y > < K e y > C o l u m n s \ C 0 1 5 < / K e y > < / D i a g r a m O b j e c t K e y > < D i a g r a m O b j e c t K e y > < K e y > C o l u m n s \ C 0 1 6 < / K e y > < / D i a g r a m O b j e c t K e y > < D i a g r a m O b j e c t K e y > < K e y > C o l u m n s \ C 0 0 7 < / K e y > < / D i a g r a m O b j e c t K e y > < D i a g r a m O b j e c t K e y > < K e y > C o l u m n s \ C 0 0 4 < / K e y > < / D i a g r a m O b j e c t K e y > < D i a g r a m O b j e c t K e y > < K e y > C o l u m n s \ C 0 1 8 < / K e y > < / D i a g r a m O b j e c t K e y > < D i a g r a m O b j e c t K e y > < K e y > C o l u m n s \ C 0 1 9 < / K e y > < / D i a g r a m O b j e c t K e y > < D i a g r a m O b j e c t K e y > < K e y > C o l u m n s \ C 0 2 0 < / K e y > < / D i a g r a m O b j e c t K e y > < D i a g r a m O b j e c t K e y > < K e y > C o l u m n s \ C 0 2 1 < / K e y > < / D i a g r a m O b j e c t K e y > < D i a g r a m O b j e c t K e y > < K e y > C o l u m n s \ C 0 2 2 < / K e y > < / D i a g r a m O b j e c t K e y > < D i a g r a m O b j e c t K e y > < K e y > C o l u m n s \ C 0 2 3 < / K e y > < / D i a g r a m O b j e c t K e y > < D i a g r a m O b j e c t K e y > < K e y > C o l u m n s \ C 0 2 4 < / K e y > < / D i a g r a m O b j e c t K e y > < D i a g r a m O b j e c t K e y > < K e y > C o l u m n s \ C 0 2 5 < / K e y > < / D i a g r a m O b j e c t K e y > < D i a g r a m O b j e c t K e y > < K e y > C o l u m n s \ C 0 2 6 < / K e y > < / D i a g r a m O b j e c t K e y > < D i a g r a m O b j e c t K e y > < K e y > C o l u m n s \ C 0 2 7 < / K e y > < / D i a g r a m O b j e c t K e y > < D i a g r a m O b j e c t K e y > < K e y > C o l u m n s \ C 0 2 8 < / K e y > < / D i a g r a m O b j e c t K e y > < D i a g r a m O b j e c t K e y > < K e y > C o l u m n s \ C 0 2 9 < / K e y > < / D i a g r a m O b j e c t K e y > < D i a g r a m O b j e c t K e y > < K e y > C o l u m n s \ C 0 3 0 < / K e y > < / D i a g r a m O b j e c t K e y > < D i a g r a m O b j e c t K e y > < K e y > C o l u m n s \ C 0 3 1 < / K e y > < / D i a g r a m O b j e c t K e y > < D i a g r a m O b j e c t K e y > < K e y > C o l u m n s \ C 0 3 2 < / K e y > < / D i a g r a m O b j e c t K e y > < D i a g r a m O b j e c t K e y > < K e y > C o l u m n s \ C 0 3 3 < / K e y > < / D i a g r a m O b j e c t K e y > < D i a g r a m O b j e c t K e y > < K e y > C o l u m n s \ C 0 3 4 < / K e y > < / D i a g r a m O b j e c t K e y > < D i a g r a m O b j e c t K e y > < K e y > C o l u m n s \ C 0 3 5 < / K e y > < / D i a g r a m O b j e c t K e y > < D i a g r a m O b j e c t K e y > < K e y > C o l u m n s \ C 0 3 6 < / K e y > < / D i a g r a m O b j e c t K e y > < D i a g r a m O b j e c t K e y > < K e y > C o l u m n s \ C 0 3 7 < / K e y > < / D i a g r a m O b j e c t K e y > < D i a g r a m O b j e c t K e y > < K e y > C o l u m n s \ C 0 3 8 < / K e y > < / D i a g r a m O b j e c t K e y > < D i a g r a m O b j e c t K e y > < K e y > C o l u m n s \ C 0 3 9 < / K e y > < / D i a g r a m O b j e c t K e y > < D i a g r a m O b j e c t K e y > < K e y > C o l u m n s \ C 0 4 0 < / K e y > < / D i a g r a m O b j e c t K e y > < D i a g r a m O b j e c t K e y > < K e y > C o l u m n s \ C 0 4 1 < / K e y > < / D i a g r a m O b j e c t K e y > < D i a g r a m O b j e c t K e y > < K e y > C o l u m n s \ C 0 4 2 < / K e y > < / D i a g r a m O b j e c t K e y > < D i a g r a m O b j e c t K e y > < K e y > C o l u m n s \ C 0 4 3 < / K e y > < / D i a g r a m O b j e c t K e y > < D i a g r a m O b j e c t K e y > < K e y > C o l u m n s \ C 0 4 4 < / K e y > < / D i a g r a m O b j e c t K e y > < D i a g r a m O b j e c t K e y > < K e y > C o l u m n s \ C 0 4 5 < / K e y > < / D i a g r a m O b j e c t K e y > < D i a g r a m O b j e c t K e y > < K e y > C o l u m n s \ C 0 4 6 . 1 < / K e y > < / D i a g r a m O b j e c t K e y > < D i a g r a m O b j e c t K e y > < K e y > C o l u m n s \ C 0 4 6 . 2 < / K e y > < / D i a g r a m O b j e c t K e y > < D i a g r a m O b j e c t K e y > < K e y > L i n k s \ & l t ; C o l u m n s \ S o m a   d e   C 0 0 7   2 & g t ; - & l t ; M e a s u r e s \ C 0 0 7 & g t ; < / K e y > < / D i a g r a m O b j e c t K e y > < D i a g r a m O b j e c t K e y > < K e y > L i n k s \ & l t ; C o l u m n s \ S o m a   d e   C 0 0 7   2 & g t ; - & l t ; M e a s u r e s \ C 0 0 7 & g t ; \ C O L U M N < / K e y > < / D i a g r a m O b j e c t K e y > < D i a g r a m O b j e c t K e y > < K e y > L i n k s \ & l t ; C o l u m n s \ S o m a   d e   C 0 0 7   2 & g t ; - & l t ; M e a s u r e s \ C 0 0 7 & g t ; \ M E A S U R E 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 C 0 0 7 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 C 0 0 7 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 C 0 0 7 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 C o l u m n s \ C 0 0 2 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 C o l u m n s \ C 0 0 6 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 C o l u m n s \ C 0 1 5 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 C o l u m n s \ C 0 1 6 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 C o l u m n s \ C 0 0 7 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 C o l u m n s \ C 0 0 4 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 C o l u m n s \ C 0 1 8 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 C o l u m n s \ C 0 1 9 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 C o l u m n s \ C 0 2 0 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 C o l u m n s \ C 0 2 2 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 C o l u m n s \ C 0 2 3 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 C o l u m n s \ C 0 2 4 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 C o l u m n s \ C 0 2 5 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 C o l u m n s \ C 0 2 6 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 C o l u m n s \ C 0 2 7 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 C o l u m n s \ C 0 2 8 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 C o l u m n s \ C 0 2 9 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 C o l u m n s \ C 0 3 0 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 C o l u m n s \ C 0 3 1 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 C o l u m n s \ C 0 3 2 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 C o l u m n s \ C 0 3 3 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 C o l u m n s \ C 0 3 4 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 C o l u m n s \ C 0 3 5 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 C o l u m n s \ C 0 3 6 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 C o l u m n s \ C 0 3 7 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 C o l u m n s \ C 0 3 8 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 C o l u m n s \ C 0 3 9 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 C o l u m n s \ C 0 4 0 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 C o l u m n s \ C 0 4 1 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 C o l u m n s \ C 0 4 2 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 C o l u m n s \ C 0 4 3 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 C o l u m n s \ C 0 4 4 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 C o l u m n s \ C 0 4 5 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 C o l u m n s \ C 0 4 6 . 1 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 C o l u m n s \ C 0 4 6 . 2 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 C 0 0 7   2 & g t ; - & l t ; M e a s u r e s \ C 0 0 7 & g t ; 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 C 0 0 7   2 & g t ; - & l t ; M e a s u r e s \ C 0 0 7 & g t ; \ C O L U M N 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 C 0 0 7   2 & g t ; - & l t ; M e a s u r e s \ C 0 0 7 & g t ; \ M E A S U R E 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 C O M E N T A R I O S 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 C O M E N T A R I O S 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 � n d i c e   2 < / K e y > < / D i a g r a m O b j e c t K e y > < D i a g r a m O b j e c t K e y > < K e y > M e a s u r e s \ S o m a   d e   � n d i c e   2 \ T a g I n f o \ F � r m u l a < / K e y > < / D i a g r a m O b j e c t K e y > < D i a g r a m O b j e c t K e y > < K e y > M e a s u r e s \ S o m a   d e   � n d i c e   2 \ T a g I n f o \ V a l o r < / K e y > < / D i a g r a m O b j e c t K e y > < D i a g r a m O b j e c t K e y > < K e y > C o l u m n s \ F A S E < / K e y > < / D i a g r a m O b j e c t K e y > < D i a g r a m O b j e c t K e y > < K e y > C o l u m n s \ � n d i c e < / K e y > < / D i a g r a m O b j e c t K e y > < D i a g r a m O b j e c t K e y > < K e y > C o l u m n s \ E S C O L A S < / K e y > < / D i a g r a m O b j e c t K e y > < D i a g r a m O b j e c t K e y > < K e y > C o l u m n s \ C U R S O S < / K e y > < / D i a g r a m O b j e c t K e y > < D i a g r a m O b j e c t K e y > < K e y > C o l u m n s \ D I S C I P L I N A < / K e y > < / D i a g r a m O b j e c t K e y > < D i a g r a m O b j e c t K e y > < K e y > C o l u m n s \ P O L O < / K e y > < / D i a g r a m O b j e c t K e y > < D i a g r a m O b j e c t K e y > < K e y > C o l u m n s \ T I P O < / K e y > < / D i a g r a m O b j e c t K e y > < D i a g r a m O b j e c t K e y > < K e y > C o l u m n s \ C O M E N T � R I O S < / K e y > < / D i a g r a m O b j e c t K e y > < D i a g r a m O b j e c t K e y > < K e y > L i n k s \ & l t ; C o l u m n s \ S o m a   d e   � n d i c e   2 & g t ; - & l t ; M e a s u r e s \ � n d i c e & g t ; < / K e y > < / D i a g r a m O b j e c t K e y > < D i a g r a m O b j e c t K e y > < K e y > L i n k s \ & l t ; C o l u m n s \ S o m a   d e   � n d i c e   2 & g t ; - & l t ; M e a s u r e s \ � n d i c e & g t ; \ C O L U M N < / K e y > < / D i a g r a m O b j e c t K e y > < D i a g r a m O b j e c t K e y > < K e y > L i n k s \ & l t ; C o l u m n s \ S o m a   d e   � n d i c e   2 & g t ; - & l t ; M e a s u r e s \ � n d i c e & g t ; \ M E A S U R E 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 � n d i c e   2 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 � n d i c e 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 � n d i c e 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 C o l u m n s \ E S C O L A S 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 C o l u m n s \ C U R S O S 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 C o l u m n s \ D I S C I P L I N A 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 C o l u m n s \ P O L O 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 C o l u m n s \ C O M E N T � R I O S 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 � n d i c e   2 & g t ; - & l t ; M e a s u r e s \ � n d i c e & g t ; 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 � n d i c e   2 & g t ; - & l t ; M e a s u r e s \ � n d i c e & g t ; \ C O L U M N 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 � n d i c e   2 & g t ; - & l t ; M e a s u r e s \ � n d i c e & g t ; \ M E A S U R E 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 M e a s u r e s \ M E D I A   Q 1   a   Q 1 0 < / K e y > < / D i a g r a m O b j e c t K e y > < D i a g r a m O b j e c t K e y > < K e y > M e a s u r e s \ M E D I A   Q 1   a   Q 1 0 \ T a g I n f o \ F � r m u l a < / K e y > < / D i a g r a m O b j e c t K e y > < D i a g r a m O b j e c t K e y > < K e y > M e a s u r e s \ Q 2 < / K e y > < / D i a g r a m O b j e c t K e y > < D i a g r a m O b j e c t K e y > < K e y > M e a s u r e s \ Q 2 \ T a g I n f o \ F � r m u l a < / K e y > < / D i a g r a m O b j e c t K e y > < D i a g r a m O b j e c t K e y > < K e y > M e a s u r e s \ Q 3 < / K e y > < / D i a g r a m O b j e c t K e y > < D i a g r a m O b j e c t K e y > < K e y > M e a s u r e s \ Q 3 \ T a g I n f o \ F � r m u l a < / K e y > < / D i a g r a m O b j e c t K e y > < D i a g r a m O b j e c t K e y > < K e y > M e a s u r e s \ Q 4 < / K e y > < / D i a g r a m O b j e c t K e y > < D i a g r a m O b j e c t K e y > < K e y > M e a s u r e s \ Q 4 \ T a g I n f o \ F � r m u l a < / K e y > < / D i a g r a m O b j e c t K e y > < D i a g r a m O b j e c t K e y > < K e y > M e a s u r e s \ Q 5 < / K e y > < / D i a g r a m O b j e c t K e y > < D i a g r a m O b j e c t K e y > < K e y > M e a s u r e s \ Q 5 \ T a g I n f o \ F � r m u l a < / K e y > < / D i a g r a m O b j e c t K e y > < D i a g r a m O b j e c t K e y > < K e y > M e a s u r e s \ Q 6 < / K e y > < / D i a g r a m O b j e c t K e y > < D i a g r a m O b j e c t K e y > < K e y > M e a s u r e s \ Q 6 \ T a g I n f o \ F � r m u l a < / K e y > < / D i a g r a m O b j e c t K e y > < D i a g r a m O b j e c t K e y > < K e y > M e a s u r e s \ Q 7 < / K e y > < / D i a g r a m O b j e c t K e y > < D i a g r a m O b j e c t K e y > < K e y > M e a s u r e s \ Q 7 \ T a g I n f o \ F � r m u l a < / K e y > < / D i a g r a m O b j e c t K e y > < D i a g r a m O b j e c t K e y > < K e y > M e a s u r e s \ Q 8 < / K e y > < / D i a g r a m O b j e c t K e y > < D i a g r a m O b j e c t K e y > < K e y > M e a s u r e s \ Q 8 \ T a g I n f o \ F � r m u l a < / K e y > < / D i a g r a m O b j e c t K e y > < D i a g r a m O b j e c t K e y > < K e y > M e a s u r e s \ Q 9 < / K e y > < / D i a g r a m O b j e c t K e y > < D i a g r a m O b j e c t K e y > < K e y > M e a s u r e s \ Q 9 \ T a g I n f o \ F � r m u l a < / K e y > < / D i a g r a m O b j e c t K e y > < D i a g r a m O b j e c t K e y > < K e y > M e a s u r e s \ Q 1 0 < / K e y > < / D i a g r a m O b j e c t K e y > < D i a g r a m O b j e c t K e y > < K e y > M e a s u r e s \ Q 1 0 \ T a g I n f o \ F � r m u l a < / K e y > < / D i a g r a m O b j e c t K e y > < D i a g r a m O b j e c t K e y > < K e y > M e a s u r e s \ Q 1 2 < / K e y > < / D i a g r a m O b j e c t K e y > < D i a g r a m O b j e c t K e y > < K e y > M e a s u r e s \ Q 1 2 \ T a g I n f o \ F � r m u l a < / K e y > < / D i a g r a m O b j e c t K e y > < D i a g r a m O b j e c t K e y > < K e y > M e a s u r e s \ Q 1 3 < / K e y > < / D i a g r a m O b j e c t K e y > < D i a g r a m O b j e c t K e y > < K e y > M e a s u r e s \ Q 1 3 \ T a g I n f o \ F � r m u l a < / K e y > < / D i a g r a m O b j e c t K e y > < D i a g r a m O b j e c t K e y > < K e y > M e a s u r e s \ Q 1 4 < / K e y > < / D i a g r a m O b j e c t K e y > < D i a g r a m O b j e c t K e y > < K e y > M e a s u r e s \ Q 1 4 \ T a g I n f o \ F � r m u l a < / K e y > < / D i a g r a m O b j e c t K e y > < D i a g r a m O b j e c t K e y > < K e y > M e a s u r e s \ Q 1 5 < / K e y > < / D i a g r a m O b j e c t K e y > < D i a g r a m O b j e c t K e y > < K e y > M e a s u r e s \ Q 1 5 \ T a g I n f o \ F � r m u l a < / K e y > < / D i a g r a m O b j e c t K e y > < D i a g r a m O b j e c t K e y > < K e y > M e a s u r e s \ Q 1 6 < / K e y > < / D i a g r a m O b j e c t K e y > < D i a g r a m O b j e c t K e y > < K e y > M e a s u r e s \ Q 1 6 \ T a g I n f o \ F � r m u l a < / K e y > < / D i a g r a m O b j e c t K e y > < D i a g r a m O b j e c t K e y > < K e y > M e a s u r e s \ R E S P O S T A S < / K e y > < / D i a g r a m O b j e c t K e y > < D i a g r a m O b j e c t K e y > < K e y > M e a s u r e s \ R E S P O S T A S \ T a g I n f o \ F � r m u l a < / K e y > < / D i a g r a m O b j e c t K e y > < D i a g r a m O b j e c t K e y > < K e y > M e a s u r e s \ Q 1 - N T C A < / K e y > < / D i a g r a m O b j e c t K e y > < D i a g r a m O b j e c t K e y > < K e y > M e a s u r e s \ Q 1 - N T C A \ T a g I n f o \ F � r m u l a < / K e y > < / D i a g r a m O b j e c t K e y > < D i a g r a m O b j e c t K e y > < K e y > M e a s u r e s \ Q 1 2 - N T C A < / K e y > < / D i a g r a m O b j e c t K e y > < D i a g r a m O b j e c t K e y > < K e y > M e a s u r e s \ Q 1 2 - N T C A \ T a g I n f o \ F � r m u l a < / K e y > < / D i a g r a m O b j e c t K e y > < D i a g r a m O b j e c t K e y > < K e y > M e a s u r e s \ Q 1 < / K e y > < / D i a g r a m O b j e c t K e y > < D i a g r a m O b j e c t K e y > < K e y > M e a s u r e s \ Q 1 \ T a g I n f o \ F � r m u l a < / K e y > < / D i a g r a m O b j e c t K e y > < D i a g r a m O b j e c t K e y > < K e y > M e a s u r e s \ M O D A - Q 1   A   Q 1 0 < / K e y > < / D i a g r a m O b j e c t K e y > < D i a g r a m O b j e c t K e y > < K e y > M e a s u r e s \ M O D A - Q 1   A   Q 1 0 \ T a g I n f o \ F � r m u l a < / K e y > < / D i a g r a m O b j e c t K e y > < D i a g r a m O b j e c t K e y > < K e y > M e a s u r e s \ S T U D . S   Q 1   A   Q 1 0 < / K e y > < / D i a g r a m O b j e c t K e y > < D i a g r a m O b j e c t K e y > < K e y > M e a s u r e s \ S T U D . S   Q 1   A   Q 1 0 \ T a g I n f o \ F � r m u l a < / K e y > < / D i a g r a m O b j e c t K e y > < D i a g r a m O b j e c t K e y > < K e y > M e a s u r e s \ M e d - Q 1   a   Q 1 0 < / K e y > < / D i a g r a m O b j e c t K e y > < D i a g r a m O b j e c t K e y > < K e y > M e a s u r e s \ M e d - Q 1   a   Q 1 0 \ T a g I n f o \ F � r m u l a < / K e y > < / D i a g r a m O b j e c t K e y > < D i a g r a m O b j e c t K e y > < K e y > M e a s u r e s \ R E P < / K e y > < / D i a g r a m O b j e c t K e y > < D i a g r a m O b j e c t K e y > < K e y > M e a s u r e s \ R E P \ T a g I n f o \ F � r m u l a < / K e y > < / D i a g r a m O b j e c t K e y > < D i a g r a m O b j e c t K e y > < K e y > M e a s u r e s \ R E P - G E R A L < / K e y > < / D i a g r a m O b j e c t K e y > < D i a g r a m O b j e c t K e y > < K e y > M e a s u r e s \ R E P - G E R A L \ T a g I n f o \ F � r m u l a < / K e y > < / D i a g r a m O b j e c t K e y > < D i a g r a m O b j e c t K e y > < K e y > M e a s u r e s \ S T A T U S _ Q 1 _ Q 1 0 < / K e y > < / D i a g r a m O b j e c t K e y > < D i a g r a m O b j e c t K e y > < K e y > M e a s u r e s \ S T A T U S _ Q 1 _ Q 1 0 \ T a g I n f o \ F � r m u l a < / K e y > < / D i a g r a m O b j e c t K e y > < D i a g r a m O b j e c t K e y > < K e y > M e a s u r e s \ Q 2 - N T C A < / K e y > < / D i a g r a m O b j e c t K e y > < D i a g r a m O b j e c t K e y > < K e y > M e a s u r e s \ Q 2 - N T C A \ T a g I n f o \ F � r m u l a < / K e y > < / D i a g r a m O b j e c t K e y > < D i a g r a m O b j e c t K e y > < K e y > M e a s u r e s \ Q 3 - N T C A < / K e y > < / D i a g r a m O b j e c t K e y > < D i a g r a m O b j e c t K e y > < K e y > M e a s u r e s \ Q 3 - N T C A \ T a g I n f o \ F � r m u l a < / K e y > < / D i a g r a m O b j e c t K e y > < D i a g r a m O b j e c t K e y > < K e y > M e a s u r e s \ Q 4 - N T C A < / K e y > < / D i a g r a m O b j e c t K e y > < D i a g r a m O b j e c t K e y > < K e y > M e a s u r e s \ Q 4 - N T C A \ T a g I n f o \ F � r m u l a < / K e y > < / D i a g r a m O b j e c t K e y > < D i a g r a m O b j e c t K e y > < K e y > M e a s u r e s \ Q 5 - N T C A < / K e y > < / D i a g r a m O b j e c t K e y > < D i a g r a m O b j e c t K e y > < K e y > M e a s u r e s \ Q 5 - N T C A \ T a g I n f o \ F � r m u l a < / K e y > < / D i a g r a m O b j e c t K e y > < D i a g r a m O b j e c t K e y > < K e y > M e a s u r e s \ Q 6 - N T C A < / K e y > < / D i a g r a m O b j e c t K e y > < D i a g r a m O b j e c t K e y > < K e y > M e a s u r e s \ Q 6 - N T C A \ T a g I n f o \ F � r m u l a < / K e y > < / D i a g r a m O b j e c t K e y > < D i a g r a m O b j e c t K e y > < K e y > M e a s u r e s \ Q 7 - N T C A < / K e y > < / D i a g r a m O b j e c t K e y > < D i a g r a m O b j e c t K e y > < K e y > M e a s u r e s \ Q 7 - N T C A \ T a g I n f o \ F � r m u l a < / K e y > < / D i a g r a m O b j e c t K e y > < D i a g r a m O b j e c t K e y > < K e y > M e a s u r e s \ Q 8 - N T C A < / K e y > < / D i a g r a m O b j e c t K e y > < D i a g r a m O b j e c t K e y > < K e y > M e a s u r e s \ Q 8 - N T C A \ T a g I n f o \ F � r m u l a < / K e y > < / D i a g r a m O b j e c t K e y > < D i a g r a m O b j e c t K e y > < K e y > M e a s u r e s \ Q 9 - N T C A < / K e y > < / D i a g r a m O b j e c t K e y > < D i a g r a m O b j e c t K e y > < K e y > M e a s u r e s \ Q 9 - N T C A \ T a g I n f o \ F � r m u l a < / K e y > < / D i a g r a m O b j e c t K e y > < D i a g r a m O b j e c t K e y > < K e y > M e a s u r e s \ Q 1 0 - N T C A < / K e y > < / D i a g r a m O b j e c t K e y > < D i a g r a m O b j e c t K e y > < K e y > M e a s u r e s \ Q 1 0 - N T C A \ T a g I n f o \ F � r m u l a < / K e y > < / D i a g r a m O b j e c t K e y > < D i a g r a m O b j e c t K e y > < K e y > M e a s u r e s \ Q 1 3 - N T C A < / K e y > < / D i a g r a m O b j e c t K e y > < D i a g r a m O b j e c t K e y > < K e y > M e a s u r e s \ Q 1 3 - N T C A \ T a g I n f o \ F � r m u l a < / K e y > < / D i a g r a m O b j e c t K e y > < D i a g r a m O b j e c t K e y > < K e y > M e a s u r e s \ Q 1 4 - N T C A < / K e y > < / D i a g r a m O b j e c t K e y > < D i a g r a m O b j e c t K e y > < K e y > M e a s u r e s \ Q 1 4 - N T C A \ T a g I n f o \ F � r m u l a < / K e y > < / D i a g r a m O b j e c t K e y > < D i a g r a m O b j e c t K e y > < K e y > M e a s u r e s \ Q 1 5 - N T C A < / K e y > < / D i a g r a m O b j e c t K e y > < D i a g r a m O b j e c t K e y > < K e y > M e a s u r e s \ Q 1 5 - N T C A \ T a g I n f o \ F � r m u l a < / K e y > < / D i a g r a m O b j e c t K e y > < D i a g r a m O b j e c t K e y > < K e y > M e a s u r e s \ Q 1 6 - N T C A < / K e y > < / D i a g r a m O b j e c t K e y > < D i a g r a m O b j e c t K e y > < K e y > M e a s u r e s \ Q 1 6 - N T C A \ T a g I n f o \ F � r m u l a < / K e y > < / D i a g r a m O b j e c t K e y > < D i a g r a m O b j e c t K e y > < K e y > M e a s u r e s \ Q 1 1 - s i m < / K e y > < / D i a g r a m O b j e c t K e y > < D i a g r a m O b j e c t K e y > < K e y > M e a s u r e s \ Q 1 1 - s i m \ T a g I n f o \ F � r m u l a < / K e y > < / D i a g r a m O b j e c t K e y > < D i a g r a m O b j e c t K e y > < K e y > M e a s u r e s \ Q 1 1 - n � o < / K e y > < / D i a g r a m O b j e c t K e y > < D i a g r a m O b j e c t K e y > < K e y > M e a s u r e s \ Q 1 1 - n � o \ T a g I n f o \ F � r m u l a < / K e y > < / D i a g r a m O b j e c t K e y > < D i a g r a m O b j e c t K e y > < K e y > M e a s u r e s \ M e d i a _ Q 1 2 _ Q 1 6 < / K e y > < / D i a g r a m O b j e c t K e y > < D i a g r a m O b j e c t K e y > < K e y > M e a s u r e s \ M e d i a _ Q 1 2 _ Q 1 6 \ T a g I n f o \ F � r m u l a < / K e y > < / D i a g r a m O b j e c t K e y > < D i a g r a m O b j e c t K e y > < K e y > M e a s u r e s \ M O D A _ Q 1 2 _ Q 1 6 < / K e y > < / D i a g r a m O b j e c t K e y > < D i a g r a m O b j e c t K e y > < K e y > M e a s u r e s \ M O D A _ Q 1 2 _ Q 1 6 \ T a g I n f o \ F � r m u l a < / K e y > < / D i a g r a m O b j e c t K e y > < D i a g r a m O b j e c t K e y > < K e y > M e a s u r e s \ M e d _ Q 1 2 _ Q 1 6 < / K e y > < / D i a g r a m O b j e c t K e y > < D i a g r a m O b j e c t K e y > < K e y > M e a s u r e s \ M e d _ Q 1 2 _ Q 1 6 \ T a g I n f o \ F � r m u l a < / K e y > < / D i a g r a m O b j e c t K e y > < D i a g r a m O b j e c t K e y > < K e y > M e a s u r e s \ D V _ Q 1 2 _ Q 1 6 < / K e y > < / D i a g r a m O b j e c t K e y > < D i a g r a m O b j e c t K e y > < K e y > M e a s u r e s \ D V _ Q 1 2 _ Q 1 6 \ T a g I n f o \ F � r m u l a < / K e y > < / D i a g r a m O b j e c t K e y > < D i a g r a m O b j e c t K e y > < K e y > M e a s u r e s \ C V _ Q 1 2 _ Q 1 6 < / K e y > < / D i a g r a m O b j e c t K e y > < D i a g r a m O b j e c t K e y > < K e y > M e a s u r e s \ C V _ Q 1 2 _ Q 1 6 \ T a g I n f o \ F � r m u l a < / K e y > < / D i a g r a m O b j e c t K e y > < D i a g r a m O b j e c t K e y > < K e y > M e a s u r e s \ I n s c r i t o s < / K e y > < / D i a g r a m O b j e c t K e y > < D i a g r a m O b j e c t K e y > < K e y > M e a s u r e s \ I n s c r i t o s \ T a g I n f o \ F � r m u l a < / K e y > < / D i a g r a m O b j e c t K e y > < D i a g r a m O b j e c t K e y > < K e y > M e a s u r e s \ D V _ Q 1 _ Q 1 0 < / K e y > < / D i a g r a m O b j e c t K e y > < D i a g r a m O b j e c t K e y > < K e y > M e a s u r e s \ D V _ Q 1 _ Q 1 0 \ T a g I n f o \ F � r m u l a < / K e y > < / D i a g r a m O b j e c t K e y > < D i a g r a m O b j e c t K e y > < K e y > M e a s u r e s \ C V _ Q 1 _ Q 1 0 < / K e y > < / D i a g r a m O b j e c t K e y > < D i a g r a m O b j e c t K e y > < K e y > M e a s u r e s \ C V _ Q 1 _ Q 1 0 \ T a g I n f o \ F � r m u l a < / K e y > < / D i a g r a m O b j e c t K e y > < D i a g r a m O b j e c t K e y > < K e y > M e a s u r e s \ S T A T U S _ Q 1 2 _ Q 1 6 < / K e y > < / D i a g r a m O b j e c t K e y > < D i a g r a m O b j e c t K e y > < K e y > M e a s u r e s \ S T A T U S _ Q 1 2 _ Q 1 6 \ T a g I n f o \ F � r m u l a < / K e y > < / D i a g r a m O b j e c t K e y > < D i a g r a m O b j e c t K e y > < K e y > M e a s u r e s \ I n s c r i t o s _ c u r s o s < / K e y > < / D i a g r a m O b j e c t K e y > < D i a g r a m O b j e c t K e y > < K e y > M e a s u r e s \ I n s c r i t o s _ c u r s o s \ T a g I n f o \ F � r m u l a < / K e y > < / D i a g r a m O b j e c t K e y > < D i a g r a m O b j e c t K e y > < K e y > M e a s u r e s \ R E P R E S - C U R S O < / K e y > < / D i a g r a m O b j e c t K e y > < D i a g r a m O b j e c t K e y > < K e y > M e a s u r e s \ R E P R E S - C U R S O \ T a g I n f o \ F � r m u l a < / K e y > < / D i a g r a m O b j e c t K e y > < D i a g r a m O b j e c t K e y > < K e y > M e a s u r e s \ M � D I A - Q 1 _ Q 1 0 _ C U R S O S < / K e y > < / D i a g r a m O b j e c t K e y > < D i a g r a m O b j e c t K e y > < K e y > M e a s u r e s \ M � D I A - Q 1 _ Q 1 0 _ C U R S O S \ T a g I n f o \ F � r m u l a < / K e y > < / D i a g r a m O b j e c t K e y > < D i a g r a m O b j e c t K e y > < K e y > M e a s u r e s \ M O D A _ Q 1 _ Q 1 0 _ C U R S O S < / K e y > < / D i a g r a m O b j e c t K e y > < D i a g r a m O b j e c t K e y > < K e y > M e a s u r e s \ M O D A _ Q 1 _ Q 1 0 _ C U R S O S \ T a g I n f o \ F � r m u l a < / K e y > < / D i a g r a m O b j e c t K e y > < D i a g r a m O b j e c t K e y > < K e y > M e a s u r e s \ M e d i a n a _ Q 1 _ Q 1 0 _ c u r s o s < / K e y > < / D i a g r a m O b j e c t K e y > < D i a g r a m O b j e c t K e y > < K e y > M e a s u r e s \ M e d i a n a _ Q 1 _ Q 1 0 _ c u r s o s \ T a g I n f o \ F � r m u l a < / K e y > < / D i a g r a m O b j e c t K e y > < D i a g r a m O b j e c t K e y > < K e y > M e a s u r e s \ D P _ Q 1 _ Q 1 0 _ c u r s o s < / K e y > < / D i a g r a m O b j e c t K e y > < D i a g r a m O b j e c t K e y > < K e y > M e a s u r e s \ D P _ Q 1 _ Q 1 0 _ c u r s o s \ T a g I n f o \ F � r m u l a < / K e y > < / D i a g r a m O b j e c t K e y > < D i a g r a m O b j e c t K e y > < K e y > M e a s u r e s \ M O D A _ Q 1 2 _ 1 6 _ C U R S O S < / K e y > < / D i a g r a m O b j e c t K e y > < D i a g r a m O b j e c t K e y > < K e y > M e a s u r e s \ M O D A _ Q 1 2 _ 1 6 _ C U R S O S \ T a g I n f o \ F � r m u l a < / K e y > < / D i a g r a m O b j e c t K e y > < D i a g r a m O b j e c t K e y > < K e y > M e a s u r e s \ M e d i a n a _ Q 1 2 _ Q 1 6 _ c u r s o s < / K e y > < / D i a g r a m O b j e c t K e y > < D i a g r a m O b j e c t K e y > < K e y > M e a s u r e s \ M e d i a n a _ Q 1 2 _ Q 1 6 _ c u r s o s \ T a g I n f o \ F � r m u l a < / K e y > < / D i a g r a m O b j e c t K e y > < D i a g r a m O b j e c t K e y > < K e y > M e a s u r e s \ D P _ Q 1 2 _ Q 1 6 _ c u r s o s < / K e y > < / D i a g r a m O b j e c t K e y > < D i a g r a m O b j e c t K e y > < K e y > M e a s u r e s \ D P _ Q 1 2 _ Q 1 6 _ c u r s o s \ T a g I n f o \ F � r m u l a < / K e y > < / D i a g r a m O b j e c t K e y > < D i a g r a m O b j e c t K e y > < K e y > M e a s u r e s \ M e d i a _ Q 1 2 _ Q 1 6 _ c u r s o s < / K e y > < / D i a g r a m O b j e c t K e y > < D i a g r a m O b j e c t K e y > < K e y > M e a s u r e s \ M e d i a _ Q 1 2 _ Q 1 6 _ c u r s o s \ T a g I n f o \ F � r m u l a < / K e y > < / D i a g r a m O b j e c t K e y > < D i a g r a m O b j e c t K e y > < K e y > M e a s u r e s \ M O D A _ Q 1 _ Q 1 0 _ E S C O L A S < / K e y > < / D i a g r a m O b j e c t K e y > < D i a g r a m O b j e c t K e y > < K e y > M e a s u r e s \ M O D A _ Q 1 _ Q 1 0 _ E S C O L A S \ T a g I n f o \ F � r m u l a < / K e y > < / D i a g r a m O b j e c t K e y > < D i a g r a m O b j e c t K e y > < K e y > M e a s u r e s \ M e d i a n a _ Q 1 _ Q 1 0 _ E S C O L A S < / K e y > < / D i a g r a m O b j e c t K e y > < D i a g r a m O b j e c t K e y > < K e y > M e a s u r e s \ M e d i a n a _ Q 1 _ Q 1 0 _ E S C O L A S \ T a g I n f o \ F � r m u l a < / K e y > < / D i a g r a m O b j e c t K e y > < D i a g r a m O b j e c t K e y > < K e y > M e a s u r e s \ D V _ Q 1 _ Q 1 0 _ E S C O L A S < / K e y > < / D i a g r a m O b j e c t K e y > < D i a g r a m O b j e c t K e y > < K e y > M e a s u r e s \ D V _ Q 1 _ Q 1 0 _ E S C O L A S \ T a g I n f o \ F � r m u l a < / K e y > < / D i a g r a m O b j e c t K e y > < D i a g r a m O b j e c t K e y > < K e y > M e a s u r e s \ M e d i a _ Q 1 _ Q 1 0 _ E S C O L A S < / K e y > < / D i a g r a m O b j e c t K e y > < D i a g r a m O b j e c t K e y > < K e y > M e a s u r e s \ M e d i a _ Q 1 _ Q 1 0 _ E S C O L A S \ T a g I n f o \ F � r m u l a < / K e y > < / D i a g r a m O b j e c t K e y > < D i a g r a m O b j e c t K e y > < K e y > M e a s u r e s \ M O D A _ Q 1 2 _ Q 1 6 _ E S C O L A S < / K e y > < / D i a g r a m O b j e c t K e y > < D i a g r a m O b j e c t K e y > < K e y > M e a s u r e s \ M O D A _ Q 1 2 _ Q 1 6 _ E S C O L A S \ T a g I n f o \ F � r m u l a < / K e y > < / D i a g r a m O b j e c t K e y > < D i a g r a m O b j e c t K e y > < K e y > M e a s u r e s \ M e d i a n a _ Q 1 2 _ Q 1 6 _ E S C O L A S < / K e y > < / D i a g r a m O b j e c t K e y > < D i a g r a m O b j e c t K e y > < K e y > M e a s u r e s \ M e d i a n a _ Q 1 2 _ Q 1 6 _ E S C O L A S \ T a g I n f o \ F � r m u l a < / K e y > < / D i a g r a m O b j e c t K e y > < D i a g r a m O b j e c t K e y > < K e y > M e a s u r e s \ D P _ Q 1 2 _ Q 1 6 _ E S C O L A S < / K e y > < / D i a g r a m O b j e c t K e y > < D i a g r a m O b j e c t K e y > < K e y > M e a s u r e s \ D P _ Q 1 2 _ Q 1 6 _ E S C O L A S \ T a g I n f o \ F � r m u l a < / K e y > < / D i a g r a m O b j e c t K e y > < D i a g r a m O b j e c t K e y > < K e y > M e a s u r e s \ M e d i a _ Q 1 2 _ Q 1 6 _ E S C O L A S < / K e y > < / D i a g r a m O b j e c t K e y > < D i a g r a m O b j e c t K e y > < K e y > M e a s u r e s \ M e d i a _ Q 1 2 _ Q 1 6 _ E S C O L A S \ T a g I n f o \ F � r m u l a < / K e y > < / D i a g r a m O b j e c t K e y > < D i a g r a m O b j e c t K e y > < K e y > M e a s u r e s \ C V _ Q 1 _ Q 1 0 _ E s c o l a < / K e y > < / D i a g r a m O b j e c t K e y > < D i a g r a m O b j e c t K e y > < K e y > M e a s u r e s \ C V _ Q 1 _ Q 1 0 _ E s c o l a \ T a g I n f o \ F � r m u l a < / K e y > < / D i a g r a m O b j e c t K e y > < D i a g r a m O b j e c t K e y > < K e y > M e a s u r e s \ C V _ Q 1 2 _ Q 1 6 _ E s c o l a < / K e y > < / D i a g r a m O b j e c t K e y > < D i a g r a m O b j e c t K e y > < K e y > M e a s u r e s \ C V _ Q 1 2 _ Q 1 6 _ E s c o l a \ T a g I n f o \ F � r m u l a < / K e y > < / D i a g r a m O b j e c t K e y > < D i a g r a m O b j e c t K e y > < K e y > M e a s u r e s \ S o m a   d e   C 0 1 8 < / K e y > < / D i a g r a m O b j e c t K e y > < D i a g r a m O b j e c t K e y > < K e y > M e a s u r e s \ S o m a   d e   C 0 1 8 \ T a g I n f o \ F � r m u l a < / K e y > < / D i a g r a m O b j e c t K e y > < D i a g r a m O b j e c t K e y > < K e y > M e a s u r e s \ M � d i a   d e   C 0 1 8 < / K e y > < / D i a g r a m O b j e c t K e y > < D i a g r a m O b j e c t K e y > < K e y > M e a s u r e s \ M � d i a   d e   C 0 1 8 \ T a g I n f o \ F � r m u l a < / K e y > < / D i a g r a m O b j e c t K e y > < D i a g r a m O b j e c t K e y > < K e y > M e a s u r e s \ S o m a   d e   C 0 1 9 < / K e y > < / D i a g r a m O b j e c t K e y > < D i a g r a m O b j e c t K e y > < K e y > M e a s u r e s \ S o m a   d e   C 0 1 9 \ T a g I n f o \ F � r m u l a < / K e y > < / D i a g r a m O b j e c t K e y > < D i a g r a m O b j e c t K e y > < K e y > M e a s u r e s \ S o m a   d e   C 0 2 0 < / K e y > < / D i a g r a m O b j e c t K e y > < D i a g r a m O b j e c t K e y > < K e y > M e a s u r e s \ S o m a   d e   C 0 2 0 \ T a g I n f o \ F � r m u l a < / K e y > < / D i a g r a m O b j e c t K e y > < D i a g r a m O b j e c t K e y > < K e y > M e a s u r e s \ M � d i a   d e   C 0 1 9 < / K e y > < / D i a g r a m O b j e c t K e y > < D i a g r a m O b j e c t K e y > < K e y > M e a s u r e s \ M � d i a   d e   C 0 1 9 \ T a g I n f o \ F � r m u l a < / K e y > < / D i a g r a m O b j e c t K e y > < D i a g r a m O b j e c t K e y > < K e y > M e a s u r e s \ M � d i a   d e   C 0 2 0 < / K e y > < / D i a g r a m O b j e c t K e y > < D i a g r a m O b j e c t K e y > < K e y > M e a s u r e s \ M � d i a   d e   C 0 2 0 \ T a g I n f o \ F � r m u l a < / K e y > < / D i a g r a m O b j e c t K e y > < D i a g r a m O b j e c t K e y > < K e y > M e a s u r e s \ S o m a   d e   � n d i c e < / K e y > < / D i a g r a m O b j e c t K e y > < D i a g r a m O b j e c t K e y > < K e y > M e a s u r e s \ S o m a   d e   � n d i c e \ T a g I n f o \ F � r m u l a < / K e y > < / D i a g r a m O b j e c t K e y > < D i a g r a m O b j e c t K e y > < K e y > M e a s u r e s \ S o m a   d e   C 0 2 9 < / K e y > < / D i a g r a m O b j e c t K e y > < D i a g r a m O b j e c t K e y > < K e y > M e a s u r e s \ S o m a   d e   C 0 2 9 \ T a g I n f o \ F � r m u l a < / K e y > < / D i a g r a m O b j e c t K e y > < D i a g r a m O b j e c t K e y > < K e y > M e a s u r e s \ S o m a   d e   C 0 0 7 < / K e y > < / D i a g r a m O b j e c t K e y > < D i a g r a m O b j e c t K e y > < K e y > M e a s u r e s \ S o m a   d e   C 0 0 7 \ T a g I n f o \ F � r m u l a < / K e y > < / D i a g r a m O b j e c t K e y > < D i a g r a m O b j e c t K e y > < K e y > M e a s u r e s \ S o m a   d e   C 0 1 5 < / K e y > < / D i a g r a m O b j e c t K e y > < D i a g r a m O b j e c t K e y > < K e y > M e a s u r e s \ S o m a   d e   C 0 1 5 \ T a g I n f o \ F � r m u l a < / K e y > < / D i a g r a m O b j e c t K e y > < D i a g r a m O b j e c t K e y > < K e y > M e a s u r e s \ C o n t a g e m   d e   C 0 1 5 < / K e y > < / D i a g r a m O b j e c t K e y > < D i a g r a m O b j e c t K e y > < K e y > M e a s u r e s \ C o n t a g e m   d e   C 0 1 5 \ T a g I n f o \ F � r m u l a < / K e y > < / D i a g r a m O b j e c t K e y > < D i a g r a m O b j e c t K e y > < K e y > M e a s u r e s \ S o m a   d e   C 0 1 6 < / K e y > < / D i a g r a m O b j e c t K e y > < D i a g r a m O b j e c t K e y > < K e y > M e a s u r e s \ S o m a   d e   C 0 1 6 \ T a g I n f o \ F � r m u l a < / K e y > < / D i a g r a m O b j e c t K e y > < D i a g r a m O b j e c t K e y > < K e y > M e a s u r e s \ C o n t a g e m   d e   C 0 1 6 < / K e y > < / D i a g r a m O b j e c t K e y > < D i a g r a m O b j e c t K e y > < K e y > M e a s u r e s \ C o n t a g e m   d e   C 0 1 6 \ T a g I n f o \ F � r m u l a < / K e y > < / D i a g r a m O b j e c t K e y > < D i a g r a m O b j e c t K e y > < K e y > C o l u m n s \ F A S E < / K e y > < / D i a g r a m O b j e c t K e y > < D i a g r a m O b j e c t K e y > < K e y > C o l u m n s \ � n d i c e < / K e y > < / D i a g r a m O b j e c t K e y > < D i a g r a m O b j e c t K e y > < K e y > C o l u m n s \ C 0 0 1 < / K e y > < / D i a g r a m O b j e c t K e y > < D i a g r a m O b j e c t K e y > < K e y > C o l u m n s \ C 0 0 2 < / K e y > < / D i a g r a m O b j e c t K e y > < D i a g r a m O b j e c t K e y > < K e y > C o l u m n s \ C 0 0 6 < / K e y > < / D i a g r a m O b j e c t K e y > < D i a g r a m O b j e c t K e y > < K e y > C o l u m n s \ C 0 1 5 < / K e y > < / D i a g r a m O b j e c t K e y > < D i a g r a m O b j e c t K e y > < K e y > C o l u m n s \ C 0 1 6 < / K e y > < / D i a g r a m O b j e c t K e y > < D i a g r a m O b j e c t K e y > < K e y > C o l u m n s \ C 0 0 7 < / K e y > < / D i a g r a m O b j e c t K e y > < D i a g r a m O b j e c t K e y > < K e y > C o l u m n s \ C 0 0 4 < / K e y > < / D i a g r a m O b j e c t K e y > < D i a g r a m O b j e c t K e y > < K e y > C o l u m n s \ C 0 1 8 < / K e y > < / D i a g r a m O b j e c t K e y > < D i a g r a m O b j e c t K e y > < K e y > C o l u m n s \ C 0 1 9 < / K e y > < / D i a g r a m O b j e c t K e y > < D i a g r a m O b j e c t K e y > < K e y > C o l u m n s \ C 0 2 0 < / K e y > < / D i a g r a m O b j e c t K e y > < D i a g r a m O b j e c t K e y > < K e y > C o l u m n s \ C 0 2 1 < / K e y > < / D i a g r a m O b j e c t K e y > < D i a g r a m O b j e c t K e y > < K e y > C o l u m n s \ C 0 2 2 < / K e y > < / D i a g r a m O b j e c t K e y > < D i a g r a m O b j e c t K e y > < K e y > C o l u m n s \ C 0 2 3 < / K e y > < / D i a g r a m O b j e c t K e y > < D i a g r a m O b j e c t K e y > < K e y > C o l u m n s \ C 0 2 4 < / K e y > < / D i a g r a m O b j e c t K e y > < D i a g r a m O b j e c t K e y > < K e y > C o l u m n s \ C 0 2 5 < / K e y > < / D i a g r a m O b j e c t K e y > < D i a g r a m O b j e c t K e y > < K e y > C o l u m n s \ C 0 2 6 < / K e y > < / D i a g r a m O b j e c t K e y > < D i a g r a m O b j e c t K e y > < K e y > C o l u m n s \ C 0 2 7 < / K e y > < / D i a g r a m O b j e c t K e y > < D i a g r a m O b j e c t K e y > < K e y > C o l u m n s \ C 0 2 8 < / K e y > < / D i a g r a m O b j e c t K e y > < D i a g r a m O b j e c t K e y > < K e y > C o l u m n s \ C 0 2 9 < / K e y > < / D i a g r a m O b j e c t K e y > < D i a g r a m O b j e c t K e y > < K e y > C o l u m n s \ C 0 3 0 < / K e y > < / D i a g r a m O b j e c t K e y > < D i a g r a m O b j e c t K e y > < K e y > C o l u m n s \ C 0 3 1 < / K e y > < / D i a g r a m O b j e c t K e y > < D i a g r a m O b j e c t K e y > < K e y > C o l u m n s \ C 0 3 2 < / K e y > < / D i a g r a m O b j e c t K e y > < D i a g r a m O b j e c t K e y > < K e y > C o l u m n s \ C 0 3 3 < / K e y > < / D i a g r a m O b j e c t K e y > < D i a g r a m O b j e c t K e y > < K e y > C o l u m n s \ C 0 3 4 < / K e y > < / D i a g r a m O b j e c t K e y > < D i a g r a m O b j e c t K e y > < K e y > C o l u m n s \ C 0 3 5 < / K e y > < / D i a g r a m O b j e c t K e y > < D i a g r a m O b j e c t K e y > < K e y > C o l u m n s \ C 0 3 6 < / K e y > < / D i a g r a m O b j e c t K e y > < D i a g r a m O b j e c t K e y > < K e y > C o l u m n s \ C 0 3 7 < / K e y > < / D i a g r a m O b j e c t K e y > < D i a g r a m O b j e c t K e y > < K e y > C o l u m n s \ C 0 3 8 < / K e y > < / D i a g r a m O b j e c t K e y > < D i a g r a m O b j e c t K e y > < K e y > C o l u m n s \ C 0 3 9 < / K e y > < / D i a g r a m O b j e c t K e y > < D i a g r a m O b j e c t K e y > < K e y > C o l u m n s \ C 0 4 0 < / K e y > < / D i a g r a m O b j e c t K e y > < D i a g r a m O b j e c t K e y > < K e y > C o l u m n s \ C 0 4 1 < / K e y > < / D i a g r a m O b j e c t K e y > < D i a g r a m O b j e c t K e y > < K e y > C o l u m n s \ C 0 4 2 < / K e y > < / D i a g r a m O b j e c t K e y > < D i a g r a m O b j e c t K e y > < K e y > C o l u m n s \ C 0 4 3 < / K e y > < / D i a g r a m O b j e c t K e y > < D i a g r a m O b j e c t K e y > < K e y > C o l u m n s \ C 0 4 4 < / K e y > < / D i a g r a m O b j e c t K e y > < D i a g r a m O b j e c t K e y > < K e y > C o l u m n s \ C 0 4 5 < / K e y > < / D i a g r a m O b j e c t K e y > < D i a g r a m O b j e c t K e y > < K e y > C o l u m n s \ C 0 4 6 . 1 < / K e y > < / D i a g r a m O b j e c t K e y > < D i a g r a m O b j e c t K e y > < K e y > C o l u m n s \ C 0 4 6 . 2 < / K e y > < / D i a g r a m O b j e c t K e y > < D i a g r a m O b j e c t K e y > < K e y > L i n k s \ & l t ; C o l u m n s \ S o m a   d e   C 0 1 8 & g t ; - & l t ; M e a s u r e s \ C 0 1 8 & g t ; < / K e y > < / D i a g r a m O b j e c t K e y > < D i a g r a m O b j e c t K e y > < K e y > L i n k s \ & l t ; C o l u m n s \ S o m a   d e   C 0 1 8 & g t ; - & l t ; M e a s u r e s \ C 0 1 8 & g t ; \ C O L U M N < / K e y > < / D i a g r a m O b j e c t K e y > < D i a g r a m O b j e c t K e y > < K e y > L i n k s \ & l t ; C o l u m n s \ S o m a   d e   C 0 1 8 & g t ; - & l t ; M e a s u r e s \ C 0 1 8 & g t ; \ M E A S U R E < / K e y > < / D i a g r a m O b j e c t K e y > < D i a g r a m O b j e c t K e y > < K e y > L i n k s \ & l t ; C o l u m n s \ M � d i a   d e   C 0 1 8 & g t ; - & l t ; M e a s u r e s \ C 0 1 8 & g t ; < / K e y > < / D i a g r a m O b j e c t K e y > < D i a g r a m O b j e c t K e y > < K e y > L i n k s \ & l t ; C o l u m n s \ M � d i a   d e   C 0 1 8 & g t ; - & l t ; M e a s u r e s \ C 0 1 8 & g t ; \ C O L U M N < / K e y > < / D i a g r a m O b j e c t K e y > < D i a g r a m O b j e c t K e y > < K e y > L i n k s \ & l t ; C o l u m n s \ M � d i a   d e   C 0 1 8 & g t ; - & l t ; M e a s u r e s \ C 0 1 8 & g t ; \ M E A S U R E < / K e y > < / D i a g r a m O b j e c t K e y > < D i a g r a m O b j e c t K e y > < K e y > L i n k s \ & l t ; C o l u m n s \ S o m a   d e   C 0 1 9 & g t ; - & l t ; M e a s u r e s \ C 0 1 9 & g t ; < / K e y > < / D i a g r a m O b j e c t K e y > < D i a g r a m O b j e c t K e y > < K e y > L i n k s \ & l t ; C o l u m n s \ S o m a   d e   C 0 1 9 & g t ; - & l t ; M e a s u r e s \ C 0 1 9 & g t ; \ C O L U M N < / K e y > < / D i a g r a m O b j e c t K e y > < D i a g r a m O b j e c t K e y > < K e y > L i n k s \ & l t ; C o l u m n s \ S o m a   d e   C 0 1 9 & g t ; - & l t ; M e a s u r e s \ C 0 1 9 & g t ; \ M E A S U R E < / K e y > < / D i a g r a m O b j e c t K e y > < D i a g r a m O b j e c t K e y > < K e y > L i n k s \ & l t ; C o l u m n s \ S o m a   d e   C 0 2 0 & g t ; - & l t ; M e a s u r e s \ C 0 2 0 & g t ; < / K e y > < / D i a g r a m O b j e c t K e y > < D i a g r a m O b j e c t K e y > < K e y > L i n k s \ & l t ; C o l u m n s \ S o m a   d e   C 0 2 0 & g t ; - & l t ; M e a s u r e s \ C 0 2 0 & g t ; \ C O L U M N < / K e y > < / D i a g r a m O b j e c t K e y > < D i a g r a m O b j e c t K e y > < K e y > L i n k s \ & l t ; C o l u m n s \ S o m a   d e   C 0 2 0 & g t ; - & l t ; M e a s u r e s \ C 0 2 0 & g t ; \ M E A S U R E < / K e y > < / D i a g r a m O b j e c t K e y > < D i a g r a m O b j e c t K e y > < K e y > L i n k s \ & l t ; C o l u m n s \ M � d i a   d e   C 0 1 9 & g t ; - & l t ; M e a s u r e s \ C 0 1 9 & g t ; < / K e y > < / D i a g r a m O b j e c t K e y > < D i a g r a m O b j e c t K e y > < K e y > L i n k s \ & l t ; C o l u m n s \ M � d i a   d e   C 0 1 9 & g t ; - & l t ; M e a s u r e s \ C 0 1 9 & g t ; \ C O L U M N < / K e y > < / D i a g r a m O b j e c t K e y > < D i a g r a m O b j e c t K e y > < K e y > L i n k s \ & l t ; C o l u m n s \ M � d i a   d e   C 0 1 9 & g t ; - & l t ; M e a s u r e s \ C 0 1 9 & g t ; \ M E A S U R E < / K e y > < / D i a g r a m O b j e c t K e y > < D i a g r a m O b j e c t K e y > < K e y > L i n k s \ & l t ; C o l u m n s \ M � d i a   d e   C 0 2 0 & g t ; - & l t ; M e a s u r e s \ C 0 2 0 & g t ; < / K e y > < / D i a g r a m O b j e c t K e y > < D i a g r a m O b j e c t K e y > < K e y > L i n k s \ & l t ; C o l u m n s \ M � d i a   d e   C 0 2 0 & g t ; - & l t ; M e a s u r e s \ C 0 2 0 & g t ; \ C O L U M N < / K e y > < / D i a g r a m O b j e c t K e y > < D i a g r a m O b j e c t K e y > < K e y > L i n k s \ & l t ; C o l u m n s \ M � d i a   d e   C 0 2 0 & g t ; - & l t ; M e a s u r e s \ C 0 2 0 & g t ; \ M E A S U R E < / K e y > < / D i a g r a m O b j e c t K e y > < D i a g r a m O b j e c t K e y > < K e y > L i n k s \ & l t ; C o l u m n s \ S o m a   d e   � n d i c e & g t ; - & l t ; M e a s u r e s \ � n d i c e & g t ; < / K e y > < / D i a g r a m O b j e c t K e y > < D i a g r a m O b j e c t K e y > < K e y > L i n k s \ & l t ; C o l u m n s \ S o m a   d e   � n d i c e & g t ; - & l t ; M e a s u r e s \ � n d i c e & g t ; \ C O L U M N < / K e y > < / D i a g r a m O b j e c t K e y > < D i a g r a m O b j e c t K e y > < K e y > L i n k s \ & l t ; C o l u m n s \ S o m a   d e   � n d i c e & g t ; - & l t ; M e a s u r e s \ � n d i c e & g t ; \ M E A S U R E < / K e y > < / D i a g r a m O b j e c t K e y > < D i a g r a m O b j e c t K e y > < K e y > L i n k s \ & l t ; C o l u m n s \ S o m a   d e   C 0 2 9 & g t ; - & l t ; M e a s u r e s \ C 0 2 9 & g t ; < / K e y > < / D i a g r a m O b j e c t K e y > < D i a g r a m O b j e c t K e y > < K e y > L i n k s \ & l t ; C o l u m n s \ S o m a   d e   C 0 2 9 & g t ; - & l t ; M e a s u r e s \ C 0 2 9 & g t ; \ C O L U M N < / K e y > < / D i a g r a m O b j e c t K e y > < D i a g r a m O b j e c t K e y > < K e y > L i n k s \ & l t ; C o l u m n s \ S o m a   d e   C 0 2 9 & g t ; - & l t ; M e a s u r e s \ C 0 2 9 & g t ; \ M E A S U R E < / K e y > < / D i a g r a m O b j e c t K e y > < D i a g r a m O b j e c t K e y > < K e y > L i n k s \ & l t ; C o l u m n s \ S o m a   d e   C 0 0 7 & g t ; - & l t ; M e a s u r e s \ C 0 0 7 & g t ; < / K e y > < / D i a g r a m O b j e c t K e y > < D i a g r a m O b j e c t K e y > < K e y > L i n k s \ & l t ; C o l u m n s \ S o m a   d e   C 0 0 7 & g t ; - & l t ; M e a s u r e s \ C 0 0 7 & g t ; \ C O L U M N < / K e y > < / D i a g r a m O b j e c t K e y > < D i a g r a m O b j e c t K e y > < K e y > L i n k s \ & l t ; C o l u m n s \ S o m a   d e   C 0 0 7 & g t ; - & l t ; M e a s u r e s \ C 0 0 7 & g t ; \ M E A S U R E < / K e y > < / D i a g r a m O b j e c t K e y > < D i a g r a m O b j e c t K e y > < K e y > L i n k s \ & l t ; C o l u m n s \ S o m a   d e   C 0 1 5 & g t ; - & l t ; M e a s u r e s \ C 0 1 5 & g t ; < / K e y > < / D i a g r a m O b j e c t K e y > < D i a g r a m O b j e c t K e y > < K e y > L i n k s \ & l t ; C o l u m n s \ S o m a   d e   C 0 1 5 & g t ; - & l t ; M e a s u r e s \ C 0 1 5 & g t ; \ C O L U M N < / K e y > < / D i a g r a m O b j e c t K e y > < D i a g r a m O b j e c t K e y > < K e y > L i n k s \ & l t ; C o l u m n s \ S o m a   d e   C 0 1 5 & g t ; - & l t ; M e a s u r e s \ C 0 1 5 & g t ; \ M E A S U R E < / K e y > < / D i a g r a m O b j e c t K e y > < D i a g r a m O b j e c t K e y > < K e y > L i n k s \ & l t ; C o l u m n s \ C o n t a g e m   d e   C 0 1 5 & g t ; - & l t ; M e a s u r e s \ C 0 1 5 & g t ; < / K e y > < / D i a g r a m O b j e c t K e y > < D i a g r a m O b j e c t K e y > < K e y > L i n k s \ & l t ; C o l u m n s \ C o n t a g e m   d e   C 0 1 5 & g t ; - & l t ; M e a s u r e s \ C 0 1 5 & g t ; \ C O L U M N < / K e y > < / D i a g r a m O b j e c t K e y > < D i a g r a m O b j e c t K e y > < K e y > L i n k s \ & l t ; C o l u m n s \ C o n t a g e m   d e   C 0 1 5 & g t ; - & l t ; M e a s u r e s \ C 0 1 5 & g t ; \ M E A S U R E < / K e y > < / D i a g r a m O b j e c t K e y > < D i a g r a m O b j e c t K e y > < K e y > L i n k s \ & l t ; C o l u m n s \ S o m a   d e   C 0 1 6 & g t ; - & l t ; M e a s u r e s \ C 0 1 6 & g t ; < / K e y > < / D i a g r a m O b j e c t K e y > < D i a g r a m O b j e c t K e y > < K e y > L i n k s \ & l t ; C o l u m n s \ S o m a   d e   C 0 1 6 & g t ; - & l t ; M e a s u r e s \ C 0 1 6 & g t ; \ C O L U M N < / K e y > < / D i a g r a m O b j e c t K e y > < D i a g r a m O b j e c t K e y > < K e y > L i n k s \ & l t ; C o l u m n s \ S o m a   d e   C 0 1 6 & g t ; - & l t ; M e a s u r e s \ C 0 1 6 & g t ; \ M E A S U R E < / K e y > < / D i a g r a m O b j e c t K e y > < D i a g r a m O b j e c t K e y > < K e y > L i n k s \ & l t ; C o l u m n s \ C o n t a g e m   d e   C 0 1 6 & g t ; - & l t ; M e a s u r e s \ C 0 1 6 & g t ; < / K e y > < / D i a g r a m O b j e c t K e y > < D i a g r a m O b j e c t K e y > < K e y > L i n k s \ & l t ; C o l u m n s \ C o n t a g e m   d e   C 0 1 6 & g t ; - & l t ; M e a s u r e s \ C 0 1 6 & g t ; \ C O L U M N < / K e y > < / D i a g r a m O b j e c t K e y > < D i a g r a m O b j e c t K e y > < K e y > L i n k s \ & l t ; C o l u m n s \ C o n t a g e m   d e   C 0 1 6 & g t ; - & l t ; M e a s u r e s \ C 0 1 6 & g t ; \ M E A S U R E 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 M e a s u r e s \ M E D I A   Q 1   a   Q 1 0 < / K e y > < / a : K e y > < a : V a l u e   i : t y p e = " M e a s u r e G r i d N o d e V i e w S t a t e " > < L a y e d O u t > t r u e < / L a y e d O u t > < R o w > 1 7 < / R o w > < / a : V a l u e > < / a : K e y V a l u e O f D i a g r a m O b j e c t K e y a n y T y p e z b w N T n L X > < a : K e y V a l u e O f D i a g r a m O b j e c t K e y a n y T y p e z b w N T n L X > < a : K e y > < K e y > M e a s u r e s \ M E D I A   Q 1   a  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 M e a s u r e s \ Q 2 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 M e a s u r e s \ Q 2 \ T a g I n f o \ F � r m u l a 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 M e a s u r e s \ Q 3 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 M e a s u r e s \ Q 3 \ T a g I n f o \ F � r m u l a 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 M e a s u r e s \ Q 4 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 M e a s u r e s \ Q 4 \ T a g I n f o \ F � r m u l a 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 M e a s u r e s \ Q 5 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 M e a s u r e s \ Q 5 \ T a g I n f o \ F � r m u l a 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 M e a s u r e s \ Q 6 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 M e a s u r e s \ Q 6 \ T a g I n f o \ F � r m u l a 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 M e a s u r e s \ Q 7 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 M e a s u r e s \ Q 7 \ T a g I n f o \ F � r m u l a 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 M e a s u r e s \ Q 8 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 M e a s u r e s \ Q 8 \ T a g I n f o \ F � r m u l a 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 M e a s u r e s \ Q 9 < / K e y > < / a : K e y > < a : V a l u e   i : t y p e = " M e a s u r e G r i d N o d e V i e w S t a t e "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 M e a s u r e s \ Q 9 \ T a g I n f o \ F � r m u l a 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 M e a s u r e s \ Q 1 0 < / K e y > < / a : K e y > < a : V a l u e   i : t y p e = " M e a s u r e G r i d N o d e V i e w S t a t e "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 M e a s u r e s \ Q 1 2 < / K e y > < / a : K e y > < a : V a l u e   i : t y p e = " M e a s u r e G r i d N o d e V i e w S t a t e " > < L a y e d O u t > t r u e < / L a y e d O u t > < R o w > 1 2 < / R o w > < / a : V a l u e > < / a : K e y V a l u e O f D i a g r a m O b j e c t K e y a n y T y p e z b w N T n L X > < a : K e y V a l u e O f D i a g r a m O b j e c t K e y a n y T y p e z b w N T n L X > < a : K e y > < K e y > M e a s u r e s \ Q 1 2 \ T a g I n f o \ F � r m u l a 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 M e a s u r e s \ Q 1 3 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 M e a s u r e s \ Q 1 3 \ T a g I n f o \ F � r m u l a 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 M e a s u r e s \ Q 1 4 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 M e a s u r e s \ Q 1 4 \ T a g I n f o \ F � r m u l a 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 M e a s u r e s \ Q 1 5 < / K e y > < / a : K e y > < a : V a l u e   i : t y p e = " M e a s u r e G r i d N o d e V i e w S t a t e "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 M e a s u r e s \ Q 1 5 \ T a g I n f o \ F � r m u l a 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 M e a s u r e s \ Q 1 6 < / K e y > < / a : K e y > < a : V a l u e   i : t y p e = " M e a s u r e G r i d N o d e V i e w S t a t e "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 M e a s u r e s \ Q 1 6 \ T a g I n f o \ F � r m u l a 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 M e a s u r e s \ R E S P O S T A S 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 M e a s u r e s \ R E S P O S T A S \ T a g I n f o \ F � r m u l a 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 M e a s u r e s \ Q 1 - N T C A < / K e y > < / a : K e y > < a : V a l u e   i : t y p e = " M e a s u r e G r i d N o d e V i e w S t a t e " > < L a y e d O u t > t r u e < / L a y e d O u t > < R o w > 1 8 < / R o w > < / a : V a l u e > < / a : K e y V a l u e O f D i a g r a m O b j e c t K e y a n y T y p e z b w N T n L X > < a : K e y V a l u e O f D i a g r a m O b j e c t K e y a n y T y p e z b w N T n L X > < a : K e y > < K e y > M e a s u r e s \ Q 1 - N T C A \ T a g I n f o \ F � r m u l a 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 M e a s u r e s \ Q 1 2 - N T C A < / K e y > < / a : K e y > < a : V a l u e   i : t y p e = " M e a s u r e G r i d N o d e V i e w S t a t e " > < L a y e d O u t > t r u e < / L a y e d O u t > < R o w > 1 9 < / R o w > < / a : V a l u e > < / a : K e y V a l u e O f D i a g r a m O b j e c t K e y a n y T y p e z b w N T n L X > < a : K e y V a l u e O f D i a g r a m O b j e c t K e y a n y T y p e z b w N T n L X > < a : K e y > < K e y > M e a s u r e s \ Q 1 2 - N T C A \ T a g I n f o \ F � r m u l a 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 M e a s u r e s \ Q 1 \ T a g I n f o \ F � r m u l a 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 M e a s u r e s \ M O D A - Q 1   A   Q 1 0 < / K e y > < / a : K e y > < a : V a l u e   i : t y p e = " M e a s u r e G r i d N o d e V i e w S t a t e " > < C o l u m n >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 M e a s u r e s \ M O D A - Q 1   A  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 M e a s u r e s \ S T U D . S   Q 1   A   Q 1 0 < / K e y > < / a : K e y > < a : V a l u e   i : t y p e = " M e a s u r e G r i d N o d e V i e w S t a t e " > < C o l u m n > 1 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 M e a s u r e s \ S T U D . S   Q 1   A  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 M e a s u r e s \ M e d - Q 1   a   Q 1 0 < / K e y > < / a : K e y > < a : V a l u e   i : t y p e = " M e a s u r e G r i d N o d e V i e w S t a t e " > < C o l u m n > 1 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 M e a s u r e s \ M e d - Q 1   a  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 M e a s u r e s \ R E P 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 M e a s u r e s \ R E P \ T a g I n f o \ F � r m u l a 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 M e a s u r e s \ R E P - G E R A L 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 M e a s u r e s \ R E P - G E R A L \ T a g I n f o \ F � r m u l a 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 M e a s u r e s \ S T A T U S _ Q 1 _ Q 1 0 < / K e y > < / a : K e y > < a : V a l u e   i : t y p e = " M e a s u r e G r i d N o d e V i e w S t a t e " > < C o l u m n > 1 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 M e a s u r e s \ S T A T U S _ Q 1 _ Q 1 0 \ T a g I n f o \ F � r m u l a 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 M e a s u r e s \ Q 2 - N T C A < / K e y > < / a : K e y > < a : V a l u e   i : t y p e = " M e a s u r e G r i d N o d e V i e w S t a t e " > < C o l u m n > 1 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 M e a s u r e s \ Q 2 - N T C A \ T a g I n f o \ F � r m u l a 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 M e a s u r e s \ Q 3 - N T C A < / K e y > < / a : K e y > < a : V a l u e   i : t y p e = " M e a s u r e G r i d N o d e V i e w S t a t e " > < C o l u m n > 1 < / C o l u m n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 M e a s u r e s \ Q 3 - N T C A \ T a g I n f o \ F � r m u l a 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 M e a s u r e s \ Q 4 - N T C A < / K e y > < / a : K e y > < a : V a l u e   i : t y p e = " M e a s u r e G r i d N o d e V i e w S t a t e " > < C o l u m n > 1 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 M e a s u r e s \ Q 4 - N T C A \ T a g I n f o \ F � r m u l a 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 M e a s u r e s \ Q 5 - N T C A < / K e y > < / a : K e y > < a : V a l u e   i : t y p e = " M e a s u r e G r i d N o d e V i e w S t a t e " > < C o l u m n > 1 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 M e a s u r e s \ Q 5 - N T C A \ T a g I n f o \ F � r m u l a 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 M e a s u r e s \ Q 6 - N T C A < / K e y > < / a : K e y > < a : V a l u e   i : t y p e = " M e a s u r e G r i d N o d e V i e w S t a t e " > < C o l u m n > 1 < / C o l u m n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 M e a s u r e s \ Q 6 - N T C A \ T a g I n f o \ F � r m u l a 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 M e a s u r e s \ Q 7 - N T C A < / K e y > < / a : K e y > < a : V a l u e   i : t y p e = " M e a s u r e G r i d N o d e V i e w S t a t e " > < C o l u m n > 1 < / C o l u m n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 M e a s u r e s \ Q 7 - N T C A \ T a g I n f o \ F � r m u l a 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 M e a s u r e s \ Q 8 - N T C A < / K e y > < / a : K e y > < a : V a l u e   i : t y p e = " M e a s u r e G r i d N o d e V i e w S t a t e " > < C o l u m n > 1 < / C o l u m n > < L a y e d O u t > t r u e < / L a y e d O u t > < R o w > 1 2 < / R o w > < / a : V a l u e > < / a : K e y V a l u e O f D i a g r a m O b j e c t K e y a n y T y p e z b w N T n L X > < a : K e y V a l u e O f D i a g r a m O b j e c t K e y a n y T y p e z b w N T n L X > < a : K e y > < K e y > M e a s u r e s \ Q 8 - N T C A \ T a g I n f o \ F � r m u l a 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 M e a s u r e s \ Q 9 - N T C A < / K e y > < / a : K e y > < a : V a l u e   i : t y p e = " M e a s u r e G r i d N o d e V i e w S t a t e " > < C o l u m n > 1 < / C o l u m n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 M e a s u r e s \ Q 9 - N T C A \ T a g I n f o \ F � r m u l a 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 M e a s u r e s \ Q 1 0 - N T C A < / K e y > < / a : K e y > < a : V a l u e   i : t y p e = " M e a s u r e G r i d N o d e V i e w S t a t e " > < C o l u m n > 1 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 M e a s u r e s \ Q 1 0 - N T C A \ T a g I n f o \ F � r m u l a 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 M e a s u r e s \ Q 1 3 - N T C A < / K e y > < / a : K e y > < a : V a l u e   i : t y p e = " M e a s u r e G r i d N o d e V i e w S t a t e " > < C o l u m n > 1 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 M e a s u r e s \ Q 1 3 - N T C A \ T a g I n f o \ F � r m u l a 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 M e a s u r e s \ Q 1 4 - N T C A < / K e y > < / a : K e y > < a : V a l u e   i : t y p e = " M e a s u r e G r i d N o d e V i e w S t a t e " > < C o l u m n > 1 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 M e a s u r e s \ Q 1 4 - N T C A \ T a g I n f o \ F � r m u l a 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 M e a s u r e s \ Q 1 5 - N T C A < / K e y > < / a : K e y > < a : V a l u e   i : t y p e = " M e a s u r e G r i d N o d e V i e w S t a t e " > < C o l u m n > 1 < / C o l u m n > < L a y e d O u t > t r u e < / L a y e d O u t > < R o w > 1 7 < / R o w > < / a : V a l u e > < / a : K e y V a l u e O f D i a g r a m O b j e c t K e y a n y T y p e z b w N T n L X > < a : K e y V a l u e O f D i a g r a m O b j e c t K e y a n y T y p e z b w N T n L X > < a : K e y > < K e y > M e a s u r e s \ Q 1 5 - N T C A \ T a g I n f o \ F � r m u l a 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 M e a s u r e s \ Q 1 6 - N T C A < / K e y > < / a : K e y > < a : V a l u e   i : t y p e = " M e a s u r e G r i d N o d e V i e w S t a t e " > < C o l u m n > 1 < / C o l u m n > < L a y e d O u t > t r u e < / L a y e d O u t > < R o w > 1 8 < / R o w > < / a : V a l u e > < / a : K e y V a l u e O f D i a g r a m O b j e c t K e y a n y T y p e z b w N T n L X > < a : K e y V a l u e O f D i a g r a m O b j e c t K e y a n y T y p e z b w N T n L X > < a : K e y > < K e y > M e a s u r e s \ Q 1 6 - N T C A \ T a g I n f o \ F � r m u l a 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 M e a s u r e s \ Q 1 1 - s i m < / K e y > < / a : K e y > < a : V a l u e   i : t y p e = " M e a s u r e G r i d N o d e V i e w S t a t e " > < C o l u m n > 1 < / C o l u m n > < L a y e d O u t > t r u e < / L a y e d O u t > < R o w > 1 9 < / R o w > < / a : V a l u e > < / a : K e y V a l u e O f D i a g r a m O b j e c t K e y a n y T y p e z b w N T n L X > < a : K e y V a l u e O f D i a g r a m O b j e c t K e y a n y T y p e z b w N T n L X > < a : K e y > < K e y > M e a s u r e s \ Q 1 1 - s i m \ T a g I n f o \ F � r m u l a 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 M e a s u r e s \ Q 1 1 - n � o 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 M e a s u r e s \ Q 1 1 - n � o \ T a g I n f o \ F � r m u l a 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 M e a s u r e s \ M e d i a _ Q 1 2 _ Q 1 6 < / K e y > < / a : K e y > < a : V a l u e   i : t y p e = " M e a s u r e G r i d N o d e V i e w S t a t e " > < C o l u m n > 1 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 M e a s u r e s \ M e d i a _ Q 1 2 _ Q 1 6 \ T a g I n f o \ F � r m u l a 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 M e a s u r e s \ M O D A _ Q 1 2 _ Q 1 6 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 M e a s u r e s \ M O D A _ Q 1 2 _ Q 1 6 \ T a g I n f o \ F � r m u l a 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 M e a s u r e s \ M e d _ Q 1 2 _ Q 1 6 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 M e a s u r e s \ M e d _ Q 1 2 _ Q 1 6 \ T a g I n f o \ F � r m u l a 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 M e a s u r e s \ D V _ Q 1 2 _ Q 1 6 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 M e a s u r e s \ D V _ Q 1 2 _ Q 1 6 \ T a g I n f o \ F � r m u l a 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 M e a s u r e s \ C V _ Q 1 2 _ Q 1 6 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 M e a s u r e s \ C V _ Q 1 2 _ Q 1 6 \ T a g I n f o \ F � r m u l a 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 M e a s u r e s \ I n s c r i t o s < / K e y > < / a : K e y > < a : V a l u e   i : t y p e = " M e a s u r e G r i d N o d e V i e w S t a t e " > < C o l u m n > 2 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 M e a s u r e s \ I n s c r i t o s \ T a g I n f o \ F � r m u l a 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 M e a s u r e s \ D V _ Q 1 _ Q 1 0 < / K e y > < / a : K e y > < a : V a l u e   i : t y p e = " M e a s u r e G r i d N o d e V i e w S t a t e " > < C o l u m n > 2 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 M e a s u r e s \ D V _ Q 1 _ Q 1 0 \ T a g I n f o \ F � r m u l a 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 M e a s u r e s \ C V _ Q 1 _ Q 1 0 < / K e y > < / a : K e y > < a : V a l u e   i : t y p e = " M e a s u r e G r i d N o d e V i e w S t a t e " > < C o l u m n > 2 < / C o l u m n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 M e a s u r e s \ C V _ Q 1 _ Q 1 0 \ T a g I n f o \ F � r m u l a 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 M e a s u r e s \ S T A T U S _ Q 1 2 _ Q 1 6 < / K e y > < / a : K e y > < a : V a l u e   i : t y p e = " M e a s u r e G r i d N o d e V i e w S t a t e " > < C o l u m n > 2 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 M e a s u r e s \ S T A T U S _ Q 1 2 _ Q 1 6 \ T a g I n f o \ F � r m u l a 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 M e a s u r e s \ I n s c r i t o s _ c u r s o s < / K e y > < / a : K e y > < a : V a l u e   i : t y p e = " M e a s u r e G r i d N o d e V i e w S t a t e " > < C o l u m n > 2 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 M e a s u r e s \ I n s c r i t o s _ c u r s o s \ T a g I n f o \ F � r m u l a 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 M e a s u r e s \ R E P R E S - C U R S O < / K e y > < / a : K e y > < a : V a l u e   i : t y p e = " M e a s u r e G r i d N o d e V i e w S t a t e " > < C o l u m n > 2 < / C o l u m n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 M e a s u r e s \ R E P R E S - C U R S O \ T a g I n f o \ F � r m u l a 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 M e a s u r e s \ M � D I A - Q 1 _ Q 1 0 _ C U R S O S < / K e y > < / a : K e y > < a : V a l u e   i : t y p e = " M e a s u r e G r i d N o d e V i e w S t a t e " > < C o l u m n > 2 < / C o l u m n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 M e a s u r e s \ M � D I A - Q 1 _ Q 1 0 _ C U R S O S \ T a g I n f o \ F � r m u l a 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 M e a s u r e s \ M O D A _ Q 1 _ Q 1 0 _ C U R S O S < / K e y > < / a : K e y > < a : V a l u e   i : t y p e = " M e a s u r e G r i d N o d e V i e w S t a t e " > < C o l u m n > 2 < / C o l u m n > < L a y e d O u t > t r u e < / L a y e d O u t > < R o w > 1 2 < / R o w > < / a : V a l u e > < / a : K e y V a l u e O f D i a g r a m O b j e c t K e y a n y T y p e z b w N T n L X > < a : K e y V a l u e O f D i a g r a m O b j e c t K e y a n y T y p e z b w N T n L X > < a : K e y > < K e y > M e a s u r e s \ M O D A _ Q 1 _ Q 1 0 _ C U R S O S \ T a g I n f o \ F � r m u l a 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 M e a s u r e s \ M e d i a n a _ Q 1 _ Q 1 0 _ c u r s o s < / K e y > < / a : K e y > < a : V a l u e   i : t y p e = " M e a s u r e G r i d N o d e V i e w S t a t e " > < C o l u m n > 2 < / C o l u m n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 M e a s u r e s \ M e d i a n a _ Q 1 _ Q 1 0 _ c u r s o s \ T a g I n f o \ F � r m u l a 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 M e a s u r e s \ D P _ Q 1 _ Q 1 0 _ c u r s o s < / K e y > < / a : K e y > < a : V a l u e   i : t y p e = " M e a s u r e G r i d N o d e V i e w S t a t e " > < C o l u m n > 2 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 M e a s u r e s \ D P _ Q 1 _ Q 1 0 _ c u r s o s \ T a g I n f o \ F � r m u l a 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 M e a s u r e s \ M O D A _ Q 1 2 _ 1 6 _ C U R S O S < / K e y > < / a : K e y > < a : V a l u e   i : t y p e = " M e a s u r e G r i d N o d e V i e w S t a t e " > < C o l u m n > 2 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 M e a s u r e s \ M O D A _ Q 1 2 _ 1 6 _ C U R S O S \ T a g I n f o \ F � r m u l a 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 M e a s u r e s \ M e d i a n a _ Q 1 2 _ Q 1 6 _ c u r s o s < / K e y > < / a : K e y > < a : V a l u e   i : t y p e = " M e a s u r e G r i d N o d e V i e w S t a t e " > < C o l u m n > 2 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 M e a s u r e s \ M e d i a n a _ Q 1 2 _ Q 1 6 _ c u r s o s \ T a g I n f o \ F � r m u l a 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 M e a s u r e s \ D P _ Q 1 2 _ Q 1 6 _ c u r s o s < / K e y > < / a : K e y > < a : V a l u e   i : t y p e = " M e a s u r e G r i d N o d e V i e w S t a t e " > < C o l u m n > 2 < / C o l u m n > < L a y e d O u t > t r u e < / L a y e d O u t > < R o w > 1 7 < / R o w > < / a : V a l u e > < / a : K e y V a l u e O f D i a g r a m O b j e c t K e y a n y T y p e z b w N T n L X > < a : K e y V a l u e O f D i a g r a m O b j e c t K e y a n y T y p e z b w N T n L X > < a : K e y > < K e y > M e a s u r e s \ D P _ Q 1 2 _ Q 1 6 _ c u r s o s \ T a g I n f o \ F � r m u l a 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 M e a s u r e s \ M e d i a _ Q 1 2 _ Q 1 6 _ c u r s o s < / K e y > < / a : K e y > < a : V a l u e   i : t y p e = " M e a s u r e G r i d N o d e V i e w S t a t e " > < C o l u m n > 2 < / C o l u m n > < L a y e d O u t > t r u e < / L a y e d O u t > < R o w > 1 8 < / R o w > < / a : V a l u e > < / a : K e y V a l u e O f D i a g r a m O b j e c t K e y a n y T y p e z b w N T n L X > < a : K e y V a l u e O f D i a g r a m O b j e c t K e y a n y T y p e z b w N T n L X > < a : K e y > < K e y > M e a s u r e s \ M e d i a _ Q 1 2 _ Q 1 6 _ c u r s o s \ T a g I n f o \ F � r m u l a 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 M e a s u r e s \ M O D A _ Q 1 _ Q 1 0 _ E S C O L A S < / K e y > < / a : K e y > < a : V a l u e   i : t y p e = " M e a s u r e G r i d N o d e V i e w S t a t e " > < C o l u m n > 2 < / C o l u m n > < L a y e d O u t > t r u e < / L a y e d O u t > < R o w > 1 9 < / R o w > < / a : V a l u e > < / a : K e y V a l u e O f D i a g r a m O b j e c t K e y a n y T y p e z b w N T n L X > < a : K e y V a l u e O f D i a g r a m O b j e c t K e y a n y T y p e z b w N T n L X > < a : K e y > < K e y > M e a s u r e s \ M O D A _ Q 1 _ Q 1 0 _ E S C O L A S \ T a g I n f o \ F � r m u l a 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 M e a s u r e s \ M e d i a n a _ Q 1 _ Q 1 0 _ E S C O L A S 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 M e a s u r e s \ M e d i a n a _ Q 1 _ Q 1 0 _ E S C O L A S \ T a g I n f o \ F � r m u l a 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 M e a s u r e s \ D V _ Q 1 _ Q 1 0 _ E S C O L A S 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 M e a s u r e s \ D V _ Q 1 _ Q 1 0 _ E S C O L A S \ T a g I n f o \ F � r m u l a 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 M e a s u r e s \ M e d i a _ Q 1 _ Q 1 0 _ E S C O L A S 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 M e a s u r e s \ M e d i a _ Q 1 _ Q 1 0 _ E S C O L A S \ T a g I n f o \ F � r m u l a 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 M e a s u r e s \ M O D A _ Q 1 2 _ Q 1 6 _ E S C O L A S 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 M e a s u r e s \ M O D A _ Q 1 2 _ Q 1 6 _ E S C O L A S \ T a g I n f o \ F � r m u l a 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 M e a s u r e s \ M e d i a n a _ Q 1 2 _ Q 1 6 _ E S C O L A S < / K e y > < / a : K e y > < a : V a l u e   i : t y p e = " M e a s u r e G r i d N o d e V i e w S t a t e " > < C o l u m n > 3 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 M e a s u r e s \ M e d i a n a _ Q 1 2 _ Q 1 6 _ E S C O L A S \ T a g I n f o \ F � r m u l a 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 M e a s u r e s \ D P _ Q 1 2 _ Q 1 6 _ E S C O L A S < / K e y > < / a : K e y > < a : V a l u e   i : t y p e = " M e a s u r e G r i d N o d e V i e w S t a t e " > < C o l u m n > 3 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 M e a s u r e s \ D P _ Q 1 2 _ Q 1 6 _ E S C O L A S \ T a g I n f o \ F � r m u l a 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 M e a s u r e s \ M e d i a _ Q 1 2 _ Q 1 6 _ E S C O L A S < / K e y > < / a : K e y > < a : V a l u e   i : t y p e = " M e a s u r e G r i d N o d e V i e w S t a t e " > < C o l u m n > 3 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 M e a s u r e s \ M e d i a _ Q 1 2 _ Q 1 6 _ E S C O L A S \ T a g I n f o \ F � r m u l a 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 M e a s u r e s \ C V _ Q 1 _ Q 1 0 _ E s c o l a < / K e y > < / a : K e y > < a : V a l u e   i : t y p e = " M e a s u r e G r i d N o d e V i e w S t a t e " > < C o l u m n > 3 < / C o l u m n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 M e a s u r e s \ C V _ Q 1 _ Q 1 0 _ E s c o l a \ T a g I n f o \ F � r m u l a 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 M e a s u r e s \ C V _ Q 1 2 _ Q 1 6 _ E s c o l a < / K e y > < / a : K e y > < a : V a l u e   i : t y p e = " M e a s u r e G r i d N o d e V i e w S t a t e " > < C o l u m n > 3 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 M e a s u r e s \ C V _ Q 1 2 _ Q 1 6 _ E s c o l a \ T a g I n f o \ F � r m u l a 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 C 0 1 8 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 C 0 1 8 \ T a g I n f o \ F � r m u l a 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 M e a s u r e s \ M � d i a   d e   C 0 1 8 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 M e a s u r e s \ M � d i a   d e   C 0 1 8 \ T a g I n f o \ F � r m u l a 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 C 0 1 9 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 C 0 1 9 \ T a g I n f o \ F � r m u l a 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 C 0 2 0 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 M e a s u r e s \ M � d i a   d e   C 0 1 9 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 M e a s u r e s \ M � d i a   d e   C 0 1 9 \ T a g I n f o \ F � r m u l a 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 M e a s u r e s \ M � d i a   d e   C 0 2 0 < / K e y > < / a : K e y > < a : V a l u e   i : t y p e = " M e a s u r e G r i d N o d e V i e w S t a t e " > < C o l u m n > 9 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 M e a s u r e s \ M � d i a   d e   C 0 2 0 \ T a g I n f o \ F � r m u l a 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 � n d i c e 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 � n d i c e \ T a g I n f o \ F � r m u l a 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 C 0 2 9 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 C 0 0 7 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 C 0 0 7 \ T a g I n f o \ F � r m u l a 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 C 0 1 5 < / K e y > < / a : K e y > < a : V a l u e   i : t y p e = " M e a s u r e G r i d N o d e V i e w S t a t e " > < C o l u m n > 3 7 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 C 0 1 5 \ T a g I n f o \ F � r m u l a 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 C 0 1 5 < / K e y > < / a : K e y > < a : V a l u e   i : t y p e = " M e a s u r e G r i d N o d e V i e w S t a t e " > < C o l u m n > 3 7 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 C 0 1 5 \ T a g I n f o \ F � r m u l a 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 C 0 1 6 < / K e y > < / a : K e y > < a : V a l u e   i : t y p e = " M e a s u r e G r i d N o d e V i e w S t a t e " > < C o l u m n > 3 8 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 C 0 1 6 < / K e y > < / a : K e y > < a : V a l u e   i : t y p e = " M e a s u r e G r i d N o d e V i e w S t a t e " > < C o l u m n > 3 8 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 C 0 1 6 \ T a g I n f o \ F � r m u l a 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 C o l u m n s \ C 0 0 2 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 C o l u m n s \ C 0 0 6 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 C o l u m n s \ C 0 1 5 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 C o l u m n s \ C 0 1 6 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 C o l u m n s \ C 0 0 7 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 C o l u m n s \ C 0 0 4 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 C o l u m n s \ C 0 2 0 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 C o l u m n s \ C 0 2 2 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 C o l u m n s \ C 0 2 3 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 C o l u m n s \ C 0 2 4 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 C o l u m n s \ C 0 2 5 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 C o l u m n s \ C 0 2 6 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 C o l u m n s \ C 0 2 7 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 C o l u m n s \ C 0 2 8 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 C o l u m n s \ C 0 2 9 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 C o l u m n s \ C 0 3 0 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 C o l u m n s \ C 0 3 1 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 C o l u m n s \ C 0 3 2 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 C o l u m n s \ C 0 3 3 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 C o l u m n s \ C 0 3 4 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 C o l u m n s \ C 0 3 5 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 C o l u m n s \ C 0 3 6 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 C o l u m n s \ C 0 3 7 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 C o l u m n s \ C 0 3 8 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 C o l u m n s \ C 0 3 9 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 C o l u m n s \ C 0 4 0 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 C o l u m n s \ C 0 4 1 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 C o l u m n s \ C 0 4 2 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 C o l u m n s \ C 0 4 4 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 C o l u m n s \ C 0 4 5 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 C o l u m n s \ C 0 4 6 . 1 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 C o l u m n s \ C 0 4 6 . 2 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 C 0 1 8 & g t ; - & l t ; M e a s u r e s \ C 0 1 8 & g t ; 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 C 0 1 8 & g t ; - & l t ; M e a s u r e s \ C 0 1 8 & g t ; \ C O L U M N 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 C 0 1 8 & g t ; - & l t ; M e a s u r e s \ C 0 1 8 & g t ; \ M E A S U R E 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 C 0 1 8 & g t ; - & l t ; M e a s u r e s \ C 0 1 8 & g t ; 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 L i n k s \ & l t ; C o l u m n s \ M � d i a   d e   C 0 1 8 & g t ; - & l t ; M e a s u r e s \ C 0 1 8 & g t ; \ C O L U M N 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 C 0 1 8 & g t ; - & l t ; M e a s u r e s \ C 0 1 8 & g t ; \ M E A S U R E 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 C 0 1 9 & g t ; - & l t ; M e a s u r e s \ C 0 1 9 & g t ; 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 C 0 1 9 & g t ; - & l t ; M e a s u r e s \ C 0 1 9 & g t ; \ C O L U M N 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 C 0 1 9 & g t ; - & l t ; M e a s u r e s \ C 0 1 9 & g t ; \ M E A S U R E 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 C 0 2 0 & g t ; - & l t ; M e a s u r e s \ C 0 2 0 & g t ; 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 C 0 2 0 & g t ; - & l t ; M e a s u r e s \ C 0 2 0 & g t ; \ C O L U M N 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 C 0 2 0 & g t ; - & l t ; M e a s u r e s \ C 0 2 0 & g t ; \ M E A S U R E 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 C 0 1 9 & g t ; - & l t ; M e a s u r e s \ C 0 1 9 & g t ; 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 L i n k s \ & l t ; C o l u m n s \ M � d i a   d e   C 0 1 9 & g t ; - & l t ; M e a s u r e s \ C 0 1 9 & g t ; \ C O L U M N 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 C 0 1 9 & g t ; - & l t ; M e a s u r e s \ C 0 1 9 & g t ; \ M E A S U R E 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 C 0 2 0 & g t ; - & l t ; M e a s u r e s \ C 0 2 0 & g t ; 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 L i n k s \ & l t ; C o l u m n s \ M � d i a   d e   C 0 2 0 & g t ; - & l t ; M e a s u r e s \ C 0 2 0 & g t ; \ C O L U M N 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 C 0 2 0 & g t ; - & l t ; M e a s u r e s \ C 0 2 0 & g t ; \ M E A S U R E 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 � n d i c e & g t ; - & l t ; M e a s u r e s \ � n d i c e & g t ; 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 � n d i c e & g t ; - & l t ; M e a s u r e s \ � n d i c e & g t ; \ C O L U M N 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 � n d i c e & g t ; - & l t ; M e a s u r e s \ � n d i c e & g t ; \ M E A S U R E 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 C 0 2 9 & g t ; - & l t ; M e a s u r e s \ C 0 2 9 & g t ; 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 C 0 2 9 & g t ; - & l t ; M e a s u r e s \ C 0 2 9 & g t ; \ C O L U M N 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 C 0 2 9 & g t ; - & l t ; M e a s u r e s \ C 0 2 9 & g t ; \ M E A S U R E 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 C 0 0 7 & g t ; - & l t ; M e a s u r e s \ C 0 0 7 & g t ; 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 C 0 0 7 & g t ; - & l t ; M e a s u r e s \ C 0 0 7 & g t ; \ C O L U M N 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 C 0 0 7 & g t ; - & l t ; M e a s u r e s \ C 0 0 7 & g t ; \ M E A S U R E 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 C 0 1 5 & g t ; - & l t ; M e a s u r e s \ C 0 1 5 & g t ; 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 C 0 1 5 & g t ; - & l t ; M e a s u r e s \ C 0 1 5 & g t ; \ C O L U M N 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 C 0 1 5 & g t ; - & l t ; M e a s u r e s \ C 0 1 5 & g t ; \ M E A S U R E 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 C 0 1 5 & g t ; - & l t ; M e a s u r e s \ C 0 1 5 & g t ; 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 C 0 1 5 & g t ; - & l t ; M e a s u r e s \ C 0 1 5 & g t ; \ C O L U M N 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 C 0 1 5 & g t ; - & l t ; M e a s u r e s \ C 0 1 5 & g t ; \ M E A S U R E 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 C 0 1 6 & g t ; - & l t ; M e a s u r e s \ C 0 1 6 & g t ; 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 C 0 1 6 & g t ; - & l t ; M e a s u r e s \ C 0 1 6 & g t ; \ C O L U M N 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 C 0 1 6 & g t ; - & l t ; M e a s u r e s \ C 0 1 6 & g t ; \ M E A S U R E 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 C 0 1 6 & g t ; - & l t ; M e a s u r e s \ C 0 1 6 & g t ; 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 C 0 1 6 & g t ; - & l t ; M e a s u r e s \ C 0 1 6 & g t ; \ C O L U M N 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 C 0 1 6 & g t ; - & l t ; M e a s u r e s \ C 0 1 6 & g t ; \ M E A S U R E 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 B A S E _ s e m _ a t i v _ e x t 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 B A S E _ s e m _ a t i v _ e x t 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 C o l u m n s \ F A S E < / K e y > < / D i a g r a m O b j e c t K e y > < D i a g r a m O b j e c t K e y > < K e y > C o l u m n s \ C 0 0 1 < / K e y > < / D i a g r a m O b j e c t K e y > < D i a g r a m O b j e c t K e y > < K e y > C o l u m n s \ C 0 0 2 < / K e y > < / D i a g r a m O b j e c t K e y > < D i a g r a m O b j e c t K e y > < K e y > C o l u m n s \ C 0 0 6 < / K e y > < / D i a g r a m O b j e c t K e y > < D i a g r a m O b j e c t K e y > < K e y > C o l u m n s \ C 0 0 7 < / K e y > < / D i a g r a m O b j e c t K e y > < D i a g r a m O b j e c t K e y > < K e y > C o l u m n s \ C 0 0 4 < / K e y > < / D i a g r a m O b j e c t K e y > < D i a g r a m O b j e c t K e y > < K e y > C o l u m n s \ C 0 1 9 < / K e y > < / D i a g r a m O b j e c t K e y > < D i a g r a m O b j e c t K e y > < K e y > C o l u m n s \ C 0 2 0 < / K e y > < / D i a g r a m O b j e c t K e y > < D i a g r a m O b j e c t K e y > < K e y > C o l u m n s \ C 0 2 1 < / K e y > < / D i a g r a m O b j e c t K e y > < D i a g r a m O b j e c t K e y > < K e y > C o l u m n s \ C 0 2 2 < / K e y > < / D i a g r a m O b j e c t K e y > < D i a g r a m O b j e c t K e y > < K e y > C o l u m n s \ C 0 2 3 < / K e y > < / D i a g r a m O b j e c t K e y > < D i a g r a m O b j e c t K e y > < K e y > C o l u m n s \ C 0 2 4 < / K e y > < / D i a g r a m O b j e c t K e y > < D i a g r a m O b j e c t K e y > < K e y > C o l u m n s \ C 0 2 5 < / K e y > < / D i a g r a m O b j e c t K e y > < D i a g r a m O b j e c t K e y > < K e y > C o l u m n s \ C 0 2 6 < / K e y > < / D i a g r a m O b j e c t K e y > < D i a g r a m O b j e c t K e y > < K e y > C o l u m n s \ C 0 2 7 < / K e y > < / D i a g r a m O b j e c t K e y > < D i a g r a m O b j e c t K e y > < K e y > C o l u m n s \ C 0 2 8 < / K e y > < / D i a g r a m O b j e c t K e y > < D i a g r a m O b j e c t K e y > < K e y > M e a s u r e s \ S o m a   d e   C 0 0 7   3 < / K e y > < / D i a g r a m O b j e c t K e y > < D i a g r a m O b j e c t K e y > < K e y > M e a s u r e s \ S o m a   d e   C 0 0 7   3 \ T a g I n f o \ F � r m u l a < / K e y > < / D i a g r a m O b j e c t K e y > < D i a g r a m O b j e c t K e y > < K e y > M e a s u r e s \ S o m a   d e   C 0 0 7   3 \ T a g I n f o \ V a l o r < / K e y > < / D i a g r a m O b j e c t K e y > < D i a g r a m O b j e c t K e y > < K e y > M e a s u r e s \ S o m a   d e   C 0 1 9   2 < / K e y > < / D i a g r a m O b j e c t K e y > < D i a g r a m O b j e c t K e y > < K e y > M e a s u r e s \ S o m a   d e   C 0 1 9   2 \ T a g I n f o \ F � r m u l a < / K e y > < / D i a g r a m O b j e c t K e y > < D i a g r a m O b j e c t K e y > < K e y > M e a s u r e s \ S o m a   d e   C 0 1 9   2 \ T a g I n f o \ V a l o r < / K e y > < / D i a g r a m O b j e c t K e y > < D i a g r a m O b j e c t K e y > < K e y > M e a s u r e s \ S o m a   d e   C 0 2 0   2 < / K e y > < / D i a g r a m O b j e c t K e y > < D i a g r a m O b j e c t K e y > < K e y > M e a s u r e s \ S o m a   d e   C 0 2 0   2 \ T a g I n f o \ F � r m u l a < / K e y > < / D i a g r a m O b j e c t K e y > < D i a g r a m O b j e c t K e y > < K e y > M e a s u r e s \ S o m a   d e   C 0 2 0   2 \ T a g I n f o \ V a l o r < / K e y > < / D i a g r a m O b j e c t K e y > < D i a g r a m O b j e c t K e y > < K e y > M e a s u r e s \ S o m a   d e   C 0 2 1   2 < / K e y > < / D i a g r a m O b j e c t K e y > < D i a g r a m O b j e c t K e y > < K e y > M e a s u r e s \ S o m a   d e   C 0 2 1   2 \ T a g I n f o \ F � r m u l a < / K e y > < / D i a g r a m O b j e c t K e y > < D i a g r a m O b j e c t K e y > < K e y > M e a s u r e s \ S o m a   d e   C 0 2 1   2 \ T a g I n f o \ V a l o r < / K e y > < / D i a g r a m O b j e c t K e y > < D i a g r a m O b j e c t K e y > < K e y > M e a s u r e s \ S o m a   d e   C 0 2 2   2 < / K e y > < / D i a g r a m O b j e c t K e y > < D i a g r a m O b j e c t K e y > < K e y > M e a s u r e s \ S o m a   d e   C 0 2 2   2 \ T a g I n f o \ F � r m u l a < / K e y > < / D i a g r a m O b j e c t K e y > < D i a g r a m O b j e c t K e y > < K e y > M e a s u r e s \ S o m a   d e   C 0 2 2   2 \ T a g I n f o \ V a l o r < / K e y > < / D i a g r a m O b j e c t K e y > < D i a g r a m O b j e c t K e y > < K e y > M e a s u r e s \ S o m a   d e   C 0 2 3   2 < / K e y > < / D i a g r a m O b j e c t K e y > < D i a g r a m O b j e c t K e y > < K e y > M e a s u r e s \ S o m a   d e   C 0 2 3   2 \ T a g I n f o \ F � r m u l a < / K e y > < / D i a g r a m O b j e c t K e y > < D i a g r a m O b j e c t K e y > < K e y > M e a s u r e s \ S o m a   d e   C 0 2 3   2 \ T a g I n f o \ V a l o r < / K e y > < / D i a g r a m O b j e c t K e y > < D i a g r a m O b j e c t K e y > < K e y > M e a s u r e s \ S o m a   d e   C 0 2 4   2 < / K e y > < / D i a g r a m O b j e c t K e y > < D i a g r a m O b j e c t K e y > < K e y > M e a s u r e s \ S o m a   d e   C 0 2 4   2 \ T a g I n f o \ F � r m u l a < / K e y > < / D i a g r a m O b j e c t K e y > < D i a g r a m O b j e c t K e y > < K e y > M e a s u r e s \ S o m a   d e   C 0 2 4   2 \ T a g I n f o \ V a l o r < / K e y > < / D i a g r a m O b j e c t K e y > < D i a g r a m O b j e c t K e y > < K e y > M e a s u r e s \ S o m a   d e   C 0 2 5   2 < / K e y > < / D i a g r a m O b j e c t K e y > < D i a g r a m O b j e c t K e y > < K e y > M e a s u r e s \ S o m a   d e   C 0 2 5   2 \ T a g I n f o \ F � r m u l a < / K e y > < / D i a g r a m O b j e c t K e y > < D i a g r a m O b j e c t K e y > < K e y > M e a s u r e s \ S o m a   d e   C 0 2 5   2 \ T a g I n f o \ V a l o r < / K e y > < / D i a g r a m O b j e c t K e y > < D i a g r a m O b j e c t K e y > < K e y > M e a s u r e s \ S o m a   d e   C 0 2 6   2 < / K e y > < / D i a g r a m O b j e c t K e y > < D i a g r a m O b j e c t K e y > < K e y > M e a s u r e s \ S o m a   d e   C 0 2 6   2 \ T a g I n f o \ F � r m u l a < / K e y > < / D i a g r a m O b j e c t K e y > < D i a g r a m O b j e c t K e y > < K e y > M e a s u r e s \ S o m a   d e   C 0 2 6   2 \ T a g I n f o \ V a l o r < / K e y > < / D i a g r a m O b j e c t K e y > < D i a g r a m O b j e c t K e y > < K e y > M e a s u r e s \ S o m a   d e   C 0 2 7   2 < / K e y > < / D i a g r a m O b j e c t K e y > < D i a g r a m O b j e c t K e y > < K e y > M e a s u r e s \ S o m a   d e   C 0 2 7   2 \ T a g I n f o \ F � r m u l a < / K e y > < / D i a g r a m O b j e c t K e y > < D i a g r a m O b j e c t K e y > < K e y > M e a s u r e s \ S o m a   d e   C 0 2 7   2 \ T a g I n f o \ V a l o r < / K e y > < / D i a g r a m O b j e c t K e y > < D i a g r a m O b j e c t K e y > < K e y > M e a s u r e s \ S o m a   d e   C 0 2 8   2 < / K e y > < / D i a g r a m O b j e c t K e y > < D i a g r a m O b j e c t K e y > < K e y > M e a s u r e s \ S o m a   d e   C 0 2 8   2 \ T a g I n f o \ F � r m u l a < / K e y > < / D i a g r a m O b j e c t K e y > < D i a g r a m O b j e c t K e y > < K e y > M e a s u r e s \ S o m a   d e   C 0 2 8   2 \ T a g I n f o \ V a l o r < / K e y > < / D i a g r a m O b j e c t K e y > < D i a g r a m O b j e c t K e y > < K e y > L i n k s \ & l t ; C o l u m n s \ S o m a   d e   C 0 0 7   3 & g t ; - & l t ; M e a s u r e s \ C 0 0 7 & g t ; < / K e y > < / D i a g r a m O b j e c t K e y > < D i a g r a m O b j e c t K e y > < K e y > L i n k s \ & l t ; C o l u m n s \ S o m a   d e   C 0 0 7   3 & g t ; - & l t ; M e a s u r e s \ C 0 0 7 & g t ; \ C O L U M N < / K e y > < / D i a g r a m O b j e c t K e y > < D i a g r a m O b j e c t K e y > < K e y > L i n k s \ & l t ; C o l u m n s \ S o m a   d e   C 0 0 7   3 & g t ; - & l t ; M e a s u r e s \ C 0 0 7 & g t ; \ M E A S U R E < / K e y > < / D i a g r a m O b j e c t K e y > < D i a g r a m O b j e c t K e y > < K e y > L i n k s \ & l t ; C o l u m n s \ S o m a   d e   C 0 1 9   2 & g t ; - & l t ; M e a s u r e s \ C 0 1 9 & g t ; < / K e y > < / D i a g r a m O b j e c t K e y > < D i a g r a m O b j e c t K e y > < K e y > L i n k s \ & l t ; C o l u m n s \ S o m a   d e   C 0 1 9   2 & g t ; - & l t ; M e a s u r e s \ C 0 1 9 & g t ; \ C O L U M N < / K e y > < / D i a g r a m O b j e c t K e y > < D i a g r a m O b j e c t K e y > < K e y > L i n k s \ & l t ; C o l u m n s \ S o m a   d e   C 0 1 9   2 & g t ; - & l t ; M e a s u r e s \ C 0 1 9 & g t ; \ M E A S U R E < / K e y > < / D i a g r a m O b j e c t K e y > < D i a g r a m O b j e c t K e y > < K e y > L i n k s \ & l t ; C o l u m n s \ S o m a   d e   C 0 2 0   2 & g t ; - & l t ; M e a s u r e s \ C 0 2 0 & g t ; < / K e y > < / D i a g r a m O b j e c t K e y > < D i a g r a m O b j e c t K e y > < K e y > L i n k s \ & l t ; C o l u m n s \ S o m a   d e   C 0 2 0   2 & g t ; - & l t ; M e a s u r e s \ C 0 2 0 & g t ; \ C O L U M N < / K e y > < / D i a g r a m O b j e c t K e y > < D i a g r a m O b j e c t K e y > < K e y > L i n k s \ & l t ; C o l u m n s \ S o m a   d e   C 0 2 0   2 & g t ; - & l t ; M e a s u r e s \ C 0 2 0 & g t ; \ M E A S U R E < / K e y > < / D i a g r a m O b j e c t K e y > < D i a g r a m O b j e c t K e y > < K e y > L i n k s \ & l t ; C o l u m n s \ S o m a   d e   C 0 2 1   2 & g t ; - & l t ; M e a s u r e s \ C 0 2 1 & g t ; < / K e y > < / D i a g r a m O b j e c t K e y > < D i a g r a m O b j e c t K e y > < K e y > L i n k s \ & l t ; C o l u m n s \ S o m a   d e   C 0 2 1   2 & g t ; - & l t ; M e a s u r e s \ C 0 2 1 & g t ; \ C O L U M N < / K e y > < / D i a g r a m O b j e c t K e y > < D i a g r a m O b j e c t K e y > < K e y > L i n k s \ & l t ; C o l u m n s \ S o m a   d e   C 0 2 1   2 & g t ; - & l t ; M e a s u r e s \ C 0 2 1 & g t ; \ M E A S U R E < / K e y > < / D i a g r a m O b j e c t K e y > < D i a g r a m O b j e c t K e y > < K e y > L i n k s \ & l t ; C o l u m n s \ S o m a   d e   C 0 2 2   2 & g t ; - & l t ; M e a s u r e s \ C 0 2 2 & g t ; < / K e y > < / D i a g r a m O b j e c t K e y > < D i a g r a m O b j e c t K e y > < K e y > L i n k s \ & l t ; C o l u m n s \ S o m a   d e   C 0 2 2   2 & g t ; - & l t ; M e a s u r e s \ C 0 2 2 & g t ; \ C O L U M N < / K e y > < / D i a g r a m O b j e c t K e y > < D i a g r a m O b j e c t K e y > < K e y > L i n k s \ & l t ; C o l u m n s \ S o m a   d e   C 0 2 2   2 & g t ; - & l t ; M e a s u r e s \ C 0 2 2 & g t ; \ M E A S U R E < / K e y > < / D i a g r a m O b j e c t K e y > < D i a g r a m O b j e c t K e y > < K e y > L i n k s \ & l t ; C o l u m n s \ S o m a   d e   C 0 2 3   2 & g t ; - & l t ; M e a s u r e s \ C 0 2 3 & g t ; < / K e y > < / D i a g r a m O b j e c t K e y > < D i a g r a m O b j e c t K e y > < K e y > L i n k s \ & l t ; C o l u m n s \ S o m a   d e   C 0 2 3   2 & g t ; - & l t ; M e a s u r e s \ C 0 2 3 & g t ; \ C O L U M N < / K e y > < / D i a g r a m O b j e c t K e y > < D i a g r a m O b j e c t K e y > < K e y > L i n k s \ & l t ; C o l u m n s \ S o m a   d e   C 0 2 3   2 & g t ; - & l t ; M e a s u r e s \ C 0 2 3 & g t ; \ M E A S U R E < / K e y > < / D i a g r a m O b j e c t K e y > < D i a g r a m O b j e c t K e y > < K e y > L i n k s \ & l t ; C o l u m n s \ S o m a   d e   C 0 2 4   2 & g t ; - & l t ; M e a s u r e s \ C 0 2 4 & g t ; < / K e y > < / D i a g r a m O b j e c t K e y > < D i a g r a m O b j e c t K e y > < K e y > L i n k s \ & l t ; C o l u m n s \ S o m a   d e   C 0 2 4   2 & g t ; - & l t ; M e a s u r e s \ C 0 2 4 & g t ; \ C O L U M N < / K e y > < / D i a g r a m O b j e c t K e y > < D i a g r a m O b j e c t K e y > < K e y > L i n k s \ & l t ; C o l u m n s \ S o m a   d e   C 0 2 4   2 & g t ; - & l t ; M e a s u r e s \ C 0 2 4 & g t ; \ M E A S U R E < / K e y > < / D i a g r a m O b j e c t K e y > < D i a g r a m O b j e c t K e y > < K e y > L i n k s \ & l t ; C o l u m n s \ S o m a   d e   C 0 2 5   2 & g t ; - & l t ; M e a s u r e s \ C 0 2 5 & g t ; < / K e y > < / D i a g r a m O b j e c t K e y > < D i a g r a m O b j e c t K e y > < K e y > L i n k s \ & l t ; C o l u m n s \ S o m a   d e   C 0 2 5   2 & g t ; - & l t ; M e a s u r e s \ C 0 2 5 & g t ; \ C O L U M N < / K e y > < / D i a g r a m O b j e c t K e y > < D i a g r a m O b j e c t K e y > < K e y > L i n k s \ & l t ; C o l u m n s \ S o m a   d e   C 0 2 5   2 & g t ; - & l t ; M e a s u r e s \ C 0 2 5 & g t ; \ M E A S U R E < / K e y > < / D i a g r a m O b j e c t K e y > < D i a g r a m O b j e c t K e y > < K e y > L i n k s \ & l t ; C o l u m n s \ S o m a   d e   C 0 2 6   2 & g t ; - & l t ; M e a s u r e s \ C 0 2 6 & g t ; < / K e y > < / D i a g r a m O b j e c t K e y > < D i a g r a m O b j e c t K e y > < K e y > L i n k s \ & l t ; C o l u m n s \ S o m a   d e   C 0 2 6   2 & g t ; - & l t ; M e a s u r e s \ C 0 2 6 & g t ; \ C O L U M N < / K e y > < / D i a g r a m O b j e c t K e y > < D i a g r a m O b j e c t K e y > < K e y > L i n k s \ & l t ; C o l u m n s \ S o m a   d e   C 0 2 6   2 & g t ; - & l t ; M e a s u r e s \ C 0 2 6 & g t ; \ M E A S U R E < / K e y > < / D i a g r a m O b j e c t K e y > < D i a g r a m O b j e c t K e y > < K e y > L i n k s \ & l t ; C o l u m n s \ S o m a   d e   C 0 2 7   2 & g t ; - & l t ; M e a s u r e s \ C 0 2 7 & g t ; < / K e y > < / D i a g r a m O b j e c t K e y > < D i a g r a m O b j e c t K e y > < K e y > L i n k s \ & l t ; C o l u m n s \ S o m a   d e   C 0 2 7   2 & g t ; - & l t ; M e a s u r e s \ C 0 2 7 & g t ; \ C O L U M N < / K e y > < / D i a g r a m O b j e c t K e y > < D i a g r a m O b j e c t K e y > < K e y > L i n k s \ & l t ; C o l u m n s \ S o m a   d e   C 0 2 7   2 & g t ; - & l t ; M e a s u r e s \ C 0 2 7 & g t ; \ M E A S U R E < / K e y > < / D i a g r a m O b j e c t K e y > < D i a g r a m O b j e c t K e y > < K e y > L i n k s \ & l t ; C o l u m n s \ S o m a   d e   C 0 2 8   2 & g t ; - & l t ; M e a s u r e s \ C 0 2 8 & g t ; < / K e y > < / D i a g r a m O b j e c t K e y > < D i a g r a m O b j e c t K e y > < K e y > L i n k s \ & l t ; C o l u m n s \ S o m a   d e   C 0 2 8   2 & g t ; - & l t ; M e a s u r e s \ C 0 2 8 & g t ; \ C O L U M N < / K e y > < / D i a g r a m O b j e c t K e y > < D i a g r a m O b j e c t K e y > < K e y > L i n k s \ & l t ; C o l u m n s \ S o m a   d e   C 0 2 8   2 & g t ; - & l t ; M e a s u r e s \ C 0 2 8 & g t ; \ M E A S U R E 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 C o l u m n s \ C 0 0 1 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 C o l u m n s \ C 0 0 2 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 C o l u m n s \ C 0 0 6 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 C o l u m n s \ C 0 0 7 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 C o l u m n s \ C 0 0 4 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 C o l u m n s \ C 0 1 9 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 C o l u m n s \ C 0 2 0 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 C o l u m n s \ C 0 2 1 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 C o l u m n s \ C 0 2 2 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 C o l u m n s \ C 0 2 3 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 C o l u m n s \ C 0 2 4 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 C o l u m n s \ C 0 2 5 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 C o l u m n s \ C 0 2 6 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 C o l u m n s \ C 0 2 7 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 C o l u m n s \ C 0 2 8 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 M e a s u r e s \ S o m a   d e   C 0 0 7   3 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 C 0 0 7 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 C 0 0 7 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 C 0 1 9 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 C 0 1 9 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 C 0 1 9 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 C 0 2 0 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 C 0 2 0 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 C 0 2 0 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 C 0 2 1   2 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 C 0 2 1 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 C 0 2 1 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 C 0 2 2 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 C 0 2 2 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 C 0 2 2 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 C 0 2 3   2 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 C 0 2 3 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 C 0 2 3 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 C 0 2 4 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 C 0 2 4 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 C 0 2 4 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 C 0 2 5   2 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 C 0 2 5 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 C 0 2 5 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 C 0 2 6   2 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 C 0 2 6 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 C 0 2 6 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 C 0 2 7   2 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 C 0 2 7 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 C 0 2 7 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 C 0 2 8   2 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 C 0 2 8 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 C 0 2 8 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 L i n k s \ & l t ; C o l u m n s \ S o m a   d e   C 0 0 7   3 & g t ; - & l t ; M e a s u r e s \ C 0 0 7 & g t ; 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 C 0 0 7   3 & g t ; - & l t ; M e a s u r e s \ C 0 0 7 & g t ; \ C O L U M N 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 C 0 0 7   3 & g t ; - & l t ; M e a s u r e s \ C 0 0 7 & g t ; \ M E A S U R E 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 C 0 1 9   2 & g t ; - & l t ; M e a s u r e s \ C 0 1 9 & g t ; 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 C 0 1 9   2 & g t ; - & l t ; M e a s u r e s \ C 0 1 9 & g t ; \ C O L U M N 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 C 0 1 9   2 & g t ; - & l t ; M e a s u r e s \ C 0 1 9 & g t ; \ M E A S U R E 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 C 0 2 0   2 & g t ; - & l t ; M e a s u r e s \ C 0 2 0 & g t ; 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 C 0 2 0   2 & g t ; - & l t ; M e a s u r e s \ C 0 2 0 & g t ; \ C O L U M N 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 C 0 2 0   2 & g t ; - & l t ; M e a s u r e s \ C 0 2 0 & g t ; \ M E A S U R E 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 C 0 2 1   2 & g t ; - & l t ; M e a s u r e s \ C 0 2 1 & g t ; 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 C 0 2 1   2 & g t ; - & l t ; M e a s u r e s \ C 0 2 1 & g t ; \ C O L U M N 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 C 0 2 1   2 & g t ; - & l t ; M e a s u r e s \ C 0 2 1 & g t ; \ M E A S U R E 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 C 0 2 2   2 & g t ; - & l t ; M e a s u r e s \ C 0 2 2 & g t ; 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 C 0 2 2   2 & g t ; - & l t ; M e a s u r e s \ C 0 2 2 & g t ; \ C O L U M N 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 C 0 2 2   2 & g t ; - & l t ; M e a s u r e s \ C 0 2 2 & g t ; \ M E A S U R E 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 C 0 2 3   2 & g t ; - & l t ; M e a s u r e s \ C 0 2 3 & g t ; 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 C 0 2 3   2 & g t ; - & l t ; M e a s u r e s \ C 0 2 3 & g t ; \ C O L U M N 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 C 0 2 3   2 & g t ; - & l t ; M e a s u r e s \ C 0 2 3 & g t ; \ M E A S U R E 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 C 0 2 4   2 & g t ; - & l t ; M e a s u r e s \ C 0 2 4 & g t ; 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 C 0 2 4   2 & g t ; - & l t ; M e a s u r e s \ C 0 2 4 & g t ; \ C O L U M N 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 C 0 2 4   2 & g t ; - & l t ; M e a s u r e s \ C 0 2 4 & g t ; \ M E A S U R E 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 C 0 2 5   2 & g t ; - & l t ; M e a s u r e s \ C 0 2 5 & g t ; 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 C 0 2 5   2 & g t ; - & l t ; M e a s u r e s \ C 0 2 5 & g t ; \ C O L U M N 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 C 0 2 5   2 & g t ; - & l t ; M e a s u r e s \ C 0 2 5 & g t ; \ M E A S U R E 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 C 0 2 6   2 & g t ; - & l t ; M e a s u r e s \ C 0 2 6 & g t ; 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 C 0 2 6   2 & g t ; - & l t ; M e a s u r e s \ C 0 2 6 & g t ; \ C O L U M N 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 C 0 2 6   2 & g t ; - & l t ; M e a s u r e s \ C 0 2 6 & g t ; \ M E A S U R E 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 C 0 2 7   2 & g t ; - & l t ; M e a s u r e s \ C 0 2 7 & g t ; 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 C 0 2 7   2 & g t ; - & l t ; M e a s u r e s \ C 0 2 7 & g t ; \ C O L U M N 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 C 0 2 7   2 & g t ; - & l t ; M e a s u r e s \ C 0 2 7 & g t ; \ M E A S U R E 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 C 0 2 8   2 & g t ; - & l t ; M e a s u r e s \ C 0 2 8 & g t ; 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 C 0 2 8   2 & g t ; - & l t ; M e a s u r e s \ C 0 2 8 & g t ; \ C O L U M N 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 C 0 2 8   2 & g t ; - & l t ; M e a s u r e s \ C 0 2 8 & g t ; \ M E A S U R E 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7 1 1 e 0 f f b - 6 e 7 f - 4 2 c 7 - 8 8 7 f - d f 5 0 d 6 2 8 8 8 4 e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3 1 5 6 a 8 c d - 6 c e 2 - 4 6 1 e - a 0 f d - 3 a d 6 9 a d c 3 0 3 f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 F a l s e 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i t e m > < M e a s u r e N a m e > C V _ Q 1 _ Q 1 0 _ E s c o l a < / M e a s u r e N a m e > < D i s p l a y N a m e > C V _ Q 1 _ Q 1 0 _ E s c o l a < / D i s p l a y N a m e > < V i s i b l e > F a l s e < / V i s i b l e > < / i t e m > < i t e m > < M e a s u r e N a m e > C V _ Q 1 2 _ Q 1 6 _ E s c o l a < / M e a s u r e N a m e > < D i s p l a y N a m e > C V _ Q 1 2 _ Q 1 6 _ E s c o l a 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e a 0 1 d 0 a 9 - 6 f 1 9 - 4 e c 5 - a 7 3 b - 6 d 7 3 7 5 e 5 e b 1 f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5 6 a 8 e d 6 7 - a a 4 d - 4 2 f 8 - a 7 4 5 - 7 d 3 8 e 5 8 5 3 5 c 7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9 c 6 5 b 0 e f - 7 2 8 a - 4 5 0 2 - 8 e 9 1 - 0 e a 9 1 c 3 9 2 6 1 8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 S T A T U S _ Q 1 _ Q 1 0 < / M e a s u r e N a m e > < D i s p l a y N a m e > S T A T U S _ Q 1 _ Q 1 0 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i t e m > < M e a s u r e N a m e > D V _ Q 1 _ Q 1 0 < / M e a s u r e N a m e > < D i s p l a y N a m e > D V _ Q 1 _ Q 1 0 < / D i s p l a y N a m e > < V i s i b l e > F a l s e < / V i s i b l e > < / i t e m > < i t e m > < M e a s u r e N a m e > C V _ Q 1 _ Q 1 0 < / M e a s u r e N a m e > < D i s p l a y N a m e > C V _ Q 1 _ Q 1 0 < / D i s p l a y N a m e > < V i s i b l e > F a l s e < / V i s i b l e > < / i t e m > < i t e m > < M e a s u r e N a m e > S T A T U S _ Q 1 2 _ Q 1 6 < / M e a s u r e N a m e > < D i s p l a y N a m e > S T A T U S _ Q 1 2 _ Q 1 6 < / D i s p l a y N a m e > < V i s i b l e > F a l s e < / V i s i b l e > < / i t e m > < i t e m > < M e a s u r e N a m e > I n s c r i t o s _ c u r s o s < / M e a s u r e N a m e > < D i s p l a y N a m e > I n s c r i t o s _ c u r s o s < / D i s p l a y N a m e > < V i s i b l e > F a l s e < / V i s i b l e > < / i t e m > < i t e m > < M e a s u r e N a m e > R E P R E S - C U R S O < / M e a s u r e N a m e > < D i s p l a y N a m e > R E P R E S - C U R S O < / D i s p l a y N a m e > < V i s i b l e > F a l s e < / V i s i b l e > < / i t e m > < i t e m > < M e a s u r e N a m e > M � D I A - Q 1 _ Q 1 0 _ C U R S O S < / M e a s u r e N a m e > < D i s p l a y N a m e > M � D I A - Q 1 _ Q 1 0 _ C U R S O S < / D i s p l a y N a m e > < V i s i b l e > F a l s e < / V i s i b l e > < / i t e m > < i t e m > < M e a s u r e N a m e > M O D A _ Q 1 _ Q 1 0 _ C U R S O S < / M e a s u r e N a m e > < D i s p l a y N a m e > M O D A _ Q 1 _ Q 1 0 _ C U R S O S < / D i s p l a y N a m e > < V i s i b l e > F a l s e < / V i s i b l e > < / i t e m > < i t e m > < M e a s u r e N a m e > M e d i a n a _ Q 1 _ Q 1 0 _ c u r s o s < / M e a s u r e N a m e > < D i s p l a y N a m e > M e d i a n a _ Q 1 _ Q 1 0 _ c u r s o s < / D i s p l a y N a m e > < V i s i b l e > F a l s e < / V i s i b l e > < / i t e m > < i t e m > < M e a s u r e N a m e > D P _ Q 1 _ Q 1 0 _ c u r s o s < / M e a s u r e N a m e > < D i s p l a y N a m e > D P _ Q 1 _ Q 1 0 _ c u r s o s < / D i s p l a y N a m e > < V i s i b l e > F a l s e < / V i s i b l e > < / i t e m > < i t e m > < M e a s u r e N a m e > M O D A _ Q 1 2 _ 1 6 _ C U R S O S < / M e a s u r e N a m e > < D i s p l a y N a m e > M O D A _ Q 1 2 _ 1 6 _ C U R S O S < / D i s p l a y N a m e > < V i s i b l e > F a l s e < / V i s i b l e > < / i t e m > < i t e m > < M e a s u r e N a m e > M e d i a n a _ Q 1 2 _ Q 1 6 _ c u r s o s < / M e a s u r e N a m e > < D i s p l a y N a m e > M e d i a n a _ Q 1 2 _ Q 1 6 _ c u r s o s < / D i s p l a y N a m e > < V i s i b l e > F a l s e < / V i s i b l e > < / i t e m > < i t e m > < M e a s u r e N a m e > D P _ Q 1 2 _ Q 1 6 _ c u r s o s < / M e a s u r e N a m e > < D i s p l a y N a m e > D P _ Q 1 2 _ Q 1 6 _ c u r s o s < / D i s p l a y N a m e > < V i s i b l e > F a l s e < / V i s i b l e > < / i t e m > < i t e m > < M e a s u r e N a m e > M e d i a _ Q 1 2 _ Q 1 6 _ c u r s o s < / M e a s u r e N a m e > < D i s p l a y N a m e > M e d i a _ Q 1 2 _ Q 1 6 _ c u r s o s < / D i s p l a y N a m e > < V i s i b l e > T r u e < / V i s i b l e > < / i t e m > < i t e m > < M e a s u r e N a m e > M O D A _ Q 1 _ Q 1 0 _ E S C O L A S < / M e a s u r e N a m e > < D i s p l a y N a m e > M O D A _ Q 1 _ Q 1 0 _ E S C O L A S < / D i s p l a y N a m e > < V i s i b l e > F a l s e < / V i s i b l e > < / i t e m > < i t e m > < M e a s u r e N a m e > M e d i a n a _ Q 1 _ Q 1 0 _ E S C O L A S < / M e a s u r e N a m e > < D i s p l a y N a m e > M e d i a n a _ Q 1 _ Q 1 0 _ E S C O L A S < / D i s p l a y N a m e > < V i s i b l e > F a l s e < / V i s i b l e > < / i t e m > < i t e m > < M e a s u r e N a m e > D V _ Q 1 _ Q 1 0 _ E S C O L A S < / M e a s u r e N a m e > < D i s p l a y N a m e > D V _ Q 1 _ Q 1 0 _ E S C O L A S < / D i s p l a y N a m e > < V i s i b l e > F a l s e < / V i s i b l e > < / i t e m > < i t e m > < M e a s u r e N a m e > M e d i a _ Q 1 _ Q 1 0 _ E S C O L A S < / M e a s u r e N a m e > < D i s p l a y N a m e > M e d i a _ Q 1 _ Q 1 0 _ E S C O L A S < / D i s p l a y N a m e > < V i s i b l e > F a l s e < / V i s i b l e > < / i t e m > < i t e m > < M e a s u r e N a m e > M O D A _ Q 1 2 _ Q 1 6 _ E S C O L A S < / M e a s u r e N a m e > < D i s p l a y N a m e > M O D A _ Q 1 2 _ Q 1 6 _ E S C O L A S < / D i s p l a y N a m e > < V i s i b l e > F a l s e < / V i s i b l e > < / i t e m > < i t e m > < M e a s u r e N a m e > M e d i a n a _ Q 1 2 _ Q 1 6 _ E S C O L A S < / M e a s u r e N a m e > < D i s p l a y N a m e > M e d i a n a _ Q 1 2 _ Q 1 6 _ E S C O L A S < / D i s p l a y N a m e > < V i s i b l e > F a l s e < / V i s i b l e > < / i t e m > < i t e m > < M e a s u r e N a m e > D P _ Q 1 2 _ Q 1 6 _ E S C O L A S < / M e a s u r e N a m e > < D i s p l a y N a m e > D P _ Q 1 2 _ Q 1 6 _ E S C O L A S < / D i s p l a y N a m e > < V i s i b l e > F a l s e < / V i s i b l e > < / i t e m > < i t e m > < M e a s u r e N a m e > M e d i a _ Q 1 2 _ Q 1 6 _ E S C O L A S < / M e a s u r e N a m e > < D i s p l a y N a m e > M e d i a _ Q 1 2 _ Q 1 6 _ E S C O L A S 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6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2.xml>��< ? x m l   v e r s i o n = " 1 . 0 "   e n c o d i n g = " U T F - 1 6 " ? > < G e m i n i   x m l n s = " h t t p : / / g e m i n i / p i v o t c u s t o m i z a t i o n / 7 3 f f c 1 e c - 1 7 5 6 - 4 5 5 d - a b 9 4 - e 2 7 1 8 d 7 4 7 2 d f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 B A S E _ 5 c 0 d 2 9 3 9 - b 2 c 7 - 4 e 1 d - b 9 2 4 - 9 c e 1 6 c d f 3 a 1 5 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 B A S E  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 C O M E N T A R I O S _ a 3 e e d 3 9 c - 6 3 4 c - 4 d 8 f - 8 1 f 8 - d f 5 d f 1 8 c 9 e 1 3 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 B A S E _ s e m _ a t i v _ e x t _ e 7 4 7 9 2 4 8 - 1 b 6 4 - 4 d 2 b - b 3 1 9 - 5 3 4 2 6 6 e 7 5 d 9 4 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a f d 1 5 f 2 f - f e d f - 4 0 1 d - b 4 2 1 - e 9 1 a a 5 6 6 1 9 9 f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a a 9 1 7 a 9 b - 7 f f 2 - 4 2 f 3 - 8 4 3 0 - d 4 6 6 6 0 5 7 1 7 3 9 " > < C u s t o m C o n t e n t > < ! [ C D A T A [ < ? x m l   v e r s i o n = " 1 . 0 "   e n c o d i n g = " u t f - 1 6 " ? > < S e t t i n g s > < C a l c u l a t e d F i e l d s > < i t e m > < M e a s u r e N a m e > Q 1 < / M e a s u r e N a m e > < D i s p l a y N a m e > Q 1 < / D i s p l a y N a m e > < V i s i b l e > F a l s e < / V i s i b l e > < / i t e m > < i t e m > < M e a s u r e N a m e > Q 1 1 _ S I M < / M e a s u r e N a m e > < D i s p l a y N a m e > Q 1 1 _ S I M 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3 c d 7 9 9 8 8 - 2 8 c 0 - 4 a 8 c - b a f 3 - c b 9 b 5 d 7 5 2 1 5 6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 C o l u m n s \ C 0 4 6 . 1 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 C o l u m n s \ C 0 4 6 . 2 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 C O M E N T A R I O S 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 C O M E N T A R I O S 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 C o l u m n s \ E S C O L A S 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 C o l u m n s \ C U R S O S 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 C o l u m n s \ D I S C I P L I N A 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 C o l u m n s \ C O M E N T � R I O S 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 B A S E 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 B A S E 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 C o l u m n s \ C 0 4 6 . 1 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 C o l u m n s \ C 0 4 6 . 2 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 B A S E _ s e m _ a t i v _ e x t 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 B A S E _ s e m _ a t i v _ e x t 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 C o l u m n s \ C 0 4 6 . 1 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 C o l u m n s \ C 0 4 6 . 2 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8 3 7 0 b 8 d 2 - b 4 d 7 - 4 5 7 2 - b 2 c 3 - d 9 0 9 1 6 7 b d e 3 b " > < C u s t o m C o n t e n t > < ! [ C D A T A [ < ? x m l   v e r s i o n = " 1 . 0 "   e n c o d i n g = " u t f - 1 6 " ? > < S e t t i n g s > < C a l c u l a t e d F i e l d s > < i t e m > < M e a s u r e N a m e > M E D I A   Q 1   a   Q 1 0 < / M e a s u r e N a m e > < D i s p l a y N a m e > M E D I A   Q 1   a   Q 1 0 < / D i s p l a y N a m e > < V i s i b l e > F a l s e < / V i s i b l e > < / i t e m > < i t e m > < M e a s u r e N a m e > Q 2 < / M e a s u r e N a m e > < D i s p l a y N a m e > Q 2 < / D i s p l a y N a m e > < V i s i b l e > F a l s e < / V i s i b l e > < / i t e m > < i t e m > < M e a s u r e N a m e > Q 3 < / M e a s u r e N a m e > < D i s p l a y N a m e > Q 3 < / D i s p l a y N a m e > < V i s i b l e > F a l s e < / V i s i b l e > < / i t e m > < i t e m > < M e a s u r e N a m e > Q 4 < / M e a s u r e N a m e > < D i s p l a y N a m e > Q 4 < / D i s p l a y N a m e > < V i s i b l e > F a l s e < / V i s i b l e > < / i t e m > < i t e m > < M e a s u r e N a m e > Q 5 < / M e a s u r e N a m e > < D i s p l a y N a m e > Q 5 < / D i s p l a y N a m e > < V i s i b l e > F a l s e < / V i s i b l e > < / i t e m > < i t e m > < M e a s u r e N a m e > Q 6 < / M e a s u r e N a m e > < D i s p l a y N a m e > Q 6 < / D i s p l a y N a m e > < V i s i b l e > F a l s e < / V i s i b l e > < / i t e m > < i t e m > < M e a s u r e N a m e > Q 7 < / M e a s u r e N a m e > < D i s p l a y N a m e > Q 7 < / D i s p l a y N a m e > < V i s i b l e > F a l s e < / V i s i b l e > < / i t e m > < i t e m > < M e a s u r e N a m e > Q 8 < / M e a s u r e N a m e > < D i s p l a y N a m e > Q 8 < / D i s p l a y N a m e > < V i s i b l e > F a l s e < / V i s i b l e > < / i t e m > < i t e m > < M e a s u r e N a m e > Q 9 < / M e a s u r e N a m e > < D i s p l a y N a m e > Q 9 < / D i s p l a y N a m e > < V i s i b l e > F a l s e < / V i s i b l e > < / i t e m > < i t e m > < M e a s u r e N a m e > Q 1 0 < / M e a s u r e N a m e > < D i s p l a y N a m e > Q 1 0 < / D i s p l a y N a m e > < V i s i b l e > F a l s e < / V i s i b l e > < / i t e m > < i t e m > < M e a s u r e N a m e > Q 1 2 < / M e a s u r e N a m e > < D i s p l a y N a m e > Q 1 2 < / D i s p l a y N a m e > < V i s i b l e > F a l s e < / V i s i b l e > < / i t e m > < i t e m > < M e a s u r e N a m e > Q 1 3 < / M e a s u r e N a m e > < D i s p l a y N a m e > Q 1 3 < / D i s p l a y N a m e > < V i s i b l e > F a l s e < / V i s i b l e > < / i t e m > < i t e m > < M e a s u r e N a m e > Q 1 4 < / M e a s u r e N a m e > < D i s p l a y N a m e > Q 1 4 < / D i s p l a y N a m e > < V i s i b l e > F a l s e < / V i s i b l e > < / i t e m > < i t e m > < M e a s u r e N a m e > Q 1 5 < / M e a s u r e N a m e > < D i s p l a y N a m e > Q 1 5 < / D i s p l a y N a m e > < V i s i b l e > F a l s e < / V i s i b l e > < / i t e m > < i t e m > < M e a s u r e N a m e > Q 1 6 < / M e a s u r e N a m e > < D i s p l a y N a m e > Q 1 6 < / D i s p l a y N a m e > < V i s i b l e > F a l s e < / V i s i b l e > < / i t e m > < i t e m > < M e a s u r e N a m e > R E S P O S T A S < / M e a s u r e N a m e > < D i s p l a y N a m e > R E S P O S T A S < / D i s p l a y N a m e > < V i s i b l e > F a l s e < / V i s i b l e > < / i t e m > < i t e m > < M e a s u r e N a m e > Q 1 - N T C A < / M e a s u r e N a m e > < D i s p l a y N a m e > Q 1 - N T C A < / D i s p l a y N a m e > < V i s i b l e > F a l s e < / V i s i b l e > < / i t e m > < i t e m > < M e a s u r e N a m e > Q 1 2 - N T C A < / M e a s u r e N a m e > < D i s p l a y N a m e > Q 1 2 - N T C A < / D i s p l a y N a m e > < V i s i b l e > F a l s e < / V i s i b l e > < / i t e m > < i t e m > < M e a s u r e N a m e > Q 1 < / M e a s u r e N a m e > < D i s p l a y N a m e > Q 1 < / D i s p l a y N a m e > < V i s i b l e > F a l s e < / V i s i b l e > < / i t e m > < i t e m > < M e a s u r e N a m e > M O D A - Q 1   A   Q 1 0 < / M e a s u r e N a m e > < D i s p l a y N a m e > M O D A - Q 1   A   Q 1 0 < / D i s p l a y N a m e > < V i s i b l e > F a l s e < / V i s i b l e > < / i t e m > < i t e m > < M e a s u r e N a m e > S T U D . S   Q 1   A   Q 1 0 < / M e a s u r e N a m e > < D i s p l a y N a m e > S T U D . S   Q 1   A   Q 1 0 < / D i s p l a y N a m e > < V i s i b l e > F a l s e < / V i s i b l e > < / i t e m > < i t e m > < M e a s u r e N a m e > C V < / M e a s u r e N a m e > < D i s p l a y N a m e > C V < / D i s p l a y N a m e > < V i s i b l e > F a l s e < / V i s i b l e > < / i t e m > < i t e m > < M e a s u r e N a m e > M e d - Q 1   a   Q 1 0 < / M e a s u r e N a m e > < D i s p l a y N a m e > M e d - Q 1   a   Q 1 0 < / D i s p l a y N a m e > < V i s i b l e > F a l s e < / V i s i b l e > < / i t e m > < i t e m > < M e a s u r e N a m e > R E P < / M e a s u r e N a m e > < D i s p l a y N a m e > R E P < / D i s p l a y N a m e > < V i s i b l e > F a l s e < / V i s i b l e > < / i t e m > < i t e m > < M e a s u r e N a m e > R E P - G E R A L < / M e a s u r e N a m e > < D i s p l a y N a m e > R E P - G E R A L < / D i s p l a y N a m e > < V i s i b l e > F a l s e < / V i s i b l e > < / i t e m > < i t e m > < M e a s u r e N a m e > S T A T U S < / M e a s u r e N a m e > < D i s p l a y N a m e > S T A T U S < / D i s p l a y N a m e > < V i s i b l e > F a l s e < / V i s i b l e > < / i t e m > < i t e m > < M e a s u r e N a m e > Q 2 - N T C A < / M e a s u r e N a m e > < D i s p l a y N a m e > Q 2 - N T C A < / D i s p l a y N a m e > < V i s i b l e > F a l s e < / V i s i b l e > < / i t e m > < i t e m > < M e a s u r e N a m e > Q 3 - N T C A < / M e a s u r e N a m e > < D i s p l a y N a m e > Q 3 - N T C A < / D i s p l a y N a m e > < V i s i b l e > F a l s e < / V i s i b l e > < / i t e m > < i t e m > < M e a s u r e N a m e > Q 4 - N T C A < / M e a s u r e N a m e > < D i s p l a y N a m e > Q 4 - N T C A < / D i s p l a y N a m e > < V i s i b l e > F a l s e < / V i s i b l e > < / i t e m > < i t e m > < M e a s u r e N a m e > Q 5 - N T C A < / M e a s u r e N a m e > < D i s p l a y N a m e > Q 5 - N T C A < / D i s p l a y N a m e > < V i s i b l e > F a l s e < / V i s i b l e > < / i t e m > < i t e m > < M e a s u r e N a m e > Q 6 - N T C A < / M e a s u r e N a m e > < D i s p l a y N a m e > Q 6 - N T C A < / D i s p l a y N a m e > < V i s i b l e > F a l s e < / V i s i b l e > < / i t e m > < i t e m > < M e a s u r e N a m e > Q 7 - N T C A < / M e a s u r e N a m e > < D i s p l a y N a m e > Q 7 - N T C A < / D i s p l a y N a m e > < V i s i b l e > F a l s e < / V i s i b l e > < / i t e m > < i t e m > < M e a s u r e N a m e > Q 8 - N T C A < / M e a s u r e N a m e > < D i s p l a y N a m e > Q 8 - N T C A < / D i s p l a y N a m e > < V i s i b l e > F a l s e < / V i s i b l e > < / i t e m > < i t e m > < M e a s u r e N a m e > Q 9 - N T C A < / M e a s u r e N a m e > < D i s p l a y N a m e > Q 9 - N T C A < / D i s p l a y N a m e > < V i s i b l e > F a l s e < / V i s i b l e > < / i t e m > < i t e m > < M e a s u r e N a m e > Q 1 0 - N T C A < / M e a s u r e N a m e > < D i s p l a y N a m e > Q 1 0 - N T C A < / D i s p l a y N a m e > < V i s i b l e > F a l s e < / V i s i b l e > < / i t e m > < i t e m > < M e a s u r e N a m e > Q 1 3 - N T C A < / M e a s u r e N a m e > < D i s p l a y N a m e > Q 1 3 - N T C A < / D i s p l a y N a m e > < V i s i b l e > F a l s e < / V i s i b l e > < / i t e m > < i t e m > < M e a s u r e N a m e > Q 1 4 - N T C A < / M e a s u r e N a m e > < D i s p l a y N a m e > Q 1 4 - N T C A < / D i s p l a y N a m e > < V i s i b l e > F a l s e < / V i s i b l e > < / i t e m > < i t e m > < M e a s u r e N a m e > Q 1 5 - N T C A < / M e a s u r e N a m e > < D i s p l a y N a m e > Q 1 5 - N T C A < / D i s p l a y N a m e > < V i s i b l e > F a l s e < / V i s i b l e > < / i t e m > < i t e m > < M e a s u r e N a m e > Q 1 6 - N T C A < / M e a s u r e N a m e > < D i s p l a y N a m e > Q 1 6 - N T C A < / D i s p l a y N a m e > < V i s i b l e > F a l s e < / V i s i b l e > < / i t e m > < i t e m > < M e a s u r e N a m e > Q 1 1 - s i m < / M e a s u r e N a m e > < D i s p l a y N a m e > Q 1 1 - s i m < / D i s p l a y N a m e > < V i s i b l e > F a l s e < / V i s i b l e > < / i t e m > < i t e m > < M e a s u r e N a m e > Q 1 1 - n � o < / M e a s u r e N a m e > < D i s p l a y N a m e > Q 1 1 - n � o < / D i s p l a y N a m e > < V i s i b l e > F a l s e < / V i s i b l e > < / i t e m > < i t e m > < M e a s u r e N a m e > M e d i a _ Q 1 2 _ Q 1 6 < / M e a s u r e N a m e > < D i s p l a y N a m e > M e d i a _ Q 1 2 _ Q 1 6 < / D i s p l a y N a m e > < V i s i b l e > F a l s e < / V i s i b l e > < / i t e m > < i t e m > < M e a s u r e N a m e > M O D A _ Q 1 2 _ Q 1 6 < / M e a s u r e N a m e > < D i s p l a y N a m e > M O D A _ Q 1 2 _ Q 1 6 < / D i s p l a y N a m e > < V i s i b l e > F a l s e < / V i s i b l e > < / i t e m > < i t e m > < M e a s u r e N a m e > M e d _ Q 1 2 _ Q 1 6 < / M e a s u r e N a m e > < D i s p l a y N a m e > M e d _ Q 1 2 _ Q 1 6 < / D i s p l a y N a m e > < V i s i b l e > F a l s e < / V i s i b l e > < / i t e m > < i t e m > < M e a s u r e N a m e > D V _ Q 1 2 _ Q 1 6 < / M e a s u r e N a m e > < D i s p l a y N a m e > D V _ Q 1 2 _ Q 1 6 < / D i s p l a y N a m e > < V i s i b l e > F a l s e < / V i s i b l e > < / i t e m > < i t e m > < M e a s u r e N a m e > C V _ Q 1 2 _ Q 1 6 < / M e a s u r e N a m e > < D i s p l a y N a m e > C V _ Q 1 2 _ Q 1 6 < / D i s p l a y N a m e > < V i s i b l e > F a l s e < / V i s i b l e > < / i t e m > < i t e m > < M e a s u r e N a m e > I n s c r i t o s < / M e a s u r e N a m e > < D i s p l a y N a m e > I n s c r i t o s 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8B3F1868-B6B0-4C59-9C0D-090390EA14DD}">
  <ds:schemaRefs/>
</ds:datastoreItem>
</file>

<file path=customXml/itemProps10.xml><?xml version="1.0" encoding="utf-8"?>
<ds:datastoreItem xmlns:ds="http://schemas.openxmlformats.org/officeDocument/2006/customXml" ds:itemID="{AA49D666-18F2-47DD-A35C-1C46E90A7D15}">
  <ds:schemaRefs/>
</ds:datastoreItem>
</file>

<file path=customXml/itemProps11.xml><?xml version="1.0" encoding="utf-8"?>
<ds:datastoreItem xmlns:ds="http://schemas.openxmlformats.org/officeDocument/2006/customXml" ds:itemID="{644D9311-424C-46C6-ABB7-005068A11EDE}">
  <ds:schemaRefs/>
</ds:datastoreItem>
</file>

<file path=customXml/itemProps12.xml><?xml version="1.0" encoding="utf-8"?>
<ds:datastoreItem xmlns:ds="http://schemas.openxmlformats.org/officeDocument/2006/customXml" ds:itemID="{C36C0B4E-CEA4-4FF1-BAE8-5F2DBD6610F3}">
  <ds:schemaRefs/>
</ds:datastoreItem>
</file>

<file path=customXml/itemProps13.xml><?xml version="1.0" encoding="utf-8"?>
<ds:datastoreItem xmlns:ds="http://schemas.openxmlformats.org/officeDocument/2006/customXml" ds:itemID="{3AD33374-2ABB-423E-A84C-BF83CFE3C175}">
  <ds:schemaRefs/>
</ds:datastoreItem>
</file>

<file path=customXml/itemProps14.xml><?xml version="1.0" encoding="utf-8"?>
<ds:datastoreItem xmlns:ds="http://schemas.openxmlformats.org/officeDocument/2006/customXml" ds:itemID="{CA79D5B3-B07F-4C83-B6F0-A287CB1635A5}">
  <ds:schemaRefs/>
</ds:datastoreItem>
</file>

<file path=customXml/itemProps15.xml><?xml version="1.0" encoding="utf-8"?>
<ds:datastoreItem xmlns:ds="http://schemas.openxmlformats.org/officeDocument/2006/customXml" ds:itemID="{46C616DA-9B77-40BA-8F6A-3975A353FCAA}">
  <ds:schemaRefs/>
</ds:datastoreItem>
</file>

<file path=customXml/itemProps16.xml><?xml version="1.0" encoding="utf-8"?>
<ds:datastoreItem xmlns:ds="http://schemas.openxmlformats.org/officeDocument/2006/customXml" ds:itemID="{BFED4047-9012-4AAC-AF15-94B6DAF0E8E7}">
  <ds:schemaRefs/>
</ds:datastoreItem>
</file>

<file path=customXml/itemProps17.xml><?xml version="1.0" encoding="utf-8"?>
<ds:datastoreItem xmlns:ds="http://schemas.openxmlformats.org/officeDocument/2006/customXml" ds:itemID="{5A31E32F-F882-4FE7-87DD-E3B6CB776A11}">
  <ds:schemaRefs/>
</ds:datastoreItem>
</file>

<file path=customXml/itemProps18.xml><?xml version="1.0" encoding="utf-8"?>
<ds:datastoreItem xmlns:ds="http://schemas.openxmlformats.org/officeDocument/2006/customXml" ds:itemID="{C5D229C3-8551-4C4E-908F-FA077D859996}">
  <ds:schemaRefs/>
</ds:datastoreItem>
</file>

<file path=customXml/itemProps19.xml><?xml version="1.0" encoding="utf-8"?>
<ds:datastoreItem xmlns:ds="http://schemas.openxmlformats.org/officeDocument/2006/customXml" ds:itemID="{7C41AB4E-36AC-4D92-9876-5397271D9D94}">
  <ds:schemaRefs/>
</ds:datastoreItem>
</file>

<file path=customXml/itemProps2.xml><?xml version="1.0" encoding="utf-8"?>
<ds:datastoreItem xmlns:ds="http://schemas.openxmlformats.org/officeDocument/2006/customXml" ds:itemID="{765A7A6C-BD27-4AE0-8A76-9EBD5BDFCCCC}">
  <ds:schemaRefs/>
</ds:datastoreItem>
</file>

<file path=customXml/itemProps20.xml><?xml version="1.0" encoding="utf-8"?>
<ds:datastoreItem xmlns:ds="http://schemas.openxmlformats.org/officeDocument/2006/customXml" ds:itemID="{78006119-18FE-4C83-94F9-AC2E0D9F443C}">
  <ds:schemaRefs/>
</ds:datastoreItem>
</file>

<file path=customXml/itemProps21.xml><?xml version="1.0" encoding="utf-8"?>
<ds:datastoreItem xmlns:ds="http://schemas.openxmlformats.org/officeDocument/2006/customXml" ds:itemID="{A518667F-FCC6-4B90-88DE-C64F918AC784}">
  <ds:schemaRefs/>
</ds:datastoreItem>
</file>

<file path=customXml/itemProps22.xml><?xml version="1.0" encoding="utf-8"?>
<ds:datastoreItem xmlns:ds="http://schemas.openxmlformats.org/officeDocument/2006/customXml" ds:itemID="{739558BC-F5FC-416A-A91F-2168E55BD171}">
  <ds:schemaRefs/>
</ds:datastoreItem>
</file>

<file path=customXml/itemProps23.xml><?xml version="1.0" encoding="utf-8"?>
<ds:datastoreItem xmlns:ds="http://schemas.openxmlformats.org/officeDocument/2006/customXml" ds:itemID="{3BDFC0AD-F87C-45D5-96AF-F1D697E7B990}">
  <ds:schemaRefs/>
</ds:datastoreItem>
</file>

<file path=customXml/itemProps24.xml><?xml version="1.0" encoding="utf-8"?>
<ds:datastoreItem xmlns:ds="http://schemas.openxmlformats.org/officeDocument/2006/customXml" ds:itemID="{E82CD4A7-B725-46C8-9831-E8475CBEC26A}">
  <ds:schemaRefs/>
</ds:datastoreItem>
</file>

<file path=customXml/itemProps25.xml><?xml version="1.0" encoding="utf-8"?>
<ds:datastoreItem xmlns:ds="http://schemas.openxmlformats.org/officeDocument/2006/customXml" ds:itemID="{D526B6CC-C5AF-4011-A8C1-53CD1AB1F209}">
  <ds:schemaRefs/>
</ds:datastoreItem>
</file>

<file path=customXml/itemProps26.xml><?xml version="1.0" encoding="utf-8"?>
<ds:datastoreItem xmlns:ds="http://schemas.openxmlformats.org/officeDocument/2006/customXml" ds:itemID="{891CD871-D291-4E1A-92A5-F49E8B77E9DA}">
  <ds:schemaRefs/>
</ds:datastoreItem>
</file>

<file path=customXml/itemProps27.xml><?xml version="1.0" encoding="utf-8"?>
<ds:datastoreItem xmlns:ds="http://schemas.openxmlformats.org/officeDocument/2006/customXml" ds:itemID="{240A66F0-74BF-4AA9-A1E8-F3C447BB6847}">
  <ds:schemaRefs/>
</ds:datastoreItem>
</file>

<file path=customXml/itemProps28.xml><?xml version="1.0" encoding="utf-8"?>
<ds:datastoreItem xmlns:ds="http://schemas.openxmlformats.org/officeDocument/2006/customXml" ds:itemID="{D6051A1D-0691-4BB3-8B4A-B5D6F46204F5}">
  <ds:schemaRefs/>
</ds:datastoreItem>
</file>

<file path=customXml/itemProps29.xml><?xml version="1.0" encoding="utf-8"?>
<ds:datastoreItem xmlns:ds="http://schemas.openxmlformats.org/officeDocument/2006/customXml" ds:itemID="{41A6B9C1-4E17-4CE4-A2A1-0523A4A04131}">
  <ds:schemaRefs/>
</ds:datastoreItem>
</file>

<file path=customXml/itemProps3.xml><?xml version="1.0" encoding="utf-8"?>
<ds:datastoreItem xmlns:ds="http://schemas.openxmlformats.org/officeDocument/2006/customXml" ds:itemID="{C485B990-1E55-4C0D-90A3-C8A760C87FC0}">
  <ds:schemaRefs/>
</ds:datastoreItem>
</file>

<file path=customXml/itemProps30.xml><?xml version="1.0" encoding="utf-8"?>
<ds:datastoreItem xmlns:ds="http://schemas.openxmlformats.org/officeDocument/2006/customXml" ds:itemID="{C8E64291-ABC6-4CE9-8B2D-982913F392F7}">
  <ds:schemaRefs/>
</ds:datastoreItem>
</file>

<file path=customXml/itemProps31.xml><?xml version="1.0" encoding="utf-8"?>
<ds:datastoreItem xmlns:ds="http://schemas.openxmlformats.org/officeDocument/2006/customXml" ds:itemID="{A4F54B7A-8C79-4BF6-820D-B8BD5F2B2A40}">
  <ds:schemaRefs/>
</ds:datastoreItem>
</file>

<file path=customXml/itemProps32.xml><?xml version="1.0" encoding="utf-8"?>
<ds:datastoreItem xmlns:ds="http://schemas.openxmlformats.org/officeDocument/2006/customXml" ds:itemID="{9AAD3F97-CC8C-47A2-A3CE-2B7B109F9661}">
  <ds:schemaRefs/>
</ds:datastoreItem>
</file>

<file path=customXml/itemProps33.xml><?xml version="1.0" encoding="utf-8"?>
<ds:datastoreItem xmlns:ds="http://schemas.openxmlformats.org/officeDocument/2006/customXml" ds:itemID="{F1C59055-285D-4692-ACB4-467F0EF67474}">
  <ds:schemaRefs>
    <ds:schemaRef ds:uri="http://schemas.microsoft.com/DataMashup"/>
  </ds:schemaRefs>
</ds:datastoreItem>
</file>

<file path=customXml/itemProps34.xml><?xml version="1.0" encoding="utf-8"?>
<ds:datastoreItem xmlns:ds="http://schemas.openxmlformats.org/officeDocument/2006/customXml" ds:itemID="{5F182453-2512-409C-A5F5-157E654FF273}">
  <ds:schemaRefs/>
</ds:datastoreItem>
</file>

<file path=customXml/itemProps35.xml><?xml version="1.0" encoding="utf-8"?>
<ds:datastoreItem xmlns:ds="http://schemas.openxmlformats.org/officeDocument/2006/customXml" ds:itemID="{1E5A5651-539B-4B11-9AF3-388B36E7968E}">
  <ds:schemaRefs/>
</ds:datastoreItem>
</file>

<file path=customXml/itemProps36.xml><?xml version="1.0" encoding="utf-8"?>
<ds:datastoreItem xmlns:ds="http://schemas.openxmlformats.org/officeDocument/2006/customXml" ds:itemID="{21CF3F9B-6CA5-4D54-9EB0-B666D0F1A6FE}">
  <ds:schemaRefs/>
</ds:datastoreItem>
</file>

<file path=customXml/itemProps37.xml><?xml version="1.0" encoding="utf-8"?>
<ds:datastoreItem xmlns:ds="http://schemas.openxmlformats.org/officeDocument/2006/customXml" ds:itemID="{F46F89F1-CDBD-4A66-ACC3-995E86351CC8}">
  <ds:schemaRefs/>
</ds:datastoreItem>
</file>

<file path=customXml/itemProps38.xml><?xml version="1.0" encoding="utf-8"?>
<ds:datastoreItem xmlns:ds="http://schemas.openxmlformats.org/officeDocument/2006/customXml" ds:itemID="{A410352D-2167-4E00-AE32-BF50BBF7876A}">
  <ds:schemaRefs/>
</ds:datastoreItem>
</file>

<file path=customXml/itemProps39.xml><?xml version="1.0" encoding="utf-8"?>
<ds:datastoreItem xmlns:ds="http://schemas.openxmlformats.org/officeDocument/2006/customXml" ds:itemID="{AA70CBEF-2AFA-420B-9314-31E93BA876E6}">
  <ds:schemaRefs/>
</ds:datastoreItem>
</file>

<file path=customXml/itemProps4.xml><?xml version="1.0" encoding="utf-8"?>
<ds:datastoreItem xmlns:ds="http://schemas.openxmlformats.org/officeDocument/2006/customXml" ds:itemID="{E21AA5C8-EF8F-4A81-B4C2-15DECC771AB2}">
  <ds:schemaRefs/>
</ds:datastoreItem>
</file>

<file path=customXml/itemProps40.xml><?xml version="1.0" encoding="utf-8"?>
<ds:datastoreItem xmlns:ds="http://schemas.openxmlformats.org/officeDocument/2006/customXml" ds:itemID="{D720D489-43B9-46E0-819F-B0FA6A7263C3}">
  <ds:schemaRefs/>
</ds:datastoreItem>
</file>

<file path=customXml/itemProps41.xml><?xml version="1.0" encoding="utf-8"?>
<ds:datastoreItem xmlns:ds="http://schemas.openxmlformats.org/officeDocument/2006/customXml" ds:itemID="{EC4CA7B0-4705-4E67-A45F-6EFA0F1B8BEA}">
  <ds:schemaRefs/>
</ds:datastoreItem>
</file>

<file path=customXml/itemProps42.xml><?xml version="1.0" encoding="utf-8"?>
<ds:datastoreItem xmlns:ds="http://schemas.openxmlformats.org/officeDocument/2006/customXml" ds:itemID="{2BDC11F3-20AC-474C-A05B-A6F480EECF0F}">
  <ds:schemaRefs/>
</ds:datastoreItem>
</file>

<file path=customXml/itemProps43.xml><?xml version="1.0" encoding="utf-8"?>
<ds:datastoreItem xmlns:ds="http://schemas.openxmlformats.org/officeDocument/2006/customXml" ds:itemID="{C0347B15-561F-4E7F-9503-B41545F13A53}">
  <ds:schemaRefs/>
</ds:datastoreItem>
</file>

<file path=customXml/itemProps44.xml><?xml version="1.0" encoding="utf-8"?>
<ds:datastoreItem xmlns:ds="http://schemas.openxmlformats.org/officeDocument/2006/customXml" ds:itemID="{94B4F798-DCFF-42B2-91BE-E23948FD747F}">
  <ds:schemaRefs/>
</ds:datastoreItem>
</file>

<file path=customXml/itemProps45.xml><?xml version="1.0" encoding="utf-8"?>
<ds:datastoreItem xmlns:ds="http://schemas.openxmlformats.org/officeDocument/2006/customXml" ds:itemID="{CF530135-D283-435F-A96F-64BC8BF86223}">
  <ds:schemaRefs/>
</ds:datastoreItem>
</file>

<file path=customXml/itemProps46.xml><?xml version="1.0" encoding="utf-8"?>
<ds:datastoreItem xmlns:ds="http://schemas.openxmlformats.org/officeDocument/2006/customXml" ds:itemID="{86925A27-7BB9-4A89-B6DA-CE08ADAFC615}">
  <ds:schemaRefs/>
</ds:datastoreItem>
</file>

<file path=customXml/itemProps47.xml><?xml version="1.0" encoding="utf-8"?>
<ds:datastoreItem xmlns:ds="http://schemas.openxmlformats.org/officeDocument/2006/customXml" ds:itemID="{7DCF91A1-65FA-4ADF-B159-4B0D60B7250E}">
  <ds:schemaRefs/>
</ds:datastoreItem>
</file>

<file path=customXml/itemProps48.xml><?xml version="1.0" encoding="utf-8"?>
<ds:datastoreItem xmlns:ds="http://schemas.openxmlformats.org/officeDocument/2006/customXml" ds:itemID="{89EC6B5D-FF7C-428C-B980-29BF386EB90B}">
  <ds:schemaRefs/>
</ds:datastoreItem>
</file>

<file path=customXml/itemProps49.xml><?xml version="1.0" encoding="utf-8"?>
<ds:datastoreItem xmlns:ds="http://schemas.openxmlformats.org/officeDocument/2006/customXml" ds:itemID="{591E0A4A-F89D-4D55-9CF4-2744651668AC}">
  <ds:schemaRefs/>
</ds:datastoreItem>
</file>

<file path=customXml/itemProps5.xml><?xml version="1.0" encoding="utf-8"?>
<ds:datastoreItem xmlns:ds="http://schemas.openxmlformats.org/officeDocument/2006/customXml" ds:itemID="{A90BF212-5430-44E4-942D-98F9CA47A0CA}">
  <ds:schemaRefs/>
</ds:datastoreItem>
</file>

<file path=customXml/itemProps50.xml><?xml version="1.0" encoding="utf-8"?>
<ds:datastoreItem xmlns:ds="http://schemas.openxmlformats.org/officeDocument/2006/customXml" ds:itemID="{5AABFBBD-7950-4BD4-91DA-CB3464E2902A}">
  <ds:schemaRefs/>
</ds:datastoreItem>
</file>

<file path=customXml/itemProps51.xml><?xml version="1.0" encoding="utf-8"?>
<ds:datastoreItem xmlns:ds="http://schemas.openxmlformats.org/officeDocument/2006/customXml" ds:itemID="{B87CF959-B5D2-4EB1-AE9E-82BA883EAD4D}">
  <ds:schemaRefs/>
</ds:datastoreItem>
</file>

<file path=customXml/itemProps52.xml><?xml version="1.0" encoding="utf-8"?>
<ds:datastoreItem xmlns:ds="http://schemas.openxmlformats.org/officeDocument/2006/customXml" ds:itemID="{6AD2091A-4052-413B-9930-FC266D805481}">
  <ds:schemaRefs/>
</ds:datastoreItem>
</file>

<file path=customXml/itemProps53.xml><?xml version="1.0" encoding="utf-8"?>
<ds:datastoreItem xmlns:ds="http://schemas.openxmlformats.org/officeDocument/2006/customXml" ds:itemID="{E7C9E34A-7325-449E-BD46-E325DA3AAA0C}">
  <ds:schemaRefs/>
</ds:datastoreItem>
</file>

<file path=customXml/itemProps54.xml><?xml version="1.0" encoding="utf-8"?>
<ds:datastoreItem xmlns:ds="http://schemas.openxmlformats.org/officeDocument/2006/customXml" ds:itemID="{B3E9D65E-00EA-414B-BD1B-5BD7D2B8FEBE}">
  <ds:schemaRefs/>
</ds:datastoreItem>
</file>

<file path=customXml/itemProps55.xml><?xml version="1.0" encoding="utf-8"?>
<ds:datastoreItem xmlns:ds="http://schemas.openxmlformats.org/officeDocument/2006/customXml" ds:itemID="{BC17EF5E-850A-4767-8046-E04FFAF16782}">
  <ds:schemaRefs/>
</ds:datastoreItem>
</file>

<file path=customXml/itemProps56.xml><?xml version="1.0" encoding="utf-8"?>
<ds:datastoreItem xmlns:ds="http://schemas.openxmlformats.org/officeDocument/2006/customXml" ds:itemID="{897345AE-3450-44D1-8C29-760B69B8150A}">
  <ds:schemaRefs/>
</ds:datastoreItem>
</file>

<file path=customXml/itemProps57.xml><?xml version="1.0" encoding="utf-8"?>
<ds:datastoreItem xmlns:ds="http://schemas.openxmlformats.org/officeDocument/2006/customXml" ds:itemID="{C945203D-889F-4697-8054-EDBEDBC799F8}">
  <ds:schemaRefs/>
</ds:datastoreItem>
</file>

<file path=customXml/itemProps58.xml><?xml version="1.0" encoding="utf-8"?>
<ds:datastoreItem xmlns:ds="http://schemas.openxmlformats.org/officeDocument/2006/customXml" ds:itemID="{01AC0B24-1E9D-43E0-B892-0C6B5B3BB3CC}">
  <ds:schemaRefs/>
</ds:datastoreItem>
</file>

<file path=customXml/itemProps59.xml><?xml version="1.0" encoding="utf-8"?>
<ds:datastoreItem xmlns:ds="http://schemas.openxmlformats.org/officeDocument/2006/customXml" ds:itemID="{0A7C2CE8-BFE7-4F75-833F-F61D91ADB558}">
  <ds:schemaRefs/>
</ds:datastoreItem>
</file>

<file path=customXml/itemProps6.xml><?xml version="1.0" encoding="utf-8"?>
<ds:datastoreItem xmlns:ds="http://schemas.openxmlformats.org/officeDocument/2006/customXml" ds:itemID="{86D995AA-F6EB-42C6-806C-73CCD53EFBBE}">
  <ds:schemaRefs/>
</ds:datastoreItem>
</file>

<file path=customXml/itemProps60.xml><?xml version="1.0" encoding="utf-8"?>
<ds:datastoreItem xmlns:ds="http://schemas.openxmlformats.org/officeDocument/2006/customXml" ds:itemID="{DA65EBB2-B6D3-462C-BD5F-EC227844C864}">
  <ds:schemaRefs/>
</ds:datastoreItem>
</file>

<file path=customXml/itemProps61.xml><?xml version="1.0" encoding="utf-8"?>
<ds:datastoreItem xmlns:ds="http://schemas.openxmlformats.org/officeDocument/2006/customXml" ds:itemID="{BB6CBCEA-A8B1-4587-9C55-EF12AD2EA711}">
  <ds:schemaRefs/>
</ds:datastoreItem>
</file>

<file path=customXml/itemProps62.xml><?xml version="1.0" encoding="utf-8"?>
<ds:datastoreItem xmlns:ds="http://schemas.openxmlformats.org/officeDocument/2006/customXml" ds:itemID="{3CA8480E-18BD-48AF-AD86-7EF05B0E2D33}">
  <ds:schemaRefs/>
</ds:datastoreItem>
</file>

<file path=customXml/itemProps63.xml><?xml version="1.0" encoding="utf-8"?>
<ds:datastoreItem xmlns:ds="http://schemas.openxmlformats.org/officeDocument/2006/customXml" ds:itemID="{5AF5E44A-6E87-4B49-8A4A-A08AA09D131A}">
  <ds:schemaRefs/>
</ds:datastoreItem>
</file>

<file path=customXml/itemProps64.xml><?xml version="1.0" encoding="utf-8"?>
<ds:datastoreItem xmlns:ds="http://schemas.openxmlformats.org/officeDocument/2006/customXml" ds:itemID="{4022FA05-1AD7-4245-9ED8-312D61C94CAA}">
  <ds:schemaRefs/>
</ds:datastoreItem>
</file>

<file path=customXml/itemProps65.xml><?xml version="1.0" encoding="utf-8"?>
<ds:datastoreItem xmlns:ds="http://schemas.openxmlformats.org/officeDocument/2006/customXml" ds:itemID="{CB54229D-F643-4822-99CA-A4EC9B32115B}">
  <ds:schemaRefs/>
</ds:datastoreItem>
</file>

<file path=customXml/itemProps7.xml><?xml version="1.0" encoding="utf-8"?>
<ds:datastoreItem xmlns:ds="http://schemas.openxmlformats.org/officeDocument/2006/customXml" ds:itemID="{A240298E-EB6A-43BD-99AB-3AD569FD596D}">
  <ds:schemaRefs/>
</ds:datastoreItem>
</file>

<file path=customXml/itemProps8.xml><?xml version="1.0" encoding="utf-8"?>
<ds:datastoreItem xmlns:ds="http://schemas.openxmlformats.org/officeDocument/2006/customXml" ds:itemID="{5EDFE7F7-7D03-48E6-8E39-29AF972E3837}">
  <ds:schemaRefs/>
</ds:datastoreItem>
</file>

<file path=customXml/itemProps9.xml><?xml version="1.0" encoding="utf-8"?>
<ds:datastoreItem xmlns:ds="http://schemas.openxmlformats.org/officeDocument/2006/customXml" ds:itemID="{E175C95E-42BF-43C8-B5DD-E4D7B7CE2D6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REPRESENTATIVIDADE</vt:lpstr>
      <vt:lpstr>GERAL</vt:lpstr>
      <vt:lpstr>ESCOLAS</vt:lpstr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ELZERIO DA SILVA JUNIOR</dc:creator>
  <cp:lastModifiedBy>ANDRE MEDUNA SCHMOEKEL</cp:lastModifiedBy>
  <dcterms:created xsi:type="dcterms:W3CDTF">2025-05-08T17:37:15Z</dcterms:created>
  <dcterms:modified xsi:type="dcterms:W3CDTF">2025-09-15T17:17:46Z</dcterms:modified>
</cp:coreProperties>
</file>