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4\EAD\Ambiente de Práticas\"/>
    </mc:Choice>
  </mc:AlternateContent>
  <xr:revisionPtr revIDLastSave="0" documentId="13_ncr:1_{6185CA64-81E7-4A3A-B307-E2AED672897E}" xr6:coauthVersionLast="47" xr6:coauthVersionMax="47" xr10:uidLastSave="{00000000-0000-0000-0000-000000000000}"/>
  <workbookProtection workbookAlgorithmName="SHA-512" workbookHashValue="jxiWAK2sSt6xR60J7Axo+RUn2tM0TPzocaXbiCfn8V6jwjulpadB+1XtznmJYz4GwuuhQfeRQoP1hOUzokEYhg==" workbookSaltValue="SbQzF7Z8RIbu+HhgqWuk3Q==" workbookSpinCount="100000" lockStructure="1"/>
  <bookViews>
    <workbookView xWindow="-120" yWindow="-120" windowWidth="29040" windowHeight="15720" tabRatio="851" xr2:uid="{DDC52998-7FC2-4B3B-950F-36DC13019DEB}"/>
  </bookViews>
  <sheets>
    <sheet name="APRESENTAÇÃO" sheetId="30" r:id="rId1"/>
    <sheet name="REPRESENTATIVIDADE" sheetId="29" r:id="rId2"/>
    <sheet name="GERAL" sheetId="2" r:id="rId3"/>
    <sheet name="CURS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9" l="1"/>
  <c r="F11" i="29"/>
  <c r="F10" i="29"/>
  <c r="F8" i="2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F6DFCAA-80B8-425D-BE60-EB64C4902877}" keepAlive="1" name="Consulta - Tabela1" description="Conexão com a consulta 'Tabela1' na pasta de trabalho." type="5" refreshedVersion="8" background="1" saveData="1">
    <dbPr connection="Provider=Microsoft.Mashup.OleDb.1;Data Source=$Workbook$;Location=Tabela1;Extended Properties=&quot;&quot;" command="SELECT * FROM [Tabela1]"/>
  </connection>
  <connection id="2" xr16:uid="{77C52BF6-3B78-4649-982A-6DA4DC6EBBAB}" keepAlive="1" name="Consulta - Tabela2" description="Conexão com a consulta 'Tabela2' na pasta de trabalho." type="5" refreshedVersion="0" background="1">
    <dbPr connection="Provider=Microsoft.Mashup.OleDb.1;Data Source=$Workbook$;Location=Tabela2;Extended Properties=&quot;&quot;" command="SELECT * FROM [Tabela2]"/>
  </connection>
  <connection id="3" xr16:uid="{345CFA29-67B2-479D-A8A9-475EDB8D21F0}" keepAlive="1" name="Consulta - Tabela3" description="Conexão com a consulta 'Tabela3' na pasta de trabalho." type="5" refreshedVersion="8" background="1" saveData="1">
    <dbPr connection="Provider=Microsoft.Mashup.OleDb.1;Data Source=$Workbook$;Location=Tabela3;Extended Properties=&quot;&quot;" command="SELECT * FROM [Tabela3]"/>
  </connection>
</connections>
</file>

<file path=xl/sharedStrings.xml><?xml version="1.0" encoding="utf-8"?>
<sst xmlns="http://schemas.openxmlformats.org/spreadsheetml/2006/main" count="445" uniqueCount="113">
  <si>
    <t>AMBIENTE DE PRÁTICA DO POLO</t>
  </si>
  <si>
    <t>AMBIENTE DE PRÁTICA VIRTUAL</t>
  </si>
  <si>
    <t>Orientações sobre a aquisição e utilização da lista de itens consumíveis, necessários para a realização da prática (antecedência, clareza, processo, etc,)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</si>
  <si>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</si>
  <si>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</si>
  <si>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</si>
  <si>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</si>
  <si>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</si>
  <si>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</si>
  <si>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</si>
  <si>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</si>
  <si>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</si>
  <si>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</si>
  <si>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</si>
  <si>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</si>
  <si>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Média</t>
  </si>
  <si>
    <t>NTCA</t>
  </si>
  <si>
    <t>MÉDIA BLOCO</t>
  </si>
  <si>
    <t>CURSO</t>
  </si>
  <si>
    <t>MÉDIA GERAL</t>
  </si>
  <si>
    <t>MODA</t>
  </si>
  <si>
    <t>MEDIANA</t>
  </si>
  <si>
    <t>DESVIO PADRÃO</t>
  </si>
  <si>
    <t>COEFICIENTE DE VARIAÇÃO</t>
  </si>
  <si>
    <t>REPRESENTATIVIDADE</t>
  </si>
  <si>
    <t>REALIZAÇÃO DAS PRÁTICAS</t>
  </si>
  <si>
    <t>Sim, realizo o agendamento via sistema.</t>
  </si>
  <si>
    <t>Não, recorro ao pessoal do Polo para o agendamento.</t>
  </si>
  <si>
    <t>Não estou realizando as práticas das disciplinas.</t>
  </si>
  <si>
    <t>Você utiliza o sistema de agendamento do ambiente do Polo, para as atividades práticas das disciplinas?</t>
  </si>
  <si>
    <t>%</t>
  </si>
  <si>
    <t>TOTAL</t>
  </si>
  <si>
    <t>QUESITO</t>
  </si>
  <si>
    <t>Não tenho nenhum comentário a fazer</t>
  </si>
  <si>
    <t>Elogio</t>
  </si>
  <si>
    <t>Crítica</t>
  </si>
  <si>
    <t>Sugestão</t>
  </si>
  <si>
    <t>Outro local.</t>
  </si>
  <si>
    <t>-</t>
  </si>
  <si>
    <t>Não tenho comentário a fazer.</t>
  </si>
  <si>
    <t>Total</t>
  </si>
  <si>
    <t>TÉCNICO EM ELETROTÉCNICA</t>
  </si>
  <si>
    <t>TÉCNICO EM ELETRÔNICA</t>
  </si>
  <si>
    <t>TÉCNICO EM AUTOMAÇÃO INDUSTRIAL</t>
  </si>
  <si>
    <t>Polo de Apoio Presencial.</t>
  </si>
  <si>
    <t>Residência.</t>
  </si>
  <si>
    <t>Realizei as atividades práticas das disciplinas,</t>
  </si>
  <si>
    <t>Realizei as atividades práticas virtuais da disciplina.</t>
  </si>
  <si>
    <t>Não realizei as atividades práticas presenciais das disciplinas.</t>
  </si>
  <si>
    <t>Problemas pessoais ou de saúde.</t>
  </si>
  <si>
    <t>Não realizei o agendamento, pois não fiz a prática no Polo.</t>
  </si>
  <si>
    <t>As disciplinas desta Fase não apresentaram atividades práticas presenciais.</t>
  </si>
  <si>
    <t>Atividade prática virtual.</t>
  </si>
  <si>
    <t>Não realizei as atividades práticas virtuais das disciplinas.</t>
  </si>
  <si>
    <t>As disciplinas desta Fase não apresentaram atividades práticas virtuais.</t>
  </si>
  <si>
    <t>Outro tema.</t>
  </si>
  <si>
    <t>Falta de tempo devido ao trabalho.</t>
  </si>
  <si>
    <t>Laboratório virtual.</t>
  </si>
  <si>
    <t>Pacote de Software.</t>
  </si>
  <si>
    <t>Os horários disponibilizados não foram compatíveis com minha disponibilidade.</t>
  </si>
  <si>
    <t>Atividade prática presencial.</t>
  </si>
  <si>
    <t>Instruções fornecidas pelo Curso.</t>
  </si>
  <si>
    <t>Não consegui horário livre na agenda do polo.</t>
  </si>
  <si>
    <t>Local onde trabalho.</t>
  </si>
  <si>
    <t>O polo das práticas é muito distante de onde moro/trabalho.</t>
  </si>
  <si>
    <t>Não tive tempo suficiente para realizar as atividades.</t>
  </si>
  <si>
    <t>Ambiente físico do Polo.</t>
  </si>
  <si>
    <t>Suporte prestado pelo Polo.</t>
  </si>
  <si>
    <t>Não tive acesso aos softwares necessários para realizar as atividades.</t>
  </si>
  <si>
    <t>Não consegui acessar o laboratório virtual no Univirtus.</t>
  </si>
  <si>
    <t>Sistema de agendamento.</t>
  </si>
  <si>
    <t>Dificuldade em entender ou seguir as instruções para as atividades virtuais.</t>
  </si>
  <si>
    <t>Equipamentos ou materiais necessários não estavam disponíveis no polo.</t>
  </si>
  <si>
    <t>Problemas técnicos com meu computador ou conexão de internet.</t>
  </si>
  <si>
    <t>Não consegui utilizar o sistema de agendamento.</t>
  </si>
  <si>
    <t>Não consegui um horário para realizar a atividade no laboratório de informática do Polo.</t>
  </si>
  <si>
    <t xml:space="preserve">Em qual local você realizou prioritariamente as atividades práticas PRESENCIAIS da disciplina, onde manuseou equipamentos, realizou experimentos ou participou de práticas que exigem a presença física? </t>
  </si>
  <si>
    <t xml:space="preserve">Caso tenha respondido que NÃO REALIZOU as atividades práticas PRESENCIAIS das disciplinas, qual seria o PRINCIPAL motivo para isso? </t>
  </si>
  <si>
    <t>Outro motivo.*</t>
  </si>
  <si>
    <t xml:space="preserve">Em qual local você realizou prioritariamente as atividades práticas VIRTUAIS da disciplina, utilizando ferramentas digitais, simuladores ou ambientes virtuais para manuseio de equipamentos e realização de experimentos? </t>
  </si>
  <si>
    <t xml:space="preserve">Caso tenha respondido que NÃO REALIZOU as atividades práticas VIRTUAIS da disciplina, qual seria o PRINCIPAL motivo para isso? </t>
  </si>
  <si>
    <t xml:space="preserve">Considerando os principais assuntos dessa pesquisa, quais temas você deseja abordar na questão aberta? </t>
  </si>
  <si>
    <t>QUESTÕES ABERTAS</t>
  </si>
  <si>
    <t>Seu comentário é um(a):</t>
  </si>
  <si>
    <t>APRESENTAÇÃO</t>
  </si>
  <si>
    <t>Não tenho condições de avaliar</t>
  </si>
  <si>
    <t>Péssimo</t>
  </si>
  <si>
    <t>Ruim</t>
  </si>
  <si>
    <t>Regular</t>
  </si>
  <si>
    <t>Bom</t>
  </si>
  <si>
    <t>Excelente</t>
  </si>
  <si>
    <t>Curso</t>
  </si>
  <si>
    <t>Código do Curso</t>
  </si>
  <si>
    <t>Total de Alunos</t>
  </si>
  <si>
    <t>Respondentes</t>
  </si>
  <si>
    <t>Representatividade</t>
  </si>
  <si>
    <t>Sistema de agendamento da atividade no Polo (facilidade, precisão, confiabilidade, etc,)</t>
  </si>
  <si>
    <t>Orientações fornecidas pelo Polo sobre a utilização do espaço destinado para o ambiente de prática</t>
  </si>
  <si>
    <t>Preparação do ambiente do Polo para a realização da atividade prática proposta para a disciplina (organização e limpeza)</t>
  </si>
  <si>
    <t>Adequação das instalações físicas do ambiente de prática do Polo (comodidade, iluminação, ventilação, etc,)</t>
  </si>
  <si>
    <t>Adequação dos equipamentos do ambiente de prática do Polo para a realização das atividades (disponibilidade, conservação, funcionamento, etc,)</t>
  </si>
  <si>
    <t>Compatibilidade dos recursos disponíveis com a proposta de atividade da disciplina</t>
  </si>
  <si>
    <t>Tutorial elaborado pelo Prof, Tutor para a realização da Atividade Prática (clareza, coerência, detalhamento, aplicabilidade, etc,)</t>
  </si>
  <si>
    <t>Orientações fornecidas pelo curso sobre a utilização do Ambiente Virtual para as atividades práticas</t>
  </si>
  <si>
    <t>Facilidade de uso do Ambiente Virtual para a realização das práticas do curso</t>
  </si>
  <si>
    <t>Eficácia do Ambiente Virtual como recurso didático para realização das práticas do curso</t>
  </si>
  <si>
    <t>Adequação das atividades propostas pelo curso para serem desenvolvidas no Ambiente Virtual</t>
  </si>
  <si>
    <t>RESULTADOS POR CURSO</t>
  </si>
  <si>
    <r>
      <t>Seu comentário é um(a)</t>
    </r>
    <r>
      <rPr>
        <sz val="10"/>
        <color theme="1"/>
        <rFont val="Arial"/>
        <family val="2"/>
      </rPr>
      <t xml:space="preserve">: </t>
    </r>
  </si>
  <si>
    <t>CURSOS</t>
  </si>
  <si>
    <t xml:space="preserve">TÉCNICO EM AUTOMAÇÃO INDUSTRIAL </t>
  </si>
  <si>
    <t xml:space="preserve">TÉCNICO EM ELETRÔNICA </t>
  </si>
  <si>
    <t xml:space="preserve">TÉCNICO EM ELETROTÉCNICA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</si>
</sst>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0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ptos"/>
      <family val="2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0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/>
    <xf numFmtId="0" fontId="8" fillId="2" borderId="0" xfId="0" applyFont="1" applyFill="1"/>
    <xf numFmtId="0" fontId="8" fillId="0" borderId="0" xfId="0" applyFont="1"/>
    <xf numFmtId="0" fontId="8" fillId="3" borderId="0" xfId="0" applyFont="1" applyFill="1"/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/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0" borderId="0" xfId="0" applyFont="1"/>
    <xf numFmtId="164" fontId="0" fillId="0" borderId="6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0" fontId="0" fillId="2" borderId="0" xfId="0" applyFill="1"/>
    <xf numFmtId="0" fontId="13" fillId="2" borderId="0" xfId="0" applyFont="1" applyFill="1"/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13" fillId="2" borderId="0" xfId="0" applyFont="1" applyFill="1" applyAlignment="1">
      <alignment horizontal="center"/>
    </xf>
    <xf numFmtId="0" fontId="4" fillId="12" borderId="6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6" fillId="0" borderId="6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2" borderId="0" xfId="0" applyFont="1" applyFill="1"/>
    <xf numFmtId="0" fontId="12" fillId="3" borderId="0" xfId="0" applyFon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0" fontId="18" fillId="0" borderId="6" xfId="0" applyFont="1" applyBorder="1"/>
    <xf numFmtId="0" fontId="19" fillId="0" borderId="6" xfId="0" applyFont="1" applyBorder="1" applyAlignment="1">
      <alignment horizontal="center" vertical="center"/>
    </xf>
    <xf numFmtId="0" fontId="0" fillId="0" borderId="6" xfId="0" applyBorder="1"/>
    <xf numFmtId="165" fontId="4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66" fontId="0" fillId="0" borderId="6" xfId="1" applyNumberFormat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GERAL!A2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URSO!A2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66676</xdr:rowOff>
    </xdr:from>
    <xdr:ext cx="1800225" cy="777598"/>
    <xdr:pic>
      <xdr:nvPicPr>
        <xdr:cNvPr id="2" name="Imagem 1">
          <a:extLst>
            <a:ext uri="{FF2B5EF4-FFF2-40B4-BE49-F238E27FC236}">
              <a16:creationId xmlns:a16="http://schemas.microsoft.com/office/drawing/2014/main" id="{CEF1CF50-64DC-4AE5-8A03-C1F32BE0E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6"/>
          <a:ext cx="1800225" cy="777598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8</xdr:row>
      <xdr:rowOff>0</xdr:rowOff>
    </xdr:from>
    <xdr:to>
      <xdr:col>17</xdr:col>
      <xdr:colOff>479425</xdr:colOff>
      <xdr:row>16</xdr:row>
      <xdr:rowOff>45507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7701891-4839-4F7E-9F4B-5CA5F6934127}"/>
            </a:ext>
          </a:extLst>
        </xdr:cNvPr>
        <xdr:cNvSpPr txBox="1"/>
      </xdr:nvSpPr>
      <xdr:spPr>
        <a:xfrm>
          <a:off x="4876800" y="2533650"/>
          <a:ext cx="5965825" cy="1569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INDICADORES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DE SATISFAÇÃO</a:t>
          </a:r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endParaRPr lang="pt-BR" sz="1100"/>
        </a:p>
      </xdr:txBody>
    </xdr:sp>
    <xdr:clientData/>
  </xdr:twoCellAnchor>
  <xdr:twoCellAnchor>
    <xdr:from>
      <xdr:col>8</xdr:col>
      <xdr:colOff>19050</xdr:colOff>
      <xdr:row>16</xdr:row>
      <xdr:rowOff>171450</xdr:rowOff>
    </xdr:from>
    <xdr:to>
      <xdr:col>17</xdr:col>
      <xdr:colOff>476250</xdr:colOff>
      <xdr:row>49</xdr:row>
      <xdr:rowOff>9525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394A882D-C76F-4C7B-A6C5-8D03BCEAD86A}"/>
            </a:ext>
          </a:extLst>
        </xdr:cNvPr>
        <xdr:cNvSpPr txBox="1"/>
      </xdr:nvSpPr>
      <xdr:spPr>
        <a:xfrm>
          <a:off x="4895850" y="4229100"/>
          <a:ext cx="5943600" cy="6124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CONCEITOS USADOS PARA A ANÁLISE ESTATÍSTICA DESCRITIVA</a:t>
          </a:r>
          <a:endParaRPr lang="pt-BR" sz="1200">
            <a:effectLst/>
          </a:endParaRPr>
        </a:p>
        <a:p>
          <a:endParaRPr lang="pt-B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Média: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a somatória de todos os elementos da série divididos pelo número de elementos. Critério de análise: quanto maior,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Mediana: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Desvio Padrão: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Desvio Médio: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Coeficiente de Variação: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Escala de Análise do Coeficiente de Variação (CV)</a:t>
          </a:r>
          <a:endParaRPr lang="pt-BR" sz="1200" b="1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Zero = Exata;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Até 5%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Ótima</a:t>
          </a:r>
          <a:endParaRPr lang="pt-BR" sz="1200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 de 5% até 15%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Boa</a:t>
          </a:r>
          <a:endParaRPr lang="pt-BR" sz="1200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 de 15% até 30%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Razoável</a:t>
          </a:r>
          <a:endParaRPr lang="pt-BR" sz="1200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 de 30% até 50%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Pouco precisa</a:t>
          </a:r>
          <a:endParaRPr lang="pt-BR" sz="1200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 de 50% 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Imprecisa</a:t>
          </a:r>
          <a:endParaRPr lang="pt-BR" sz="1200">
            <a:effectLst/>
          </a:endParaRPr>
        </a:p>
        <a:p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Fonte: IBGE – Diretoria de Pesquisas.</a:t>
          </a:r>
          <a:endParaRPr lang="pt-BR" sz="1200" i="1">
            <a:effectLst/>
          </a:endParaRPr>
        </a:p>
      </xdr:txBody>
    </xdr:sp>
    <xdr:clientData/>
  </xdr:twoCellAnchor>
  <xdr:twoCellAnchor>
    <xdr:from>
      <xdr:col>7</xdr:col>
      <xdr:colOff>419100</xdr:colOff>
      <xdr:row>4</xdr:row>
      <xdr:rowOff>114300</xdr:rowOff>
    </xdr:from>
    <xdr:to>
      <xdr:col>7</xdr:col>
      <xdr:colOff>427567</xdr:colOff>
      <xdr:row>49</xdr:row>
      <xdr:rowOff>28575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166870C9-E0AD-425B-A500-B4B5EE30569B}"/>
            </a:ext>
          </a:extLst>
        </xdr:cNvPr>
        <xdr:cNvCxnSpPr/>
      </xdr:nvCxnSpPr>
      <xdr:spPr>
        <a:xfrm flipH="1">
          <a:off x="4686300" y="1866900"/>
          <a:ext cx="8467" cy="8505825"/>
        </a:xfrm>
        <a:prstGeom prst="line">
          <a:avLst/>
        </a:prstGeom>
        <a:ln w="25400"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0</xdr:rowOff>
    </xdr:from>
    <xdr:to>
      <xdr:col>7</xdr:col>
      <xdr:colOff>190500</xdr:colOff>
      <xdr:row>30</xdr:row>
      <xdr:rowOff>66675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4240EB83-CC5F-416E-B3DE-E9FE7055933F}"/>
            </a:ext>
          </a:extLst>
        </xdr:cNvPr>
        <xdr:cNvSpPr txBox="1"/>
      </xdr:nvSpPr>
      <xdr:spPr>
        <a:xfrm>
          <a:off x="609600" y="1943100"/>
          <a:ext cx="3848100" cy="484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PÚBLICO-ALVO: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corpo discente dos cursos de técnico da metodologia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EAD.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: Fase I de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31 de julho a 11 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 agosto.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aplicação de questionário eletrônico por meio do sistema AVA Univirtus. O instrumento de coleta de dados foi composto de dezessete questões, abrangendo temas como a utilização do sistema de agendamento para atividades práticas, locais onde essas atividades são realizadas e os motivos para não realizá-las. Avalia também aspectos específicos do ambiente de prática do polo, como a facilidade e precisão do sistema de agendamento, orientações fornecidas sobre o uso do espaço, aquisição e utilização de itens consumíveis, organização e limpeza do ambiente, adequação das instalações físicas e dos equipamentos, compatibilidade dos recursos disponíveis com a proposta da atividade, e qualidade do tutorial elaborado pelo professor tutor. Além disso, o questionário aborda a avaliação do ambiente de prática virtual, incluindo orientações fornecidas, facilidade de uso, eficácia como recurso didático e adequação das atividades propostas para o ambiente virtual. Por fim, há um espaço para comentários abertos, onde os alunos podem fazer críticas, elogios ou sugestões.</a:t>
          </a:r>
          <a:endParaRPr lang="pt-BR" sz="1100"/>
        </a:p>
      </xdr:txBody>
    </xdr:sp>
    <xdr:clientData/>
  </xdr:twoCellAnchor>
  <xdr:oneCellAnchor>
    <xdr:from>
      <xdr:col>4</xdr:col>
      <xdr:colOff>85725</xdr:colOff>
      <xdr:row>0</xdr:row>
      <xdr:rowOff>200025</xdr:rowOff>
    </xdr:from>
    <xdr:ext cx="9334500" cy="333374"/>
    <xdr:sp macro="" textlink="">
      <xdr:nvSpPr>
        <xdr:cNvPr id="8" name="CaixaDeTexto 1">
          <a:extLst>
            <a:ext uri="{FF2B5EF4-FFF2-40B4-BE49-F238E27FC236}">
              <a16:creationId xmlns:a16="http://schemas.microsoft.com/office/drawing/2014/main" id="{49B987F5-F2E5-4A13-9A5F-B16C41EF9E24}"/>
            </a:ext>
          </a:extLst>
        </xdr:cNvPr>
        <xdr:cNvSpPr txBox="1"/>
      </xdr:nvSpPr>
      <xdr:spPr>
        <a:xfrm>
          <a:off x="2524125" y="200025"/>
          <a:ext cx="9334500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 de Práticas - Módulo B - 2024 - UTECH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28575</xdr:rowOff>
    </xdr:from>
    <xdr:ext cx="1504949" cy="761327"/>
    <xdr:pic>
      <xdr:nvPicPr>
        <xdr:cNvPr id="2" name="Imagem 1">
          <a:extLst>
            <a:ext uri="{FF2B5EF4-FFF2-40B4-BE49-F238E27FC236}">
              <a16:creationId xmlns:a16="http://schemas.microsoft.com/office/drawing/2014/main" id="{25777255-CDBC-4CFE-B9FD-F0722FF8B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28575"/>
          <a:ext cx="1504949" cy="761327"/>
        </a:xfrm>
        <a:prstGeom prst="rect">
          <a:avLst/>
        </a:prstGeom>
      </xdr:spPr>
    </xdr:pic>
    <xdr:clientData/>
  </xdr:oneCellAnchor>
  <xdr:oneCellAnchor>
    <xdr:from>
      <xdr:col>1</xdr:col>
      <xdr:colOff>1209675</xdr:colOff>
      <xdr:row>0</xdr:row>
      <xdr:rowOff>295275</xdr:rowOff>
    </xdr:from>
    <xdr:ext cx="9334500" cy="333374"/>
    <xdr:sp macro="" textlink="">
      <xdr:nvSpPr>
        <xdr:cNvPr id="4" name="CaixaDeTexto 1">
          <a:extLst>
            <a:ext uri="{FF2B5EF4-FFF2-40B4-BE49-F238E27FC236}">
              <a16:creationId xmlns:a16="http://schemas.microsoft.com/office/drawing/2014/main" id="{B32AD538-7F70-4F0F-B30C-8D4E11C5F359}"/>
            </a:ext>
          </a:extLst>
        </xdr:cNvPr>
        <xdr:cNvSpPr txBox="1"/>
      </xdr:nvSpPr>
      <xdr:spPr>
        <a:xfrm>
          <a:off x="1819275" y="295275"/>
          <a:ext cx="9334500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 de Práticas - Módulo B - 2024 - UTECH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42333</xdr:colOff>
      <xdr:row>0</xdr:row>
      <xdr:rowOff>0</xdr:rowOff>
    </xdr:from>
    <xdr:ext cx="1619250" cy="671181"/>
    <xdr:pic>
      <xdr:nvPicPr>
        <xdr:cNvPr id="2" name="Imagem 1">
          <a:extLst>
            <a:ext uri="{FF2B5EF4-FFF2-40B4-BE49-F238E27FC236}">
              <a16:creationId xmlns:a16="http://schemas.microsoft.com/office/drawing/2014/main" id="{63D7B7C2-691F-4F56-8A23-BCD496D0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0"/>
          <a:ext cx="1619250" cy="671181"/>
        </a:xfrm>
        <a:prstGeom prst="rect">
          <a:avLst/>
        </a:prstGeom>
      </xdr:spPr>
    </xdr:pic>
    <xdr:clientData/>
  </xdr:oneCellAnchor>
  <xdr:oneCellAnchor>
    <xdr:from>
      <xdr:col>2</xdr:col>
      <xdr:colOff>211253</xdr:colOff>
      <xdr:row>0</xdr:row>
      <xdr:rowOff>117335</xdr:rowOff>
    </xdr:from>
    <xdr:ext cx="10567458" cy="423333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DF1F5367-A635-42B5-BAA0-ABFD458A0284}"/>
            </a:ext>
          </a:extLst>
        </xdr:cNvPr>
        <xdr:cNvSpPr txBox="1"/>
      </xdr:nvSpPr>
      <xdr:spPr>
        <a:xfrm>
          <a:off x="4244883" y="117335"/>
          <a:ext cx="10567458" cy="423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 de Práticas - Módulo B - 2024 - UTECH</a:t>
          </a:r>
        </a:p>
      </xdr:txBody>
    </xdr:sp>
    <xdr:clientData/>
  </xdr:oneCellAnchor>
  <xdr:twoCellAnchor>
    <xdr:from>
      <xdr:col>1</xdr:col>
      <xdr:colOff>41413</xdr:colOff>
      <xdr:row>141</xdr:row>
      <xdr:rowOff>24848</xdr:rowOff>
    </xdr:from>
    <xdr:to>
      <xdr:col>1</xdr:col>
      <xdr:colOff>1241563</xdr:colOff>
      <xdr:row>144</xdr:row>
      <xdr:rowOff>4141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E2ADE4-D477-4B39-B141-B62F0E859AEE}"/>
            </a:ext>
          </a:extLst>
        </xdr:cNvPr>
        <xdr:cNvSpPr/>
      </xdr:nvSpPr>
      <xdr:spPr>
        <a:xfrm>
          <a:off x="654326" y="24152087"/>
          <a:ext cx="1200150" cy="476250"/>
        </a:xfrm>
        <a:prstGeom prst="rect">
          <a:avLst/>
        </a:prstGeom>
        <a:solidFill>
          <a:schemeClr val="accent4"/>
        </a:solidFill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</a:rPr>
            <a:t>INICIO</a:t>
          </a:r>
          <a:r>
            <a:rPr lang="pt-BR" sz="1100" b="1" baseline="0">
              <a:solidFill>
                <a:schemeClr val="accent1">
                  <a:lumMod val="75000"/>
                </a:schemeClr>
              </a:solidFill>
            </a:rPr>
            <a:t> DA PÁGINA</a:t>
          </a:r>
          <a:endParaRPr lang="pt-BR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0</xdr:colOff>
      <xdr:row>107</xdr:row>
      <xdr:rowOff>0</xdr:rowOff>
    </xdr:from>
    <xdr:to>
      <xdr:col>6</xdr:col>
      <xdr:colOff>587237</xdr:colOff>
      <xdr:row>109</xdr:row>
      <xdr:rowOff>144945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FA78E6-4101-4B90-A2D2-AC15AEAAB3D2}"/>
            </a:ext>
          </a:extLst>
        </xdr:cNvPr>
        <xdr:cNvSpPr/>
      </xdr:nvSpPr>
      <xdr:spPr>
        <a:xfrm>
          <a:off x="5847522" y="18495065"/>
          <a:ext cx="1200150" cy="476250"/>
        </a:xfrm>
        <a:prstGeom prst="rect">
          <a:avLst/>
        </a:prstGeom>
        <a:solidFill>
          <a:schemeClr val="accent4"/>
        </a:solidFill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</a:rPr>
            <a:t>INICIO</a:t>
          </a:r>
          <a:r>
            <a:rPr lang="pt-BR" sz="1100" b="1" baseline="0">
              <a:solidFill>
                <a:schemeClr val="accent1">
                  <a:lumMod val="75000"/>
                </a:schemeClr>
              </a:solidFill>
            </a:rPr>
            <a:t> DA PÁGINA</a:t>
          </a:r>
          <a:endParaRPr lang="pt-BR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42333</xdr:colOff>
      <xdr:row>0</xdr:row>
      <xdr:rowOff>0</xdr:rowOff>
    </xdr:from>
    <xdr:ext cx="1619250" cy="671181"/>
    <xdr:pic>
      <xdr:nvPicPr>
        <xdr:cNvPr id="2" name="Imagem 1">
          <a:extLst>
            <a:ext uri="{FF2B5EF4-FFF2-40B4-BE49-F238E27FC236}">
              <a16:creationId xmlns:a16="http://schemas.microsoft.com/office/drawing/2014/main" id="{7BBB0E97-51DD-4C2B-B6A5-7F652FAFF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0"/>
          <a:ext cx="1619250" cy="671181"/>
        </a:xfrm>
        <a:prstGeom prst="rect">
          <a:avLst/>
        </a:prstGeom>
      </xdr:spPr>
    </xdr:pic>
    <xdr:clientData/>
  </xdr:oneCellAnchor>
  <xdr:oneCellAnchor>
    <xdr:from>
      <xdr:col>2</xdr:col>
      <xdr:colOff>525992</xdr:colOff>
      <xdr:row>0</xdr:row>
      <xdr:rowOff>158749</xdr:rowOff>
    </xdr:from>
    <xdr:ext cx="10567458" cy="423333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F798AF46-2BB2-45C5-846A-B333177CC37D}"/>
            </a:ext>
          </a:extLst>
        </xdr:cNvPr>
        <xdr:cNvSpPr txBox="1"/>
      </xdr:nvSpPr>
      <xdr:spPr>
        <a:xfrm>
          <a:off x="4126442" y="158749"/>
          <a:ext cx="10567458" cy="423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 de Práticas - Módulo B - 2024 - UTECH</a:t>
          </a:r>
        </a:p>
      </xdr:txBody>
    </xdr:sp>
    <xdr:clientData/>
  </xdr:oneCellAnchor>
  <xdr:twoCellAnchor>
    <xdr:from>
      <xdr:col>20</xdr:col>
      <xdr:colOff>180975</xdr:colOff>
      <xdr:row>58</xdr:row>
      <xdr:rowOff>19050</xdr:rowOff>
    </xdr:from>
    <xdr:to>
      <xdr:col>22</xdr:col>
      <xdr:colOff>161925</xdr:colOff>
      <xdr:row>60</xdr:row>
      <xdr:rowOff>142875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31FC05-DF4D-4506-A6BA-9B751107363F}"/>
            </a:ext>
          </a:extLst>
        </xdr:cNvPr>
        <xdr:cNvSpPr/>
      </xdr:nvSpPr>
      <xdr:spPr>
        <a:xfrm>
          <a:off x="15468600" y="10572750"/>
          <a:ext cx="1200150" cy="476250"/>
        </a:xfrm>
        <a:prstGeom prst="rect">
          <a:avLst/>
        </a:prstGeom>
        <a:solidFill>
          <a:schemeClr val="accent4"/>
        </a:solidFill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</a:rPr>
            <a:t>INICIO</a:t>
          </a:r>
          <a:r>
            <a:rPr lang="pt-BR" sz="1100" b="1" baseline="0">
              <a:solidFill>
                <a:schemeClr val="accent1">
                  <a:lumMod val="75000"/>
                </a:schemeClr>
              </a:solidFill>
            </a:rPr>
            <a:t> DA PÁGINA</a:t>
          </a:r>
          <a:endParaRPr lang="pt-BR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38100</xdr:colOff>
      <xdr:row>129</xdr:row>
      <xdr:rowOff>152400</xdr:rowOff>
    </xdr:from>
    <xdr:to>
      <xdr:col>21</xdr:col>
      <xdr:colOff>19050</xdr:colOff>
      <xdr:row>132</xdr:row>
      <xdr:rowOff>57150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27CF4D-09A5-4CC7-8458-D16D751DE1B6}"/>
            </a:ext>
          </a:extLst>
        </xdr:cNvPr>
        <xdr:cNvSpPr/>
      </xdr:nvSpPr>
      <xdr:spPr>
        <a:xfrm>
          <a:off x="14716125" y="22698075"/>
          <a:ext cx="1200150" cy="476250"/>
        </a:xfrm>
        <a:prstGeom prst="rect">
          <a:avLst/>
        </a:prstGeom>
        <a:solidFill>
          <a:schemeClr val="accent4"/>
        </a:solidFill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</a:rPr>
            <a:t>INICIO</a:t>
          </a:r>
          <a:r>
            <a:rPr lang="pt-BR" sz="1100" b="1" baseline="0">
              <a:solidFill>
                <a:schemeClr val="accent1">
                  <a:lumMod val="75000"/>
                </a:schemeClr>
              </a:solidFill>
            </a:rPr>
            <a:t> DA PÁGINA</a:t>
          </a:r>
          <a:endParaRPr lang="pt-BR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304800</xdr:colOff>
      <xdr:row>170</xdr:row>
      <xdr:rowOff>123825</xdr:rowOff>
    </xdr:from>
    <xdr:to>
      <xdr:col>1</xdr:col>
      <xdr:colOff>1504950</xdr:colOff>
      <xdr:row>173</xdr:row>
      <xdr:rowOff>28575</xdr:rowOff>
    </xdr:to>
    <xdr:sp macro="" textlink="">
      <xdr:nvSpPr>
        <xdr:cNvPr id="10" name="Retângul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974E6B-AF23-4957-B45A-954AC932CC59}"/>
            </a:ext>
          </a:extLst>
        </xdr:cNvPr>
        <xdr:cNvSpPr/>
      </xdr:nvSpPr>
      <xdr:spPr>
        <a:xfrm>
          <a:off x="1219200" y="29765625"/>
          <a:ext cx="1200150" cy="476250"/>
        </a:xfrm>
        <a:prstGeom prst="rect">
          <a:avLst/>
        </a:prstGeom>
        <a:solidFill>
          <a:schemeClr val="accent4"/>
        </a:solidFill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</a:rPr>
            <a:t>INICIO</a:t>
          </a:r>
          <a:r>
            <a:rPr lang="pt-BR" sz="1100" b="1" baseline="0">
              <a:solidFill>
                <a:schemeClr val="accent1">
                  <a:lumMod val="75000"/>
                </a:schemeClr>
              </a:solidFill>
            </a:rPr>
            <a:t> DA PÁGINA</a:t>
          </a:r>
          <a:endParaRPr lang="pt-BR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D1C3-818F-47A3-9FEF-2C58F748562D}">
  <sheetPr codeName="Planilha1"/>
  <dimension ref="A1:AD7"/>
  <sheetViews>
    <sheetView showGridLines="0" tabSelected="1" workbookViewId="0">
      <pane ySplit="3" topLeftCell="A4" activePane="bottomLeft" state="frozen"/>
      <selection pane="bottomLeft" activeCell="S10" sqref="S10"/>
    </sheetView>
  </sheetViews>
  <sheetFormatPr defaultRowHeight="15" x14ac:dyDescent="0.25"/>
  <sheetData>
    <row r="1" spans="1:30" ht="71.2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3" spans="1:30" ht="15.7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7" t="s">
        <v>84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</row>
    <row r="6" spans="1:30" ht="15.75" x14ac:dyDescent="0.25">
      <c r="I6" s="69" t="s">
        <v>85</v>
      </c>
      <c r="J6" s="68" t="s">
        <v>86</v>
      </c>
      <c r="K6" s="68"/>
      <c r="L6" s="68" t="s">
        <v>87</v>
      </c>
      <c r="M6" s="68"/>
      <c r="N6" s="68" t="s">
        <v>88</v>
      </c>
      <c r="O6" s="68"/>
      <c r="P6" s="68" t="s">
        <v>89</v>
      </c>
      <c r="Q6" s="68"/>
      <c r="R6" s="68" t="s">
        <v>90</v>
      </c>
      <c r="S6" s="68"/>
    </row>
    <row r="7" spans="1:30" ht="15.75" x14ac:dyDescent="0.25">
      <c r="I7" s="69"/>
      <c r="J7" s="28">
        <v>1</v>
      </c>
      <c r="K7" s="28">
        <v>2</v>
      </c>
      <c r="L7" s="28">
        <v>3</v>
      </c>
      <c r="M7" s="28">
        <v>4</v>
      </c>
      <c r="N7" s="28">
        <v>5</v>
      </c>
      <c r="O7" s="28">
        <v>6</v>
      </c>
      <c r="P7" s="29">
        <v>7</v>
      </c>
      <c r="Q7" s="30">
        <v>8</v>
      </c>
      <c r="R7" s="31">
        <v>9</v>
      </c>
      <c r="S7" s="31">
        <v>10</v>
      </c>
    </row>
  </sheetData>
  <sheetProtection algorithmName="SHA-512" hashValue="yHDj9LE3L5ZjiNThRkWS12t7Vu7CCCEwkXlY6TYrgzj6+t5WFEF+1gCNlm4jmOYHZnvCD6XVKLk+GIJhSIUqVA==" saltValue="y+AO8AVUXZ7r4gK0iNUhQg==" spinCount="100000" sheet="1" objects="1" scenarios="1" sort="0" autoFilter="0" pivotTables="0"/>
  <mergeCells count="6">
    <mergeCell ref="R6:S6"/>
    <mergeCell ref="I6:I7"/>
    <mergeCell ref="J6:K6"/>
    <mergeCell ref="L6:M6"/>
    <mergeCell ref="N6:O6"/>
    <mergeCell ref="P6:Q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399FC-56B0-41D1-B035-3674A4FD1B65}">
  <sheetPr codeName="Planilha2"/>
  <dimension ref="A1:W11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2" max="2" width="35" bestFit="1" customWidth="1"/>
    <col min="3" max="3" width="25.42578125" bestFit="1" customWidth="1"/>
    <col min="4" max="4" width="13.42578125" customWidth="1"/>
    <col min="5" max="5" width="17.28515625" customWidth="1"/>
    <col min="6" max="6" width="20.140625" customWidth="1"/>
    <col min="7" max="7" width="23.5703125" bestFit="1" customWidth="1"/>
  </cols>
  <sheetData>
    <row r="1" spans="1:23" ht="66.75" customHeight="1" x14ac:dyDescent="0.25">
      <c r="A1" s="26"/>
      <c r="B1" s="26"/>
      <c r="C1" s="32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3" spans="1:23" ht="15.75" x14ac:dyDescent="0.25">
      <c r="A3" s="26"/>
      <c r="B3" s="26"/>
      <c r="C3" s="33" t="s">
        <v>24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7" spans="1:23" ht="30" x14ac:dyDescent="0.25">
      <c r="B7" s="34" t="s">
        <v>91</v>
      </c>
      <c r="C7" s="35" t="s">
        <v>92</v>
      </c>
      <c r="D7" s="36" t="s">
        <v>93</v>
      </c>
      <c r="E7" s="37" t="s">
        <v>94</v>
      </c>
      <c r="F7" s="37" t="s">
        <v>95</v>
      </c>
    </row>
    <row r="8" spans="1:23" x14ac:dyDescent="0.25">
      <c r="B8" s="38" t="s">
        <v>110</v>
      </c>
      <c r="C8" s="39">
        <v>6070</v>
      </c>
      <c r="D8" s="39">
        <v>27</v>
      </c>
      <c r="E8" s="40">
        <v>3</v>
      </c>
      <c r="F8" s="19">
        <f>E8/D8</f>
        <v>0.1111111111111111</v>
      </c>
    </row>
    <row r="9" spans="1:23" x14ac:dyDescent="0.25">
      <c r="B9" s="41" t="s">
        <v>111</v>
      </c>
      <c r="C9" s="42">
        <v>6359</v>
      </c>
      <c r="D9" s="42">
        <v>34</v>
      </c>
      <c r="E9" s="40">
        <v>4</v>
      </c>
      <c r="F9" s="19">
        <f>E9/D9</f>
        <v>0.11764705882352941</v>
      </c>
    </row>
    <row r="10" spans="1:23" x14ac:dyDescent="0.25">
      <c r="B10" s="41" t="s">
        <v>112</v>
      </c>
      <c r="C10" s="42">
        <v>6360</v>
      </c>
      <c r="D10" s="42">
        <v>80</v>
      </c>
      <c r="E10" s="40">
        <v>6</v>
      </c>
      <c r="F10" s="19">
        <f>E10/D10</f>
        <v>7.4999999999999997E-2</v>
      </c>
    </row>
    <row r="11" spans="1:23" x14ac:dyDescent="0.25">
      <c r="B11" s="5"/>
      <c r="C11" s="43"/>
      <c r="D11" s="44">
        <v>141</v>
      </c>
      <c r="E11" s="45">
        <v>13</v>
      </c>
      <c r="F11" s="20">
        <f>E11/D11</f>
        <v>9.2198581560283682E-2</v>
      </c>
    </row>
  </sheetData>
  <sheetProtection algorithmName="SHA-512" hashValue="dUfm4t/jo454SkzGobNEvujwnkkv9wI1ViOyruMtxkrBcAk25ko70rp9T4xljYaMPzwk7Z68pdNmTAX7AUkFHQ==" saltValue="cr2XbncuSS9oBNQqEfUD9A==" spinCount="100000" sheet="1" objects="1" scenarios="1" sort="0" autoFilter="0" pivotTables="0"/>
  <conditionalFormatting sqref="C12 B8:B11">
    <cfRule type="duplicateValues" dxfId="0" priority="2"/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A78F-A81A-44B5-81C8-4DEA5E76DE2B}">
  <sheetPr codeName="Planilha6"/>
  <dimension ref="A1:AD139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9.140625" style="7"/>
    <col min="2" max="2" width="51.28515625" style="7" customWidth="1"/>
    <col min="3" max="3" width="8.85546875" style="7" customWidth="1"/>
    <col min="4" max="28" width="9.140625" style="7"/>
    <col min="29" max="29" width="9.5703125" style="7" bestFit="1" customWidth="1"/>
    <col min="30" max="33" width="9.140625" style="7"/>
    <col min="34" max="34" width="16.7109375" style="7" customWidth="1"/>
    <col min="35" max="16384" width="9.140625" style="7"/>
  </cols>
  <sheetData>
    <row r="1" spans="1:30" ht="55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3" spans="1:30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46" t="s">
        <v>107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6" spans="1:30" ht="15" customHeight="1" x14ac:dyDescent="0.2">
      <c r="C6" s="72" t="s">
        <v>19</v>
      </c>
      <c r="D6" s="72" t="s">
        <v>20</v>
      </c>
      <c r="E6" s="72" t="s">
        <v>21</v>
      </c>
      <c r="F6" s="72" t="s">
        <v>22</v>
      </c>
      <c r="G6" s="77" t="s">
        <v>23</v>
      </c>
      <c r="H6" s="78"/>
    </row>
    <row r="7" spans="1:30" ht="15" customHeight="1" x14ac:dyDescent="0.2">
      <c r="C7" s="73"/>
      <c r="D7" s="73"/>
      <c r="E7" s="73"/>
      <c r="F7" s="73"/>
      <c r="G7" s="79"/>
      <c r="H7" s="80"/>
    </row>
    <row r="8" spans="1:30" x14ac:dyDescent="0.2">
      <c r="C8" s="67">
        <v>7.8644067796610173</v>
      </c>
      <c r="D8" s="53">
        <v>10</v>
      </c>
      <c r="E8" s="53">
        <v>8</v>
      </c>
      <c r="F8" s="54">
        <v>1.8611974928898463</v>
      </c>
      <c r="G8" s="76">
        <v>0.23666088810452784</v>
      </c>
      <c r="H8" s="76"/>
    </row>
    <row r="10" spans="1:3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47" t="s"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3" spans="1:30" x14ac:dyDescent="0.2">
      <c r="B13" s="9" t="s">
        <v>3</v>
      </c>
      <c r="C13" s="7" t="s">
        <v>96</v>
      </c>
    </row>
    <row r="14" spans="1:30" x14ac:dyDescent="0.2">
      <c r="B14" s="10" t="s">
        <v>4</v>
      </c>
      <c r="C14" s="11" t="s">
        <v>97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30" x14ac:dyDescent="0.2">
      <c r="B15" s="9" t="s">
        <v>5</v>
      </c>
      <c r="C15" s="7" t="s">
        <v>2</v>
      </c>
    </row>
    <row r="16" spans="1:30" x14ac:dyDescent="0.2">
      <c r="B16" s="10" t="s">
        <v>6</v>
      </c>
      <c r="C16" s="11" t="s">
        <v>98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30" x14ac:dyDescent="0.2">
      <c r="B17" s="9" t="s">
        <v>7</v>
      </c>
      <c r="C17" s="7" t="s">
        <v>99</v>
      </c>
    </row>
    <row r="18" spans="1:30" x14ac:dyDescent="0.2">
      <c r="B18" s="10" t="s">
        <v>8</v>
      </c>
      <c r="C18" s="11" t="s">
        <v>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30" x14ac:dyDescent="0.2">
      <c r="B19" s="9" t="s">
        <v>9</v>
      </c>
      <c r="C19" s="7" t="s">
        <v>101</v>
      </c>
    </row>
    <row r="20" spans="1:30" x14ac:dyDescent="0.2">
      <c r="B20" s="10" t="s">
        <v>10</v>
      </c>
      <c r="C20" s="11" t="s">
        <v>102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3" spans="1:30" ht="15" customHeight="1" x14ac:dyDescent="0.2">
      <c r="C23" s="70" t="s">
        <v>3</v>
      </c>
      <c r="D23" s="71"/>
      <c r="E23" s="70" t="s">
        <v>4</v>
      </c>
      <c r="F23" s="71"/>
      <c r="G23" s="70" t="s">
        <v>5</v>
      </c>
      <c r="H23" s="71"/>
      <c r="I23" s="70" t="s">
        <v>6</v>
      </c>
      <c r="J23" s="71"/>
      <c r="K23" s="70" t="s">
        <v>7</v>
      </c>
      <c r="L23" s="71"/>
      <c r="M23" s="70" t="s">
        <v>8</v>
      </c>
      <c r="N23" s="71"/>
      <c r="O23" s="70" t="s">
        <v>9</v>
      </c>
      <c r="P23" s="71"/>
      <c r="Q23" s="70" t="s">
        <v>10</v>
      </c>
      <c r="R23" s="71"/>
      <c r="S23" s="72" t="s">
        <v>17</v>
      </c>
    </row>
    <row r="24" spans="1:30" x14ac:dyDescent="0.2">
      <c r="C24" s="13" t="s">
        <v>15</v>
      </c>
      <c r="D24" s="13" t="s">
        <v>16</v>
      </c>
      <c r="E24" s="13" t="s">
        <v>15</v>
      </c>
      <c r="F24" s="13" t="s">
        <v>16</v>
      </c>
      <c r="G24" s="13" t="s">
        <v>15</v>
      </c>
      <c r="H24" s="13" t="s">
        <v>16</v>
      </c>
      <c r="I24" s="13" t="s">
        <v>15</v>
      </c>
      <c r="J24" s="13" t="s">
        <v>16</v>
      </c>
      <c r="K24" s="13" t="s">
        <v>15</v>
      </c>
      <c r="L24" s="13" t="s">
        <v>16</v>
      </c>
      <c r="M24" s="13" t="s">
        <v>15</v>
      </c>
      <c r="N24" s="13" t="s">
        <v>16</v>
      </c>
      <c r="O24" s="13" t="s">
        <v>15</v>
      </c>
      <c r="P24" s="13" t="s">
        <v>16</v>
      </c>
      <c r="Q24" s="13" t="s">
        <v>15</v>
      </c>
      <c r="R24" s="13" t="s">
        <v>16</v>
      </c>
      <c r="S24" s="73"/>
    </row>
    <row r="25" spans="1:30" s="21" customFormat="1" x14ac:dyDescent="0.2">
      <c r="B25" s="7"/>
      <c r="C25" s="55">
        <v>9</v>
      </c>
      <c r="D25" s="51">
        <v>0.69230769230769229</v>
      </c>
      <c r="E25" s="55">
        <v>6.8</v>
      </c>
      <c r="F25" s="51">
        <v>0.61538461538461542</v>
      </c>
      <c r="G25" s="55">
        <v>7.2</v>
      </c>
      <c r="H25" s="51">
        <v>0.61538461538461542</v>
      </c>
      <c r="I25" s="55">
        <v>7.5</v>
      </c>
      <c r="J25" s="51">
        <v>0.69230769230769229</v>
      </c>
      <c r="K25" s="55">
        <v>7</v>
      </c>
      <c r="L25" s="51">
        <v>0.69230769230769229</v>
      </c>
      <c r="M25" s="55">
        <v>6.75</v>
      </c>
      <c r="N25" s="51">
        <v>0.69230769230769229</v>
      </c>
      <c r="O25" s="55">
        <v>7.25</v>
      </c>
      <c r="P25" s="51">
        <v>0.69230769230769229</v>
      </c>
      <c r="Q25" s="55">
        <v>7.8</v>
      </c>
      <c r="R25" s="51">
        <v>0.61538461538461542</v>
      </c>
      <c r="S25" s="56">
        <v>7.4</v>
      </c>
    </row>
    <row r="29" spans="1:3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47" t="s">
        <v>1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2" spans="1:30" x14ac:dyDescent="0.2">
      <c r="B32" s="9" t="s">
        <v>11</v>
      </c>
      <c r="C32" s="7" t="s">
        <v>103</v>
      </c>
    </row>
    <row r="33" spans="1:30" x14ac:dyDescent="0.2">
      <c r="B33" s="10" t="s">
        <v>12</v>
      </c>
      <c r="C33" s="11" t="s">
        <v>104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30" x14ac:dyDescent="0.2">
      <c r="B34" s="9" t="s">
        <v>13</v>
      </c>
      <c r="C34" s="7" t="s">
        <v>105</v>
      </c>
    </row>
    <row r="35" spans="1:30" x14ac:dyDescent="0.2">
      <c r="B35" s="10" t="s">
        <v>14</v>
      </c>
      <c r="C35" s="11" t="s">
        <v>106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30" x14ac:dyDescent="0.2">
      <c r="D36" s="48"/>
    </row>
    <row r="38" spans="1:30" ht="15" customHeight="1" x14ac:dyDescent="0.2">
      <c r="C38" s="74" t="s">
        <v>11</v>
      </c>
      <c r="D38" s="75"/>
      <c r="E38" s="74" t="s">
        <v>12</v>
      </c>
      <c r="F38" s="75"/>
      <c r="G38" s="74" t="s">
        <v>13</v>
      </c>
      <c r="H38" s="75"/>
      <c r="I38" s="74" t="s">
        <v>14</v>
      </c>
      <c r="J38" s="75"/>
      <c r="K38" s="72" t="s">
        <v>17</v>
      </c>
    </row>
    <row r="39" spans="1:30" ht="23.25" customHeight="1" x14ac:dyDescent="0.2">
      <c r="C39" s="12" t="s">
        <v>15</v>
      </c>
      <c r="D39" s="12" t="s">
        <v>16</v>
      </c>
      <c r="E39" s="12" t="s">
        <v>15</v>
      </c>
      <c r="F39" s="12" t="s">
        <v>16</v>
      </c>
      <c r="G39" s="12" t="s">
        <v>15</v>
      </c>
      <c r="H39" s="12" t="s">
        <v>16</v>
      </c>
      <c r="I39" s="12" t="s">
        <v>15</v>
      </c>
      <c r="J39" s="12" t="s">
        <v>16</v>
      </c>
      <c r="K39" s="73"/>
    </row>
    <row r="40" spans="1:30" x14ac:dyDescent="0.2">
      <c r="C40" s="55">
        <v>8</v>
      </c>
      <c r="D40" s="51">
        <v>0.46153846153846156</v>
      </c>
      <c r="E40" s="55">
        <v>8.4285714285714288</v>
      </c>
      <c r="F40" s="51">
        <v>0.46153846153846156</v>
      </c>
      <c r="G40" s="55">
        <v>8.5714285714285712</v>
      </c>
      <c r="H40" s="51">
        <v>0.46153846153846156</v>
      </c>
      <c r="I40" s="55">
        <v>8.4285714285714288</v>
      </c>
      <c r="J40" s="51">
        <v>0.46153846153846156</v>
      </c>
      <c r="K40" s="56">
        <v>8.5416666666666661</v>
      </c>
    </row>
    <row r="43" spans="1:3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47" t="s">
        <v>25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x14ac:dyDescent="0.2">
      <c r="B44" s="14"/>
    </row>
    <row r="45" spans="1:30" x14ac:dyDescent="0.2">
      <c r="A45" s="15"/>
    </row>
    <row r="46" spans="1:30" x14ac:dyDescent="0.2">
      <c r="B46" s="15" t="s">
        <v>29</v>
      </c>
    </row>
    <row r="48" spans="1:30" x14ac:dyDescent="0.2">
      <c r="B48" s="50" t="s">
        <v>32</v>
      </c>
      <c r="C48" s="50" t="s">
        <v>30</v>
      </c>
    </row>
    <row r="49" spans="2:3" x14ac:dyDescent="0.2">
      <c r="B49" s="52" t="s">
        <v>26</v>
      </c>
      <c r="C49" s="51">
        <v>0.38461538461538464</v>
      </c>
    </row>
    <row r="50" spans="2:3" x14ac:dyDescent="0.2">
      <c r="B50" s="52" t="s">
        <v>27</v>
      </c>
      <c r="C50" s="51">
        <v>7.6923076923076927E-2</v>
      </c>
    </row>
    <row r="51" spans="2:3" x14ac:dyDescent="0.2">
      <c r="B51" s="59" t="s">
        <v>50</v>
      </c>
      <c r="C51" s="51">
        <v>0.53846153846153844</v>
      </c>
    </row>
    <row r="52" spans="2:3" x14ac:dyDescent="0.2">
      <c r="B52" s="52" t="s">
        <v>28</v>
      </c>
      <c r="C52" s="51">
        <v>0</v>
      </c>
    </row>
    <row r="53" spans="2:3" x14ac:dyDescent="0.2">
      <c r="B53" s="60" t="s">
        <v>31</v>
      </c>
      <c r="C53" s="57">
        <v>1</v>
      </c>
    </row>
    <row r="54" spans="2:3" x14ac:dyDescent="0.2">
      <c r="B54" s="49"/>
      <c r="C54" s="21"/>
    </row>
    <row r="55" spans="2:3" x14ac:dyDescent="0.2">
      <c r="B55" s="49"/>
      <c r="C55" s="21"/>
    </row>
    <row r="56" spans="2:3" x14ac:dyDescent="0.2">
      <c r="B56" s="18" t="s">
        <v>76</v>
      </c>
      <c r="C56" s="21"/>
    </row>
    <row r="57" spans="2:3" x14ac:dyDescent="0.2">
      <c r="B57" s="15"/>
      <c r="C57" s="21"/>
    </row>
    <row r="58" spans="2:3" x14ac:dyDescent="0.2">
      <c r="B58" s="50" t="s">
        <v>32</v>
      </c>
      <c r="C58" s="50" t="s">
        <v>30</v>
      </c>
    </row>
    <row r="59" spans="2:3" x14ac:dyDescent="0.2">
      <c r="B59" s="52" t="s">
        <v>48</v>
      </c>
      <c r="C59" s="51">
        <v>0.23076923076923078</v>
      </c>
    </row>
    <row r="60" spans="2:3" x14ac:dyDescent="0.2">
      <c r="B60" s="52" t="s">
        <v>51</v>
      </c>
      <c r="C60" s="51">
        <v>0</v>
      </c>
    </row>
    <row r="61" spans="2:3" x14ac:dyDescent="0.2">
      <c r="B61" s="52" t="s">
        <v>63</v>
      </c>
      <c r="C61" s="51">
        <v>0.15384615384615385</v>
      </c>
    </row>
    <row r="62" spans="2:3" x14ac:dyDescent="0.2">
      <c r="B62" s="52" t="s">
        <v>44</v>
      </c>
      <c r="C62" s="51">
        <v>0.38461538461538464</v>
      </c>
    </row>
    <row r="63" spans="2:3" x14ac:dyDescent="0.2">
      <c r="B63" s="52" t="s">
        <v>45</v>
      </c>
      <c r="C63" s="51">
        <v>0.23076923076923078</v>
      </c>
    </row>
    <row r="64" spans="2:3" x14ac:dyDescent="0.2">
      <c r="B64" s="52" t="s">
        <v>37</v>
      </c>
      <c r="C64" s="51">
        <v>0</v>
      </c>
    </row>
    <row r="65" spans="2:3" x14ac:dyDescent="0.2">
      <c r="B65" s="60" t="s">
        <v>31</v>
      </c>
      <c r="C65" s="57">
        <v>1</v>
      </c>
    </row>
    <row r="66" spans="2:3" x14ac:dyDescent="0.2">
      <c r="B66" s="4"/>
      <c r="C66" s="21"/>
    </row>
    <row r="67" spans="2:3" x14ac:dyDescent="0.2">
      <c r="B67" s="49"/>
      <c r="C67" s="21"/>
    </row>
    <row r="68" spans="2:3" x14ac:dyDescent="0.2">
      <c r="B68" s="18" t="s">
        <v>77</v>
      </c>
      <c r="C68" s="21"/>
    </row>
    <row r="69" spans="2:3" x14ac:dyDescent="0.2">
      <c r="B69" s="15"/>
      <c r="C69" s="21"/>
    </row>
    <row r="70" spans="2:3" x14ac:dyDescent="0.2">
      <c r="B70" s="50" t="s">
        <v>32</v>
      </c>
      <c r="C70" s="50" t="s">
        <v>30</v>
      </c>
    </row>
    <row r="71" spans="2:3" x14ac:dyDescent="0.2">
      <c r="B71" s="59" t="s">
        <v>51</v>
      </c>
      <c r="C71" s="51">
        <v>0</v>
      </c>
    </row>
    <row r="72" spans="2:3" x14ac:dyDescent="0.2">
      <c r="B72" s="59" t="s">
        <v>46</v>
      </c>
      <c r="C72" s="51">
        <v>0.76923076923076927</v>
      </c>
    </row>
    <row r="73" spans="2:3" x14ac:dyDescent="0.2">
      <c r="B73" s="59" t="s">
        <v>74</v>
      </c>
      <c r="C73" s="51">
        <v>0</v>
      </c>
    </row>
    <row r="74" spans="2:3" x14ac:dyDescent="0.2">
      <c r="B74" s="59" t="s">
        <v>62</v>
      </c>
      <c r="C74" s="51">
        <v>0</v>
      </c>
    </row>
    <row r="75" spans="2:3" x14ac:dyDescent="0.2">
      <c r="B75" s="59" t="s">
        <v>59</v>
      </c>
      <c r="C75" s="51">
        <v>0</v>
      </c>
    </row>
    <row r="76" spans="2:3" x14ac:dyDescent="0.2">
      <c r="B76" s="59" t="s">
        <v>64</v>
      </c>
      <c r="C76" s="51">
        <v>0</v>
      </c>
    </row>
    <row r="77" spans="2:3" x14ac:dyDescent="0.2">
      <c r="B77" s="59" t="s">
        <v>56</v>
      </c>
      <c r="C77" s="51">
        <v>0.15384615384615385</v>
      </c>
    </row>
    <row r="78" spans="2:3" x14ac:dyDescent="0.2">
      <c r="B78" s="59" t="s">
        <v>49</v>
      </c>
      <c r="C78" s="51">
        <v>0</v>
      </c>
    </row>
    <row r="79" spans="2:3" x14ac:dyDescent="0.2">
      <c r="B79" s="59" t="s">
        <v>72</v>
      </c>
      <c r="C79" s="51">
        <v>0</v>
      </c>
    </row>
    <row r="80" spans="2:3" x14ac:dyDescent="0.2">
      <c r="B80" s="59" t="s">
        <v>78</v>
      </c>
      <c r="C80" s="51">
        <v>7.6923076923076927E-2</v>
      </c>
    </row>
    <row r="81" spans="2:8" x14ac:dyDescent="0.2">
      <c r="B81" s="60" t="s">
        <v>31</v>
      </c>
      <c r="C81" s="57">
        <v>1</v>
      </c>
    </row>
    <row r="82" spans="2:8" x14ac:dyDescent="0.2">
      <c r="C82" s="21"/>
    </row>
    <row r="83" spans="2:8" x14ac:dyDescent="0.2">
      <c r="C83" s="21"/>
    </row>
    <row r="84" spans="2:8" x14ac:dyDescent="0.2">
      <c r="B84" s="18" t="s">
        <v>79</v>
      </c>
      <c r="C84" s="21"/>
    </row>
    <row r="85" spans="2:8" x14ac:dyDescent="0.2">
      <c r="B85" s="15"/>
      <c r="C85" s="21"/>
    </row>
    <row r="86" spans="2:8" x14ac:dyDescent="0.2">
      <c r="B86" s="50" t="s">
        <v>32</v>
      </c>
      <c r="C86" s="50" t="s">
        <v>30</v>
      </c>
      <c r="H86" s="48"/>
    </row>
    <row r="87" spans="2:8" x14ac:dyDescent="0.2">
      <c r="B87" s="52" t="s">
        <v>53</v>
      </c>
      <c r="C87" s="51">
        <v>0</v>
      </c>
      <c r="H87" s="48"/>
    </row>
    <row r="88" spans="2:8" x14ac:dyDescent="0.2">
      <c r="B88" s="52" t="s">
        <v>54</v>
      </c>
      <c r="C88" s="51">
        <v>0</v>
      </c>
      <c r="H88" s="48"/>
    </row>
    <row r="89" spans="2:8" x14ac:dyDescent="0.2">
      <c r="B89" s="52" t="s">
        <v>63</v>
      </c>
      <c r="C89" s="51">
        <v>0.15384615384615385</v>
      </c>
      <c r="H89" s="48"/>
    </row>
    <row r="90" spans="2:8" x14ac:dyDescent="0.2">
      <c r="B90" s="52" t="s">
        <v>44</v>
      </c>
      <c r="C90" s="51">
        <v>0.30769230769230771</v>
      </c>
      <c r="H90" s="48"/>
    </row>
    <row r="91" spans="2:8" x14ac:dyDescent="0.2">
      <c r="B91" s="52" t="s">
        <v>45</v>
      </c>
      <c r="C91" s="51">
        <v>0.53846153846153844</v>
      </c>
      <c r="H91" s="48"/>
    </row>
    <row r="92" spans="2:8" x14ac:dyDescent="0.2">
      <c r="B92" s="52" t="s">
        <v>37</v>
      </c>
      <c r="C92" s="51">
        <v>0</v>
      </c>
      <c r="H92" s="48"/>
    </row>
    <row r="93" spans="2:8" x14ac:dyDescent="0.2">
      <c r="B93" s="60" t="s">
        <v>31</v>
      </c>
      <c r="C93" s="57">
        <v>1</v>
      </c>
      <c r="H93" s="48"/>
    </row>
    <row r="94" spans="2:8" x14ac:dyDescent="0.2">
      <c r="B94" s="4"/>
      <c r="C94" s="21"/>
      <c r="H94" s="48"/>
    </row>
    <row r="95" spans="2:8" x14ac:dyDescent="0.2">
      <c r="B95" s="49"/>
      <c r="C95" s="21"/>
      <c r="H95" s="48"/>
    </row>
    <row r="96" spans="2:8" x14ac:dyDescent="0.2">
      <c r="B96" s="18" t="s">
        <v>80</v>
      </c>
      <c r="C96" s="21"/>
    </row>
    <row r="97" spans="2:3" x14ac:dyDescent="0.2">
      <c r="B97" s="15"/>
      <c r="C97" s="21"/>
    </row>
    <row r="98" spans="2:3" x14ac:dyDescent="0.2">
      <c r="B98" s="50" t="s">
        <v>32</v>
      </c>
      <c r="C98" s="50" t="s">
        <v>30</v>
      </c>
    </row>
    <row r="99" spans="2:3" x14ac:dyDescent="0.2">
      <c r="B99" s="59" t="s">
        <v>54</v>
      </c>
      <c r="C99" s="51">
        <v>7.6923076923076927E-2</v>
      </c>
    </row>
    <row r="100" spans="2:3" x14ac:dyDescent="0.2">
      <c r="B100" s="59" t="s">
        <v>47</v>
      </c>
      <c r="C100" s="51">
        <v>0.92307692307692313</v>
      </c>
    </row>
    <row r="101" spans="2:3" x14ac:dyDescent="0.2">
      <c r="B101" s="59" t="s">
        <v>69</v>
      </c>
      <c r="C101" s="51">
        <v>0</v>
      </c>
    </row>
    <row r="102" spans="2:3" x14ac:dyDescent="0.2">
      <c r="B102" s="59" t="s">
        <v>68</v>
      </c>
      <c r="C102" s="51">
        <v>0</v>
      </c>
    </row>
    <row r="103" spans="2:3" x14ac:dyDescent="0.2">
      <c r="B103" s="59" t="s">
        <v>65</v>
      </c>
      <c r="C103" s="51">
        <v>0</v>
      </c>
    </row>
    <row r="104" spans="2:3" x14ac:dyDescent="0.2">
      <c r="B104" s="59" t="s">
        <v>73</v>
      </c>
      <c r="C104" s="51">
        <v>0</v>
      </c>
    </row>
    <row r="105" spans="2:3" x14ac:dyDescent="0.2">
      <c r="B105" s="59" t="s">
        <v>75</v>
      </c>
      <c r="C105" s="51">
        <v>0</v>
      </c>
    </row>
    <row r="106" spans="2:3" x14ac:dyDescent="0.2">
      <c r="B106" s="59" t="s">
        <v>71</v>
      </c>
      <c r="C106" s="51">
        <v>0</v>
      </c>
    </row>
    <row r="107" spans="2:3" x14ac:dyDescent="0.2">
      <c r="B107" s="59" t="s">
        <v>56</v>
      </c>
      <c r="C107" s="51">
        <v>0</v>
      </c>
    </row>
    <row r="108" spans="2:3" x14ac:dyDescent="0.2">
      <c r="B108" s="59" t="s">
        <v>49</v>
      </c>
      <c r="C108" s="51">
        <v>0</v>
      </c>
    </row>
    <row r="109" spans="2:3" x14ac:dyDescent="0.2">
      <c r="B109" s="59" t="s">
        <v>78</v>
      </c>
      <c r="C109" s="51">
        <v>0</v>
      </c>
    </row>
    <row r="110" spans="2:3" x14ac:dyDescent="0.2">
      <c r="B110" s="60" t="s">
        <v>31</v>
      </c>
      <c r="C110" s="57">
        <v>1</v>
      </c>
    </row>
    <row r="111" spans="2:3" x14ac:dyDescent="0.2">
      <c r="C111" s="21"/>
    </row>
    <row r="113" spans="1:30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47" t="s">
        <v>82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5" spans="1:30" x14ac:dyDescent="0.2">
      <c r="C115" s="21"/>
    </row>
    <row r="116" spans="1:30" x14ac:dyDescent="0.2">
      <c r="B116" s="18" t="s">
        <v>81</v>
      </c>
      <c r="C116" s="21"/>
    </row>
    <row r="117" spans="1:30" x14ac:dyDescent="0.2">
      <c r="C117" s="21"/>
    </row>
    <row r="118" spans="1:30" x14ac:dyDescent="0.2">
      <c r="B118" s="50"/>
      <c r="C118" s="50" t="s">
        <v>30</v>
      </c>
    </row>
    <row r="119" spans="1:30" x14ac:dyDescent="0.2">
      <c r="B119" s="52" t="s">
        <v>39</v>
      </c>
      <c r="C119" s="51">
        <v>0.69230769230769229</v>
      </c>
    </row>
    <row r="120" spans="1:30" x14ac:dyDescent="0.2">
      <c r="B120" s="52" t="s">
        <v>60</v>
      </c>
      <c r="C120" s="51">
        <v>0.15384615384615385</v>
      </c>
    </row>
    <row r="121" spans="1:30" x14ac:dyDescent="0.2">
      <c r="B121" s="52" t="s">
        <v>52</v>
      </c>
      <c r="C121" s="51">
        <v>7.6923076923076927E-2</v>
      </c>
    </row>
    <row r="122" spans="1:30" x14ac:dyDescent="0.2">
      <c r="B122" s="52" t="s">
        <v>70</v>
      </c>
      <c r="C122" s="51">
        <v>7.6923076923076927E-2</v>
      </c>
    </row>
    <row r="123" spans="1:30" x14ac:dyDescent="0.2">
      <c r="B123" s="52" t="s">
        <v>66</v>
      </c>
      <c r="C123" s="51">
        <v>7.6923076923076927E-2</v>
      </c>
    </row>
    <row r="124" spans="1:30" x14ac:dyDescent="0.2">
      <c r="B124" s="52" t="s">
        <v>57</v>
      </c>
      <c r="C124" s="51">
        <v>0</v>
      </c>
    </row>
    <row r="125" spans="1:30" x14ac:dyDescent="0.2">
      <c r="B125" s="52" t="s">
        <v>58</v>
      </c>
      <c r="C125" s="51">
        <v>0</v>
      </c>
    </row>
    <row r="126" spans="1:30" x14ac:dyDescent="0.2">
      <c r="B126" s="52" t="s">
        <v>61</v>
      </c>
      <c r="C126" s="51">
        <v>7.6923076923076927E-2</v>
      </c>
    </row>
    <row r="127" spans="1:30" x14ac:dyDescent="0.2">
      <c r="B127" s="52" t="s">
        <v>67</v>
      </c>
      <c r="C127" s="51">
        <v>7.6923076923076927E-2</v>
      </c>
    </row>
    <row r="128" spans="1:30" x14ac:dyDescent="0.2">
      <c r="B128" s="52" t="s">
        <v>55</v>
      </c>
      <c r="C128" s="51">
        <v>0</v>
      </c>
    </row>
    <row r="129" spans="2:3" x14ac:dyDescent="0.2">
      <c r="B129" s="52" t="s">
        <v>40</v>
      </c>
      <c r="C129" s="57">
        <v>1.2307692307692306</v>
      </c>
    </row>
    <row r="130" spans="2:3" x14ac:dyDescent="0.2">
      <c r="C130" s="21"/>
    </row>
    <row r="131" spans="2:3" x14ac:dyDescent="0.2">
      <c r="C131" s="21"/>
    </row>
    <row r="132" spans="2:3" x14ac:dyDescent="0.2">
      <c r="B132" s="18" t="s">
        <v>108</v>
      </c>
      <c r="C132" s="21"/>
    </row>
    <row r="133" spans="2:3" x14ac:dyDescent="0.2">
      <c r="C133" s="21"/>
    </row>
    <row r="134" spans="2:3" x14ac:dyDescent="0.2">
      <c r="B134" s="50"/>
      <c r="C134" s="50" t="s">
        <v>30</v>
      </c>
    </row>
    <row r="135" spans="2:3" x14ac:dyDescent="0.2">
      <c r="B135" s="52" t="s">
        <v>33</v>
      </c>
      <c r="C135" s="51">
        <v>0.69230769230769229</v>
      </c>
    </row>
    <row r="136" spans="2:3" x14ac:dyDescent="0.2">
      <c r="B136" s="52" t="s">
        <v>34</v>
      </c>
      <c r="C136" s="51">
        <v>7.6923076923076927E-2</v>
      </c>
    </row>
    <row r="137" spans="2:3" x14ac:dyDescent="0.2">
      <c r="B137" s="52" t="s">
        <v>35</v>
      </c>
      <c r="C137" s="51">
        <v>0.15384615384615385</v>
      </c>
    </row>
    <row r="138" spans="2:3" x14ac:dyDescent="0.2">
      <c r="B138" s="52" t="s">
        <v>36</v>
      </c>
      <c r="C138" s="51">
        <v>7.6923076923076927E-2</v>
      </c>
    </row>
    <row r="139" spans="2:3" x14ac:dyDescent="0.2">
      <c r="B139" s="52" t="s">
        <v>40</v>
      </c>
      <c r="C139" s="57">
        <v>1</v>
      </c>
    </row>
  </sheetData>
  <sheetProtection algorithmName="SHA-512" hashValue="VYU1Gv2R7BtiLtlAanGZTQQ5zaDZKgRWguNtUV33kuvo9IPNYzhfAHn2unVQhA5nSlD/s8oTiDUVMYU7GGfeSg==" saltValue="6jOuuues0ze+T7feOHuamg==" spinCount="100000" sheet="1" objects="1" scenarios="1" sort="0" autoFilter="0" pivotTables="0"/>
  <mergeCells count="20">
    <mergeCell ref="G8:H8"/>
    <mergeCell ref="C6:C7"/>
    <mergeCell ref="D6:D7"/>
    <mergeCell ref="E6:E7"/>
    <mergeCell ref="F6:F7"/>
    <mergeCell ref="G6:H7"/>
    <mergeCell ref="O23:P23"/>
    <mergeCell ref="Q23:R23"/>
    <mergeCell ref="S23:S24"/>
    <mergeCell ref="C38:D38"/>
    <mergeCell ref="E38:F38"/>
    <mergeCell ref="G38:H38"/>
    <mergeCell ref="I38:J38"/>
    <mergeCell ref="K38:K39"/>
    <mergeCell ref="C23:D23"/>
    <mergeCell ref="E23:F23"/>
    <mergeCell ref="G23:H23"/>
    <mergeCell ref="I23:J23"/>
    <mergeCell ref="K23:L23"/>
    <mergeCell ref="M23:N23"/>
  </mergeCells>
  <phoneticPr fontId="2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0E50-EC11-42EB-9590-90AE584358A6}">
  <sheetPr codeName="Planilha8"/>
  <dimension ref="A1:AD173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7109375" customWidth="1"/>
    <col min="2" max="2" width="35.7109375" customWidth="1"/>
    <col min="3" max="3" width="22" customWidth="1"/>
    <col min="6" max="6" width="11.5703125" bestFit="1" customWidth="1"/>
    <col min="34" max="34" width="17.85546875" customWidth="1"/>
  </cols>
  <sheetData>
    <row r="1" spans="1:30" s="7" customFormat="1" ht="55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7" customFormat="1" ht="12.75" x14ac:dyDescent="0.2"/>
    <row r="3" spans="1:30" s="7" customFormat="1" ht="12.7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46" t="s">
        <v>107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s="7" customFormat="1" ht="12.75" x14ac:dyDescent="0.2"/>
    <row r="5" spans="1:30" s="7" customFormat="1" ht="12.75" x14ac:dyDescent="0.2"/>
    <row r="6" spans="1:30" s="7" customFormat="1" ht="15" customHeight="1" x14ac:dyDescent="0.2">
      <c r="B6" s="81" t="s">
        <v>91</v>
      </c>
      <c r="C6" s="72" t="s">
        <v>19</v>
      </c>
      <c r="D6" s="72" t="s">
        <v>20</v>
      </c>
      <c r="E6" s="72" t="s">
        <v>21</v>
      </c>
      <c r="F6" s="72" t="s">
        <v>22</v>
      </c>
      <c r="G6" s="77" t="s">
        <v>23</v>
      </c>
      <c r="H6" s="78"/>
    </row>
    <row r="7" spans="1:30" s="7" customFormat="1" ht="15" customHeight="1" x14ac:dyDescent="0.2">
      <c r="B7" s="82"/>
      <c r="C7" s="73"/>
      <c r="D7" s="73"/>
      <c r="E7" s="73"/>
      <c r="F7" s="73"/>
      <c r="G7" s="79"/>
      <c r="H7" s="80"/>
    </row>
    <row r="8" spans="1:30" s="7" customFormat="1" x14ac:dyDescent="0.25">
      <c r="B8" s="61" t="s">
        <v>43</v>
      </c>
      <c r="C8" s="23">
        <v>9.9411764705882355</v>
      </c>
      <c r="D8" s="63">
        <v>10</v>
      </c>
      <c r="E8" s="63">
        <v>10</v>
      </c>
      <c r="F8" s="64">
        <v>0.24253562503633291</v>
      </c>
      <c r="G8" s="83">
        <v>2.4397074707796802E-2</v>
      </c>
      <c r="H8" s="83"/>
    </row>
    <row r="9" spans="1:30" s="7" customFormat="1" x14ac:dyDescent="0.25">
      <c r="B9" s="61" t="s">
        <v>42</v>
      </c>
      <c r="C9" s="23">
        <v>6.5454545454545459</v>
      </c>
      <c r="D9" s="63">
        <v>7</v>
      </c>
      <c r="E9" s="63">
        <v>7</v>
      </c>
      <c r="F9" s="64">
        <v>1.2135597524338366</v>
      </c>
      <c r="G9" s="83">
        <v>0.18540496217739169</v>
      </c>
      <c r="H9" s="83"/>
    </row>
    <row r="10" spans="1:30" s="7" customFormat="1" ht="15" customHeight="1" x14ac:dyDescent="0.25">
      <c r="B10" s="61" t="s">
        <v>41</v>
      </c>
      <c r="C10" s="23">
        <v>7.193548387096774</v>
      </c>
      <c r="D10" s="63">
        <v>8</v>
      </c>
      <c r="E10" s="63">
        <v>8</v>
      </c>
      <c r="F10" s="64">
        <v>1.6210974644503362</v>
      </c>
      <c r="G10" s="83">
        <v>0.22535435604466558</v>
      </c>
      <c r="H10" s="83"/>
    </row>
    <row r="13" spans="1:30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47" t="s"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7" customFormat="1" ht="12.75" x14ac:dyDescent="0.2"/>
    <row r="15" spans="1:30" s="7" customFormat="1" ht="12.75" x14ac:dyDescent="0.2"/>
    <row r="16" spans="1:30" s="7" customFormat="1" ht="12.75" x14ac:dyDescent="0.2">
      <c r="B16" s="9" t="s">
        <v>3</v>
      </c>
      <c r="C16" s="7" t="s">
        <v>96</v>
      </c>
    </row>
    <row r="17" spans="2:19" s="7" customFormat="1" ht="12.75" x14ac:dyDescent="0.2">
      <c r="B17" s="10" t="s">
        <v>4</v>
      </c>
      <c r="C17" s="11" t="s">
        <v>97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9" s="7" customFormat="1" ht="12.75" x14ac:dyDescent="0.2">
      <c r="B18" s="9" t="s">
        <v>5</v>
      </c>
      <c r="C18" s="7" t="s">
        <v>2</v>
      </c>
    </row>
    <row r="19" spans="2:19" s="7" customFormat="1" ht="12.75" x14ac:dyDescent="0.2">
      <c r="B19" s="10" t="s">
        <v>6</v>
      </c>
      <c r="C19" s="11" t="s">
        <v>98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9" s="7" customFormat="1" ht="12.75" x14ac:dyDescent="0.2">
      <c r="B20" s="9" t="s">
        <v>7</v>
      </c>
      <c r="C20" s="7" t="s">
        <v>99</v>
      </c>
    </row>
    <row r="21" spans="2:19" s="7" customFormat="1" ht="12.75" x14ac:dyDescent="0.2">
      <c r="B21" s="10" t="s">
        <v>8</v>
      </c>
      <c r="C21" s="11" t="s">
        <v>100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9" s="7" customFormat="1" ht="12.75" x14ac:dyDescent="0.2">
      <c r="B22" s="9" t="s">
        <v>9</v>
      </c>
      <c r="C22" s="7" t="s">
        <v>101</v>
      </c>
    </row>
    <row r="23" spans="2:19" s="7" customFormat="1" ht="12.75" x14ac:dyDescent="0.2">
      <c r="B23" s="10" t="s">
        <v>10</v>
      </c>
      <c r="C23" s="11" t="s">
        <v>102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9" s="7" customFormat="1" ht="12.75" x14ac:dyDescent="0.2"/>
    <row r="25" spans="2:19" s="7" customFormat="1" ht="12.75" x14ac:dyDescent="0.2"/>
    <row r="26" spans="2:19" s="7" customFormat="1" ht="15" customHeight="1" x14ac:dyDescent="0.2">
      <c r="C26" s="70" t="s">
        <v>3</v>
      </c>
      <c r="D26" s="71"/>
      <c r="E26" s="70" t="s">
        <v>4</v>
      </c>
      <c r="F26" s="71"/>
      <c r="G26" s="70" t="s">
        <v>5</v>
      </c>
      <c r="H26" s="71"/>
      <c r="I26" s="70" t="s">
        <v>6</v>
      </c>
      <c r="J26" s="71"/>
      <c r="K26" s="70" t="s">
        <v>7</v>
      </c>
      <c r="L26" s="71"/>
      <c r="M26" s="70" t="s">
        <v>8</v>
      </c>
      <c r="N26" s="71"/>
      <c r="O26" s="70" t="s">
        <v>9</v>
      </c>
      <c r="P26" s="71"/>
      <c r="Q26" s="70" t="s">
        <v>10</v>
      </c>
      <c r="R26" s="71"/>
      <c r="S26" s="72" t="s">
        <v>17</v>
      </c>
    </row>
    <row r="27" spans="2:19" s="7" customFormat="1" ht="12.75" x14ac:dyDescent="0.2">
      <c r="B27" s="13" t="s">
        <v>91</v>
      </c>
      <c r="C27" s="13" t="s">
        <v>15</v>
      </c>
      <c r="D27" s="13" t="s">
        <v>16</v>
      </c>
      <c r="E27" s="13" t="s">
        <v>15</v>
      </c>
      <c r="F27" s="13" t="s">
        <v>16</v>
      </c>
      <c r="G27" s="13" t="s">
        <v>15</v>
      </c>
      <c r="H27" s="13" t="s">
        <v>16</v>
      </c>
      <c r="I27" s="13" t="s">
        <v>15</v>
      </c>
      <c r="J27" s="13" t="s">
        <v>16</v>
      </c>
      <c r="K27" s="13" t="s">
        <v>15</v>
      </c>
      <c r="L27" s="13" t="s">
        <v>16</v>
      </c>
      <c r="M27" s="13" t="s">
        <v>15</v>
      </c>
      <c r="N27" s="13" t="s">
        <v>16</v>
      </c>
      <c r="O27" s="13" t="s">
        <v>15</v>
      </c>
      <c r="P27" s="13" t="s">
        <v>16</v>
      </c>
      <c r="Q27" s="13" t="s">
        <v>15</v>
      </c>
      <c r="R27" s="13" t="s">
        <v>16</v>
      </c>
      <c r="S27" s="73"/>
    </row>
    <row r="28" spans="2:19" x14ac:dyDescent="0.25">
      <c r="B28" s="61" t="s">
        <v>43</v>
      </c>
      <c r="C28" s="58">
        <v>10</v>
      </c>
      <c r="D28" s="19">
        <v>0.66666666666666663</v>
      </c>
      <c r="E28" s="58">
        <v>10</v>
      </c>
      <c r="F28" s="19">
        <v>0.66666666666666663</v>
      </c>
      <c r="G28" s="58">
        <v>10</v>
      </c>
      <c r="H28" s="19">
        <v>0.66666666666666663</v>
      </c>
      <c r="I28" s="58">
        <v>10</v>
      </c>
      <c r="J28" s="19">
        <v>0.66666666666666663</v>
      </c>
      <c r="K28" s="58">
        <v>10</v>
      </c>
      <c r="L28" s="19">
        <v>0.66666666666666663</v>
      </c>
      <c r="M28" s="58">
        <v>10</v>
      </c>
      <c r="N28" s="19">
        <v>0.66666666666666663</v>
      </c>
      <c r="O28" s="58">
        <v>10</v>
      </c>
      <c r="P28" s="19">
        <v>0.66666666666666663</v>
      </c>
      <c r="Q28" s="58">
        <v>10</v>
      </c>
      <c r="R28" s="19">
        <v>0.33333333333333331</v>
      </c>
      <c r="S28" s="62">
        <v>10</v>
      </c>
    </row>
    <row r="29" spans="2:19" x14ac:dyDescent="0.25">
      <c r="B29" s="61" t="s">
        <v>42</v>
      </c>
      <c r="C29" s="58">
        <v>7</v>
      </c>
      <c r="D29" s="19">
        <v>0.75</v>
      </c>
      <c r="E29" s="58">
        <v>5</v>
      </c>
      <c r="F29" s="19">
        <v>0.75</v>
      </c>
      <c r="G29" s="58">
        <v>5</v>
      </c>
      <c r="H29" s="19">
        <v>0.75</v>
      </c>
      <c r="I29" s="58">
        <v>6</v>
      </c>
      <c r="J29" s="19">
        <v>0.75</v>
      </c>
      <c r="K29" s="58">
        <v>5</v>
      </c>
      <c r="L29" s="19">
        <v>0.75</v>
      </c>
      <c r="M29" s="58">
        <v>7</v>
      </c>
      <c r="N29" s="19">
        <v>0.75</v>
      </c>
      <c r="O29" s="58">
        <v>7</v>
      </c>
      <c r="P29" s="19">
        <v>0.75</v>
      </c>
      <c r="Q29" s="58" t="s">
        <v>38</v>
      </c>
      <c r="R29" s="19">
        <v>1</v>
      </c>
      <c r="S29" s="62">
        <v>6</v>
      </c>
    </row>
    <row r="30" spans="2:19" x14ac:dyDescent="0.25">
      <c r="B30" s="61" t="s">
        <v>41</v>
      </c>
      <c r="C30" s="58">
        <v>9.5</v>
      </c>
      <c r="D30" s="19">
        <v>0.66666666666666663</v>
      </c>
      <c r="E30" s="58">
        <v>6.333333333333333</v>
      </c>
      <c r="F30" s="19">
        <v>0.5</v>
      </c>
      <c r="G30" s="58">
        <v>7</v>
      </c>
      <c r="H30" s="19">
        <v>0.5</v>
      </c>
      <c r="I30" s="58">
        <v>7</v>
      </c>
      <c r="J30" s="19">
        <v>0.66666666666666663</v>
      </c>
      <c r="K30" s="58">
        <v>6.5</v>
      </c>
      <c r="L30" s="19">
        <v>0.66666666666666663</v>
      </c>
      <c r="M30" s="58">
        <v>5</v>
      </c>
      <c r="N30" s="19">
        <v>0.66666666666666663</v>
      </c>
      <c r="O30" s="58">
        <v>6</v>
      </c>
      <c r="P30" s="19">
        <v>0.66666666666666663</v>
      </c>
      <c r="Q30" s="58">
        <v>6.333333333333333</v>
      </c>
      <c r="R30" s="19">
        <v>0.5</v>
      </c>
      <c r="S30" s="62">
        <v>6.6842105263157894</v>
      </c>
    </row>
    <row r="33" spans="1:30" s="7" customFormat="1" ht="12.7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47" t="s">
        <v>1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7" customFormat="1" ht="12.75" x14ac:dyDescent="0.2"/>
    <row r="35" spans="1:30" s="7" customFormat="1" ht="12.75" x14ac:dyDescent="0.2"/>
    <row r="36" spans="1:30" s="7" customFormat="1" ht="12.75" x14ac:dyDescent="0.2">
      <c r="B36" s="9" t="s">
        <v>11</v>
      </c>
      <c r="C36" s="7" t="s">
        <v>103</v>
      </c>
    </row>
    <row r="37" spans="1:30" s="7" customFormat="1" ht="12.75" x14ac:dyDescent="0.2">
      <c r="B37" s="10" t="s">
        <v>12</v>
      </c>
      <c r="C37" s="11" t="s">
        <v>104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30" s="7" customFormat="1" ht="12.75" x14ac:dyDescent="0.2">
      <c r="B38" s="9" t="s">
        <v>13</v>
      </c>
      <c r="C38" s="7" t="s">
        <v>105</v>
      </c>
    </row>
    <row r="39" spans="1:30" s="7" customFormat="1" ht="12.75" x14ac:dyDescent="0.2">
      <c r="B39" s="10" t="s">
        <v>14</v>
      </c>
      <c r="C39" s="11" t="s">
        <v>106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30" s="7" customFormat="1" ht="12.75" x14ac:dyDescent="0.2">
      <c r="D40" s="48"/>
    </row>
    <row r="41" spans="1:30" s="7" customFormat="1" ht="12.75" x14ac:dyDescent="0.2"/>
    <row r="42" spans="1:30" s="7" customFormat="1" ht="15" customHeight="1" x14ac:dyDescent="0.2">
      <c r="C42" s="74" t="s">
        <v>11</v>
      </c>
      <c r="D42" s="75"/>
      <c r="E42" s="74" t="s">
        <v>12</v>
      </c>
      <c r="F42" s="75"/>
      <c r="G42" s="74" t="s">
        <v>13</v>
      </c>
      <c r="H42" s="75"/>
      <c r="I42" s="74" t="s">
        <v>14</v>
      </c>
      <c r="J42" s="75"/>
      <c r="K42" s="72" t="s">
        <v>17</v>
      </c>
    </row>
    <row r="43" spans="1:30" s="7" customFormat="1" ht="23.25" customHeight="1" x14ac:dyDescent="0.2">
      <c r="B43" s="13" t="s">
        <v>91</v>
      </c>
      <c r="C43" s="12" t="s">
        <v>15</v>
      </c>
      <c r="D43" s="12" t="s">
        <v>16</v>
      </c>
      <c r="E43" s="12" t="s">
        <v>15</v>
      </c>
      <c r="F43" s="12" t="s">
        <v>16</v>
      </c>
      <c r="G43" s="12" t="s">
        <v>15</v>
      </c>
      <c r="H43" s="12" t="s">
        <v>16</v>
      </c>
      <c r="I43" s="12" t="s">
        <v>15</v>
      </c>
      <c r="J43" s="12" t="s">
        <v>16</v>
      </c>
      <c r="K43" s="73"/>
    </row>
    <row r="44" spans="1:30" x14ac:dyDescent="0.25">
      <c r="B44" s="61" t="s">
        <v>43</v>
      </c>
      <c r="C44" s="22">
        <v>10</v>
      </c>
      <c r="D44" s="24">
        <v>0.33333333333333331</v>
      </c>
      <c r="E44" s="22">
        <v>9.5</v>
      </c>
      <c r="F44" s="24">
        <v>0.33333333333333331</v>
      </c>
      <c r="G44" s="22">
        <v>10</v>
      </c>
      <c r="H44" s="24">
        <v>0.33333333333333331</v>
      </c>
      <c r="I44" s="22">
        <v>10</v>
      </c>
      <c r="J44" s="24">
        <v>0.33333333333333331</v>
      </c>
      <c r="K44" s="23">
        <v>9.875</v>
      </c>
    </row>
    <row r="45" spans="1:30" x14ac:dyDescent="0.25">
      <c r="B45" s="61" t="s">
        <v>42</v>
      </c>
      <c r="C45" s="22">
        <v>6.5</v>
      </c>
      <c r="D45" s="24">
        <v>0.5</v>
      </c>
      <c r="E45" s="22">
        <v>7.5</v>
      </c>
      <c r="F45" s="24">
        <v>0.5</v>
      </c>
      <c r="G45" s="22">
        <v>7.5</v>
      </c>
      <c r="H45" s="24">
        <v>0.5</v>
      </c>
      <c r="I45" s="22">
        <v>8</v>
      </c>
      <c r="J45" s="24">
        <v>0.5</v>
      </c>
      <c r="K45" s="23">
        <v>7.5</v>
      </c>
    </row>
    <row r="46" spans="1:30" x14ac:dyDescent="0.25">
      <c r="B46" s="61" t="s">
        <v>41</v>
      </c>
      <c r="C46" s="22">
        <v>7.666666666666667</v>
      </c>
      <c r="D46" s="24">
        <v>0.5</v>
      </c>
      <c r="E46" s="22">
        <v>8.3333333333333339</v>
      </c>
      <c r="F46" s="24">
        <v>0.5</v>
      </c>
      <c r="G46" s="22">
        <v>8.3333333333333339</v>
      </c>
      <c r="H46" s="24">
        <v>0.5</v>
      </c>
      <c r="I46" s="22">
        <v>7.666666666666667</v>
      </c>
      <c r="J46" s="24">
        <v>0.5</v>
      </c>
      <c r="K46" s="23">
        <v>8</v>
      </c>
    </row>
    <row r="47" spans="1:30" s="7" customFormat="1" ht="12.75" x14ac:dyDescent="0.2"/>
    <row r="48" spans="1:30" s="7" customFormat="1" ht="12.75" x14ac:dyDescent="0.2"/>
    <row r="49" spans="1:30" s="7" customFormat="1" ht="12.7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47" t="s">
        <v>25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7" customFormat="1" ht="12.75" x14ac:dyDescent="0.2">
      <c r="B50" s="14"/>
    </row>
    <row r="51" spans="1:30" s="7" customFormat="1" ht="12.75" x14ac:dyDescent="0.2">
      <c r="A51" s="15"/>
    </row>
    <row r="52" spans="1:30" s="7" customFormat="1" ht="12.75" x14ac:dyDescent="0.2">
      <c r="B52" s="15" t="s">
        <v>29</v>
      </c>
    </row>
    <row r="53" spans="1:30" s="7" customFormat="1" ht="12.75" x14ac:dyDescent="0.2">
      <c r="B53" s="15"/>
    </row>
    <row r="54" spans="1:30" s="7" customFormat="1" ht="12.75" x14ac:dyDescent="0.2">
      <c r="B54" s="9" t="s">
        <v>3</v>
      </c>
      <c r="C54" s="16" t="s">
        <v>26</v>
      </c>
    </row>
    <row r="55" spans="1:30" s="7" customFormat="1" ht="12.75" x14ac:dyDescent="0.2">
      <c r="B55" s="10" t="s">
        <v>4</v>
      </c>
      <c r="C55" s="17" t="s">
        <v>27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30" s="7" customFormat="1" ht="12.75" x14ac:dyDescent="0.2">
      <c r="A56" s="49"/>
      <c r="B56" s="9" t="s">
        <v>5</v>
      </c>
      <c r="C56" s="16" t="s">
        <v>50</v>
      </c>
    </row>
    <row r="57" spans="1:30" s="7" customFormat="1" ht="12.75" x14ac:dyDescent="0.2">
      <c r="B57" s="10" t="s">
        <v>6</v>
      </c>
      <c r="C57" s="17" t="s">
        <v>28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30" s="7" customFormat="1" ht="12.75" x14ac:dyDescent="0.2">
      <c r="A58" s="15"/>
    </row>
    <row r="59" spans="1:30" s="7" customFormat="1" ht="12.75" x14ac:dyDescent="0.2">
      <c r="B59" s="65" t="s">
        <v>18</v>
      </c>
      <c r="C59" s="13" t="s">
        <v>3</v>
      </c>
      <c r="D59" s="13" t="s">
        <v>4</v>
      </c>
      <c r="E59" s="13" t="s">
        <v>5</v>
      </c>
      <c r="F59" s="13" t="s">
        <v>6</v>
      </c>
      <c r="G59" s="65" t="s">
        <v>40</v>
      </c>
    </row>
    <row r="60" spans="1:30" x14ac:dyDescent="0.25">
      <c r="B60" s="61" t="s">
        <v>43</v>
      </c>
      <c r="C60" s="19">
        <v>0.33333333333333331</v>
      </c>
      <c r="D60" s="19">
        <v>0</v>
      </c>
      <c r="E60" s="19">
        <v>0.66666666666666663</v>
      </c>
      <c r="F60" s="19">
        <v>0</v>
      </c>
      <c r="G60" s="20">
        <v>1</v>
      </c>
    </row>
    <row r="61" spans="1:30" x14ac:dyDescent="0.25">
      <c r="A61" s="2"/>
      <c r="B61" s="61" t="s">
        <v>42</v>
      </c>
      <c r="C61" s="19">
        <v>0.25</v>
      </c>
      <c r="D61" s="19">
        <v>0.25</v>
      </c>
      <c r="E61" s="19">
        <v>0.5</v>
      </c>
      <c r="F61" s="19">
        <v>0</v>
      </c>
      <c r="G61" s="20">
        <v>1</v>
      </c>
    </row>
    <row r="62" spans="1:30" x14ac:dyDescent="0.25">
      <c r="B62" s="61" t="s">
        <v>41</v>
      </c>
      <c r="C62" s="19">
        <v>0.5</v>
      </c>
      <c r="D62" s="19">
        <v>0</v>
      </c>
      <c r="E62" s="19">
        <v>0.5</v>
      </c>
      <c r="F62" s="19">
        <v>0</v>
      </c>
      <c r="G62" s="20">
        <v>1</v>
      </c>
    </row>
    <row r="63" spans="1:30" s="7" customFormat="1" ht="12.75" x14ac:dyDescent="0.2"/>
    <row r="64" spans="1:30" s="7" customFormat="1" ht="12.75" x14ac:dyDescent="0.2">
      <c r="A64" s="49"/>
    </row>
    <row r="65" spans="1:17" s="7" customFormat="1" ht="12.75" x14ac:dyDescent="0.2">
      <c r="B65" s="18" t="s">
        <v>76</v>
      </c>
    </row>
    <row r="66" spans="1:17" s="7" customFormat="1" ht="12.75" x14ac:dyDescent="0.2">
      <c r="B66" s="9"/>
      <c r="C66" s="16"/>
    </row>
    <row r="67" spans="1:17" s="7" customFormat="1" ht="12.75" x14ac:dyDescent="0.2">
      <c r="B67" s="10" t="s">
        <v>3</v>
      </c>
      <c r="C67" s="11" t="s">
        <v>48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s="7" customFormat="1" ht="12.75" x14ac:dyDescent="0.2">
      <c r="B68" s="9" t="s">
        <v>4</v>
      </c>
      <c r="C68" s="7" t="s">
        <v>51</v>
      </c>
    </row>
    <row r="69" spans="1:17" s="7" customFormat="1" ht="12.75" x14ac:dyDescent="0.2">
      <c r="B69" s="10" t="s">
        <v>5</v>
      </c>
      <c r="C69" s="11" t="s">
        <v>63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s="7" customFormat="1" ht="12.75" x14ac:dyDescent="0.2">
      <c r="B70" s="9" t="s">
        <v>6</v>
      </c>
      <c r="C70" s="7" t="s">
        <v>44</v>
      </c>
    </row>
    <row r="71" spans="1:17" s="7" customFormat="1" ht="12.75" x14ac:dyDescent="0.2">
      <c r="B71" s="10" t="s">
        <v>7</v>
      </c>
      <c r="C71" s="11" t="s">
        <v>45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s="7" customFormat="1" ht="12.75" x14ac:dyDescent="0.2">
      <c r="A72" s="49"/>
      <c r="B72" s="9" t="s">
        <v>8</v>
      </c>
      <c r="C72" s="7" t="s">
        <v>37</v>
      </c>
    </row>
    <row r="73" spans="1:17" s="7" customFormat="1" ht="12.75" x14ac:dyDescent="0.2">
      <c r="A73" s="15"/>
    </row>
    <row r="74" spans="1:17" s="7" customFormat="1" ht="12.75" x14ac:dyDescent="0.2">
      <c r="B74" s="13" t="s">
        <v>109</v>
      </c>
      <c r="C74" s="13" t="s">
        <v>3</v>
      </c>
      <c r="D74" s="13" t="s">
        <v>4</v>
      </c>
      <c r="E74" s="13" t="s">
        <v>5</v>
      </c>
      <c r="F74" s="13" t="s">
        <v>6</v>
      </c>
      <c r="G74" s="13" t="s">
        <v>7</v>
      </c>
      <c r="H74" s="13" t="s">
        <v>8</v>
      </c>
      <c r="I74" s="13" t="s">
        <v>40</v>
      </c>
    </row>
    <row r="75" spans="1:17" x14ac:dyDescent="0.25">
      <c r="A75" s="2"/>
      <c r="B75" s="61" t="s">
        <v>43</v>
      </c>
      <c r="C75" s="19">
        <v>0.33333333333333331</v>
      </c>
      <c r="D75" s="19">
        <v>0</v>
      </c>
      <c r="E75" s="19">
        <v>0</v>
      </c>
      <c r="F75" s="19">
        <v>0.33333333333333331</v>
      </c>
      <c r="G75" s="19">
        <v>0.33333333333333331</v>
      </c>
      <c r="H75" s="19">
        <v>0</v>
      </c>
      <c r="I75" s="20">
        <v>1</v>
      </c>
    </row>
    <row r="76" spans="1:17" x14ac:dyDescent="0.25">
      <c r="A76" s="2"/>
      <c r="B76" s="61" t="s">
        <v>42</v>
      </c>
      <c r="C76" s="19">
        <v>0.25</v>
      </c>
      <c r="D76" s="19">
        <v>0</v>
      </c>
      <c r="E76" s="19">
        <v>0.25</v>
      </c>
      <c r="F76" s="19">
        <v>0.25</v>
      </c>
      <c r="G76" s="19">
        <v>0.25</v>
      </c>
      <c r="H76" s="19">
        <v>0</v>
      </c>
      <c r="I76" s="20">
        <v>1</v>
      </c>
    </row>
    <row r="77" spans="1:17" x14ac:dyDescent="0.25">
      <c r="A77" s="2"/>
      <c r="B77" s="61" t="s">
        <v>41</v>
      </c>
      <c r="C77" s="19">
        <v>0.16666666666666666</v>
      </c>
      <c r="D77" s="19">
        <v>0</v>
      </c>
      <c r="E77" s="19">
        <v>0.16666666666666666</v>
      </c>
      <c r="F77" s="19">
        <v>0.5</v>
      </c>
      <c r="G77" s="19">
        <v>0.16666666666666666</v>
      </c>
      <c r="H77" s="19">
        <v>0</v>
      </c>
      <c r="I77" s="20">
        <v>0.99999999999999989</v>
      </c>
    </row>
    <row r="78" spans="1:17" x14ac:dyDescent="0.25">
      <c r="A78" s="2"/>
      <c r="B78" s="4"/>
    </row>
    <row r="79" spans="1:17" s="7" customFormat="1" ht="12.75" x14ac:dyDescent="0.2">
      <c r="A79" s="49"/>
    </row>
    <row r="80" spans="1:17" s="7" customFormat="1" ht="12.75" x14ac:dyDescent="0.2">
      <c r="B80" s="18" t="s">
        <v>77</v>
      </c>
    </row>
    <row r="81" spans="1:17" s="7" customFormat="1" ht="12.75" x14ac:dyDescent="0.2">
      <c r="B81" s="18"/>
    </row>
    <row r="82" spans="1:17" s="7" customFormat="1" ht="12.75" x14ac:dyDescent="0.2">
      <c r="B82" s="10" t="s">
        <v>3</v>
      </c>
      <c r="C82" s="11" t="s">
        <v>51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s="7" customFormat="1" ht="12.75" x14ac:dyDescent="0.2">
      <c r="B83" s="9" t="s">
        <v>4</v>
      </c>
      <c r="C83" s="7" t="s">
        <v>46</v>
      </c>
    </row>
    <row r="84" spans="1:17" s="7" customFormat="1" ht="12.75" x14ac:dyDescent="0.2">
      <c r="B84" s="10" t="s">
        <v>5</v>
      </c>
      <c r="C84" s="11" t="s">
        <v>74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s="7" customFormat="1" ht="12.75" x14ac:dyDescent="0.2">
      <c r="B85" s="9" t="s">
        <v>6</v>
      </c>
      <c r="C85" s="7" t="s">
        <v>62</v>
      </c>
    </row>
    <row r="86" spans="1:17" s="7" customFormat="1" ht="12.75" x14ac:dyDescent="0.2">
      <c r="B86" s="10" t="s">
        <v>7</v>
      </c>
      <c r="C86" s="11" t="s">
        <v>59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s="7" customFormat="1" ht="12.75" x14ac:dyDescent="0.2">
      <c r="B87" s="9" t="s">
        <v>8</v>
      </c>
      <c r="C87" s="7" t="s">
        <v>64</v>
      </c>
    </row>
    <row r="88" spans="1:17" s="7" customFormat="1" ht="12.75" x14ac:dyDescent="0.2">
      <c r="B88" s="10" t="s">
        <v>9</v>
      </c>
      <c r="C88" s="11" t="s">
        <v>56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s="7" customFormat="1" ht="12.75" x14ac:dyDescent="0.2">
      <c r="B89" s="9" t="s">
        <v>10</v>
      </c>
      <c r="C89" s="7" t="s">
        <v>49</v>
      </c>
    </row>
    <row r="90" spans="1:17" s="7" customFormat="1" ht="12.75" x14ac:dyDescent="0.2">
      <c r="B90" s="10" t="s">
        <v>11</v>
      </c>
      <c r="C90" s="11" t="s">
        <v>72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s="7" customFormat="1" ht="12.75" x14ac:dyDescent="0.2">
      <c r="B91" s="9" t="s">
        <v>12</v>
      </c>
      <c r="C91" s="7" t="s">
        <v>78</v>
      </c>
    </row>
    <row r="92" spans="1:17" s="7" customFormat="1" ht="12.75" x14ac:dyDescent="0.2">
      <c r="A92" s="15"/>
    </row>
    <row r="93" spans="1:17" s="7" customFormat="1" ht="12.75" x14ac:dyDescent="0.2">
      <c r="B93" s="13" t="s">
        <v>109</v>
      </c>
      <c r="C93" s="13" t="s">
        <v>3</v>
      </c>
      <c r="D93" s="13" t="s">
        <v>4</v>
      </c>
      <c r="E93" s="13" t="s">
        <v>5</v>
      </c>
      <c r="F93" s="13" t="s">
        <v>6</v>
      </c>
      <c r="G93" s="13" t="s">
        <v>7</v>
      </c>
      <c r="H93" s="13" t="s">
        <v>8</v>
      </c>
      <c r="I93" s="13" t="s">
        <v>9</v>
      </c>
      <c r="J93" s="13" t="s">
        <v>10</v>
      </c>
      <c r="K93" s="13" t="s">
        <v>11</v>
      </c>
      <c r="L93" s="13" t="s">
        <v>12</v>
      </c>
      <c r="M93" s="13" t="s">
        <v>31</v>
      </c>
    </row>
    <row r="94" spans="1:17" x14ac:dyDescent="0.25">
      <c r="A94" s="2"/>
      <c r="B94" s="61" t="s">
        <v>43</v>
      </c>
      <c r="C94" s="19">
        <v>0</v>
      </c>
      <c r="D94" s="19">
        <v>0.66666666666666663</v>
      </c>
      <c r="E94" s="19">
        <v>0</v>
      </c>
      <c r="F94" s="19">
        <v>0</v>
      </c>
      <c r="G94" s="19">
        <v>0</v>
      </c>
      <c r="H94" s="19">
        <v>0</v>
      </c>
      <c r="I94" s="19">
        <v>0.33333333333333331</v>
      </c>
      <c r="J94" s="19">
        <v>0</v>
      </c>
      <c r="K94" s="19">
        <v>0</v>
      </c>
      <c r="L94" s="19">
        <v>0</v>
      </c>
      <c r="M94" s="25">
        <v>1</v>
      </c>
    </row>
    <row r="95" spans="1:17" x14ac:dyDescent="0.25">
      <c r="A95" s="2"/>
      <c r="B95" s="61" t="s">
        <v>42</v>
      </c>
      <c r="C95" s="19">
        <v>0</v>
      </c>
      <c r="D95" s="19">
        <v>0.75</v>
      </c>
      <c r="E95" s="19">
        <v>0</v>
      </c>
      <c r="F95" s="19">
        <v>0</v>
      </c>
      <c r="G95" s="19">
        <v>0</v>
      </c>
      <c r="H95" s="19">
        <v>0</v>
      </c>
      <c r="I95" s="19">
        <v>0.25</v>
      </c>
      <c r="J95" s="19">
        <v>0</v>
      </c>
      <c r="K95" s="19">
        <v>0</v>
      </c>
      <c r="L95" s="19">
        <v>0</v>
      </c>
      <c r="M95" s="25">
        <v>1</v>
      </c>
    </row>
    <row r="96" spans="1:17" x14ac:dyDescent="0.25">
      <c r="A96" s="2"/>
      <c r="B96" s="61" t="s">
        <v>41</v>
      </c>
      <c r="C96" s="19">
        <v>0</v>
      </c>
      <c r="D96" s="19">
        <v>0.83333333333333337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0.16666666666666666</v>
      </c>
      <c r="M96" s="25">
        <v>1</v>
      </c>
    </row>
    <row r="97" spans="1:17" x14ac:dyDescent="0.25">
      <c r="A97" s="2"/>
    </row>
    <row r="98" spans="1:17" ht="15.75" customHeight="1" x14ac:dyDescent="0.25">
      <c r="A98" s="2"/>
    </row>
    <row r="99" spans="1:17" s="7" customFormat="1" ht="12.75" x14ac:dyDescent="0.2">
      <c r="B99" s="18" t="s">
        <v>79</v>
      </c>
    </row>
    <row r="100" spans="1:17" s="7" customFormat="1" ht="12.75" x14ac:dyDescent="0.2">
      <c r="B100" s="18"/>
    </row>
    <row r="101" spans="1:17" s="7" customFormat="1" ht="12.75" x14ac:dyDescent="0.2">
      <c r="B101" s="10" t="s">
        <v>3</v>
      </c>
      <c r="C101" s="11" t="s">
        <v>53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s="7" customFormat="1" ht="12.75" x14ac:dyDescent="0.2">
      <c r="B102" s="9" t="s">
        <v>4</v>
      </c>
      <c r="C102" s="7" t="s">
        <v>54</v>
      </c>
    </row>
    <row r="103" spans="1:17" s="7" customFormat="1" ht="12.75" x14ac:dyDescent="0.2">
      <c r="B103" s="10" t="s">
        <v>5</v>
      </c>
      <c r="C103" s="11" t="s">
        <v>63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s="7" customFormat="1" ht="12.75" x14ac:dyDescent="0.2">
      <c r="B104" s="9" t="s">
        <v>6</v>
      </c>
      <c r="C104" s="7" t="s">
        <v>44</v>
      </c>
    </row>
    <row r="105" spans="1:17" s="7" customFormat="1" ht="12.75" x14ac:dyDescent="0.2">
      <c r="B105" s="10" t="s">
        <v>7</v>
      </c>
      <c r="C105" s="11" t="s">
        <v>45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s="7" customFormat="1" ht="12.75" x14ac:dyDescent="0.2">
      <c r="B106" s="9" t="s">
        <v>8</v>
      </c>
      <c r="C106" s="7" t="s">
        <v>37</v>
      </c>
    </row>
    <row r="107" spans="1:17" s="7" customFormat="1" ht="12.75" x14ac:dyDescent="0.2">
      <c r="B107" s="15"/>
    </row>
    <row r="108" spans="1:17" s="7" customFormat="1" ht="12.75" x14ac:dyDescent="0.2">
      <c r="B108" s="13" t="s">
        <v>109</v>
      </c>
      <c r="C108" s="13" t="s">
        <v>3</v>
      </c>
      <c r="D108" s="13" t="s">
        <v>4</v>
      </c>
      <c r="E108" s="13" t="s">
        <v>5</v>
      </c>
      <c r="F108" s="13" t="s">
        <v>6</v>
      </c>
      <c r="G108" s="13" t="s">
        <v>7</v>
      </c>
      <c r="H108" s="13" t="s">
        <v>8</v>
      </c>
      <c r="I108" s="13" t="s">
        <v>40</v>
      </c>
    </row>
    <row r="109" spans="1:17" x14ac:dyDescent="0.25">
      <c r="A109" s="2"/>
      <c r="B109" s="61" t="s">
        <v>43</v>
      </c>
      <c r="C109" s="19">
        <v>0</v>
      </c>
      <c r="D109" s="19">
        <v>0</v>
      </c>
      <c r="E109" s="19">
        <v>0</v>
      </c>
      <c r="F109" s="19">
        <v>0.33333333333333331</v>
      </c>
      <c r="G109" s="19">
        <v>0.66666666666666663</v>
      </c>
      <c r="H109" s="19">
        <v>0</v>
      </c>
      <c r="I109" s="20">
        <v>1</v>
      </c>
    </row>
    <row r="110" spans="1:17" x14ac:dyDescent="0.25">
      <c r="A110" s="2"/>
      <c r="B110" s="61" t="s">
        <v>42</v>
      </c>
      <c r="C110" s="19">
        <v>0</v>
      </c>
      <c r="D110" s="19">
        <v>0</v>
      </c>
      <c r="E110" s="19">
        <v>0.25</v>
      </c>
      <c r="F110" s="19">
        <v>0.25</v>
      </c>
      <c r="G110" s="19">
        <v>0.5</v>
      </c>
      <c r="H110" s="19">
        <v>0</v>
      </c>
      <c r="I110" s="20">
        <v>1</v>
      </c>
    </row>
    <row r="111" spans="1:17" x14ac:dyDescent="0.25">
      <c r="A111" s="2"/>
      <c r="B111" s="61" t="s">
        <v>41</v>
      </c>
      <c r="C111" s="19">
        <v>0</v>
      </c>
      <c r="D111" s="19">
        <v>0</v>
      </c>
      <c r="E111" s="19">
        <v>0.16666666666666666</v>
      </c>
      <c r="F111" s="19">
        <v>0.33333333333333331</v>
      </c>
      <c r="G111" s="19">
        <v>0.5</v>
      </c>
      <c r="H111" s="19">
        <v>0</v>
      </c>
      <c r="I111" s="20">
        <v>1</v>
      </c>
    </row>
    <row r="112" spans="1:17" x14ac:dyDescent="0.25">
      <c r="A112" s="2"/>
      <c r="B112" s="4"/>
      <c r="H112" s="1"/>
    </row>
    <row r="113" spans="1:17" x14ac:dyDescent="0.25">
      <c r="A113" s="2"/>
      <c r="B113" s="3"/>
      <c r="H113" s="1"/>
    </row>
    <row r="114" spans="1:17" s="7" customFormat="1" ht="12.75" x14ac:dyDescent="0.2">
      <c r="B114" s="18" t="s">
        <v>80</v>
      </c>
    </row>
    <row r="115" spans="1:17" s="7" customFormat="1" ht="12.75" x14ac:dyDescent="0.2">
      <c r="B115" s="18"/>
    </row>
    <row r="116" spans="1:17" s="7" customFormat="1" ht="12.75" x14ac:dyDescent="0.2">
      <c r="B116" s="10" t="s">
        <v>3</v>
      </c>
      <c r="C116" s="11" t="s">
        <v>54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s="7" customFormat="1" ht="12.75" x14ac:dyDescent="0.2">
      <c r="B117" s="9" t="s">
        <v>4</v>
      </c>
      <c r="C117" s="7" t="s">
        <v>47</v>
      </c>
    </row>
    <row r="118" spans="1:17" s="7" customFormat="1" ht="12.75" x14ac:dyDescent="0.2">
      <c r="B118" s="10" t="s">
        <v>5</v>
      </c>
      <c r="C118" s="11" t="s">
        <v>69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s="7" customFormat="1" ht="12.75" x14ac:dyDescent="0.2">
      <c r="B119" s="9" t="s">
        <v>6</v>
      </c>
      <c r="C119" s="7" t="s">
        <v>68</v>
      </c>
    </row>
    <row r="120" spans="1:17" s="7" customFormat="1" ht="12.75" x14ac:dyDescent="0.2">
      <c r="B120" s="10" t="s">
        <v>7</v>
      </c>
      <c r="C120" s="11" t="s">
        <v>65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s="7" customFormat="1" ht="12.75" x14ac:dyDescent="0.2">
      <c r="B121" s="9" t="s">
        <v>8</v>
      </c>
      <c r="C121" s="7" t="s">
        <v>73</v>
      </c>
    </row>
    <row r="122" spans="1:17" s="7" customFormat="1" ht="12.75" x14ac:dyDescent="0.2">
      <c r="B122" s="10" t="s">
        <v>9</v>
      </c>
      <c r="C122" s="11" t="s">
        <v>75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s="7" customFormat="1" ht="12.75" x14ac:dyDescent="0.2">
      <c r="B123" s="9" t="s">
        <v>10</v>
      </c>
      <c r="C123" s="7" t="s">
        <v>71</v>
      </c>
    </row>
    <row r="124" spans="1:17" s="7" customFormat="1" ht="12.75" x14ac:dyDescent="0.2">
      <c r="B124" s="10" t="s">
        <v>11</v>
      </c>
      <c r="C124" s="11" t="s">
        <v>56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s="7" customFormat="1" ht="12.75" x14ac:dyDescent="0.2">
      <c r="B125" s="9" t="s">
        <v>12</v>
      </c>
      <c r="C125" s="7" t="s">
        <v>49</v>
      </c>
    </row>
    <row r="126" spans="1:17" s="7" customFormat="1" ht="12.75" x14ac:dyDescent="0.2">
      <c r="A126" s="15"/>
      <c r="B126" s="10" t="s">
        <v>13</v>
      </c>
      <c r="C126" s="11" t="s">
        <v>78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s="7" customFormat="1" ht="12.75" x14ac:dyDescent="0.2">
      <c r="A127" s="15"/>
    </row>
    <row r="128" spans="1:17" s="7" customFormat="1" ht="12.75" x14ac:dyDescent="0.2">
      <c r="B128" s="15"/>
    </row>
    <row r="129" spans="1:30" s="7" customFormat="1" ht="12.75" x14ac:dyDescent="0.2">
      <c r="B129" s="13" t="s">
        <v>109</v>
      </c>
      <c r="C129" s="13" t="s">
        <v>3</v>
      </c>
      <c r="D129" s="13" t="s">
        <v>4</v>
      </c>
      <c r="E129" s="13" t="s">
        <v>5</v>
      </c>
      <c r="F129" s="13" t="s">
        <v>6</v>
      </c>
      <c r="G129" s="13" t="s">
        <v>7</v>
      </c>
      <c r="H129" s="13" t="s">
        <v>8</v>
      </c>
      <c r="I129" s="13" t="s">
        <v>9</v>
      </c>
      <c r="J129" s="13" t="s">
        <v>10</v>
      </c>
      <c r="K129" s="13" t="s">
        <v>11</v>
      </c>
      <c r="L129" s="13" t="s">
        <v>12</v>
      </c>
      <c r="M129" s="13" t="s">
        <v>13</v>
      </c>
      <c r="N129" s="13" t="s">
        <v>40</v>
      </c>
    </row>
    <row r="130" spans="1:30" x14ac:dyDescent="0.25">
      <c r="A130" s="2"/>
      <c r="B130" s="61" t="s">
        <v>43</v>
      </c>
      <c r="C130" s="19">
        <v>0</v>
      </c>
      <c r="D130" s="19">
        <v>1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20">
        <v>1</v>
      </c>
    </row>
    <row r="131" spans="1:30" x14ac:dyDescent="0.25">
      <c r="A131" s="2"/>
      <c r="B131" s="61" t="s">
        <v>42</v>
      </c>
      <c r="C131" s="19">
        <v>0.25</v>
      </c>
      <c r="D131" s="19">
        <v>0.75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20">
        <v>1</v>
      </c>
    </row>
    <row r="132" spans="1:30" x14ac:dyDescent="0.25">
      <c r="A132" s="2"/>
      <c r="B132" s="61" t="s">
        <v>41</v>
      </c>
      <c r="C132" s="19">
        <v>0</v>
      </c>
      <c r="D132" s="19">
        <v>1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20">
        <v>1</v>
      </c>
    </row>
    <row r="133" spans="1:30" x14ac:dyDescent="0.25">
      <c r="A133" s="2"/>
    </row>
    <row r="134" spans="1:30" x14ac:dyDescent="0.25">
      <c r="A134" s="2"/>
    </row>
    <row r="135" spans="1:30" s="7" customFormat="1" ht="12.75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47" t="s">
        <v>82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s="7" customFormat="1" ht="12.75" x14ac:dyDescent="0.2"/>
    <row r="137" spans="1:30" s="7" customFormat="1" ht="12.75" x14ac:dyDescent="0.2"/>
    <row r="138" spans="1:30" s="7" customFormat="1" ht="12.75" x14ac:dyDescent="0.2">
      <c r="B138" s="18" t="s">
        <v>81</v>
      </c>
    </row>
    <row r="139" spans="1:30" s="7" customFormat="1" ht="12.75" x14ac:dyDescent="0.2">
      <c r="B139" s="18"/>
    </row>
    <row r="140" spans="1:30" s="7" customFormat="1" ht="12.75" x14ac:dyDescent="0.2">
      <c r="B140" s="10" t="s">
        <v>3</v>
      </c>
      <c r="C140" s="11" t="s">
        <v>39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30" s="7" customFormat="1" ht="12.75" x14ac:dyDescent="0.2">
      <c r="B141" s="9" t="s">
        <v>4</v>
      </c>
      <c r="C141" s="7" t="s">
        <v>60</v>
      </c>
    </row>
    <row r="142" spans="1:30" s="7" customFormat="1" ht="12.75" x14ac:dyDescent="0.2">
      <c r="B142" s="10" t="s">
        <v>5</v>
      </c>
      <c r="C142" s="11" t="s">
        <v>52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30" s="7" customFormat="1" ht="12.75" x14ac:dyDescent="0.2">
      <c r="B143" s="9" t="s">
        <v>6</v>
      </c>
      <c r="C143" s="7" t="s">
        <v>70</v>
      </c>
    </row>
    <row r="144" spans="1:30" s="7" customFormat="1" ht="12.75" x14ac:dyDescent="0.2">
      <c r="B144" s="10" t="s">
        <v>7</v>
      </c>
      <c r="C144" s="11" t="s">
        <v>66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s="7" customFormat="1" ht="12.75" x14ac:dyDescent="0.2">
      <c r="B145" s="9" t="s">
        <v>8</v>
      </c>
      <c r="C145" s="7" t="s">
        <v>57</v>
      </c>
    </row>
    <row r="146" spans="1:17" s="7" customFormat="1" ht="12.75" x14ac:dyDescent="0.2">
      <c r="B146" s="10" t="s">
        <v>9</v>
      </c>
      <c r="C146" s="11" t="s">
        <v>58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s="7" customFormat="1" ht="12.75" x14ac:dyDescent="0.2">
      <c r="B147" s="9" t="s">
        <v>10</v>
      </c>
      <c r="C147" s="7" t="s">
        <v>61</v>
      </c>
    </row>
    <row r="148" spans="1:17" s="7" customFormat="1" ht="12.75" x14ac:dyDescent="0.2">
      <c r="B148" s="10" t="s">
        <v>11</v>
      </c>
      <c r="C148" s="11" t="s">
        <v>67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s="7" customFormat="1" ht="12.75" x14ac:dyDescent="0.2">
      <c r="B149" s="9" t="s">
        <v>12</v>
      </c>
      <c r="C149" s="7" t="s">
        <v>55</v>
      </c>
    </row>
    <row r="150" spans="1:17" s="7" customFormat="1" ht="12.75" x14ac:dyDescent="0.2"/>
    <row r="151" spans="1:17" s="7" customFormat="1" ht="12.75" x14ac:dyDescent="0.2">
      <c r="B151" s="65" t="s">
        <v>109</v>
      </c>
      <c r="C151" s="65" t="s">
        <v>3</v>
      </c>
      <c r="D151" s="65" t="s">
        <v>4</v>
      </c>
      <c r="E151" s="65" t="s">
        <v>5</v>
      </c>
      <c r="F151" s="65" t="s">
        <v>6</v>
      </c>
      <c r="G151" s="65" t="s">
        <v>7</v>
      </c>
      <c r="H151" s="65" t="s">
        <v>8</v>
      </c>
      <c r="I151" s="65" t="s">
        <v>9</v>
      </c>
      <c r="J151" s="65" t="s">
        <v>10</v>
      </c>
      <c r="K151" s="65" t="s">
        <v>11</v>
      </c>
      <c r="L151" s="65" t="s">
        <v>12</v>
      </c>
      <c r="M151" s="65" t="s">
        <v>40</v>
      </c>
    </row>
    <row r="152" spans="1:17" x14ac:dyDescent="0.25">
      <c r="A152" s="2"/>
      <c r="B152" s="61" t="s">
        <v>43</v>
      </c>
      <c r="C152" s="19">
        <v>0.66666666666666663</v>
      </c>
      <c r="D152" s="19">
        <v>0.33333333333333331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25">
        <v>1</v>
      </c>
    </row>
    <row r="153" spans="1:17" x14ac:dyDescent="0.25">
      <c r="A153" s="2"/>
      <c r="B153" s="61" t="s">
        <v>42</v>
      </c>
      <c r="C153" s="19">
        <v>0.75</v>
      </c>
      <c r="D153" s="19">
        <v>0</v>
      </c>
      <c r="E153" s="19">
        <v>0</v>
      </c>
      <c r="F153" s="19">
        <v>0</v>
      </c>
      <c r="G153" s="19">
        <v>0.25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25">
        <v>1</v>
      </c>
    </row>
    <row r="154" spans="1:17" x14ac:dyDescent="0.25">
      <c r="A154" s="2"/>
      <c r="B154" s="61" t="s">
        <v>41</v>
      </c>
      <c r="C154" s="19">
        <v>0.44444444444444442</v>
      </c>
      <c r="D154" s="19">
        <v>0.1111111111111111</v>
      </c>
      <c r="E154" s="19">
        <v>0.1111111111111111</v>
      </c>
      <c r="F154" s="19">
        <v>0.1111111111111111</v>
      </c>
      <c r="G154" s="19">
        <v>0</v>
      </c>
      <c r="H154" s="19">
        <v>0</v>
      </c>
      <c r="I154" s="19">
        <v>0</v>
      </c>
      <c r="J154" s="19">
        <v>0.1111111111111111</v>
      </c>
      <c r="K154" s="19">
        <v>0.1111111111111111</v>
      </c>
      <c r="L154" s="19">
        <v>0</v>
      </c>
      <c r="M154" s="25">
        <v>1.0000000000000002</v>
      </c>
    </row>
    <row r="155" spans="1:17" x14ac:dyDescent="0.25">
      <c r="A155" s="2"/>
    </row>
    <row r="156" spans="1:17" x14ac:dyDescent="0.25">
      <c r="A156" s="2"/>
    </row>
    <row r="157" spans="1:17" s="7" customFormat="1" ht="12.75" x14ac:dyDescent="0.2">
      <c r="B157" s="18" t="s">
        <v>83</v>
      </c>
    </row>
    <row r="158" spans="1:17" s="7" customFormat="1" ht="12.75" x14ac:dyDescent="0.2">
      <c r="B158" s="18"/>
    </row>
    <row r="159" spans="1:17" s="7" customFormat="1" ht="12.75" x14ac:dyDescent="0.2">
      <c r="B159" s="10" t="s">
        <v>3</v>
      </c>
      <c r="C159" s="11" t="s">
        <v>33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s="7" customFormat="1" ht="12.75" x14ac:dyDescent="0.2">
      <c r="B160" s="9" t="s">
        <v>4</v>
      </c>
      <c r="C160" s="7" t="s">
        <v>34</v>
      </c>
    </row>
    <row r="161" spans="1:17" s="7" customFormat="1" ht="12.75" x14ac:dyDescent="0.2">
      <c r="B161" s="10" t="s">
        <v>5</v>
      </c>
      <c r="C161" s="11" t="s">
        <v>35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s="7" customFormat="1" ht="12.75" x14ac:dyDescent="0.2">
      <c r="B162" s="9" t="s">
        <v>6</v>
      </c>
      <c r="C162" s="7" t="s">
        <v>36</v>
      </c>
    </row>
    <row r="163" spans="1:17" s="7" customFormat="1" ht="12.75" x14ac:dyDescent="0.2"/>
    <row r="164" spans="1:17" s="7" customFormat="1" ht="12.75" x14ac:dyDescent="0.2">
      <c r="B164" s="65" t="s">
        <v>109</v>
      </c>
      <c r="C164" s="65" t="s">
        <v>3</v>
      </c>
      <c r="D164" s="65" t="s">
        <v>4</v>
      </c>
      <c r="E164" s="65" t="s">
        <v>5</v>
      </c>
      <c r="F164" s="65" t="s">
        <v>6</v>
      </c>
      <c r="G164" s="65" t="s">
        <v>40</v>
      </c>
    </row>
    <row r="165" spans="1:17" x14ac:dyDescent="0.25">
      <c r="A165" s="2"/>
      <c r="B165" s="61" t="s">
        <v>43</v>
      </c>
      <c r="C165" s="19">
        <v>0.66666666666666663</v>
      </c>
      <c r="D165" s="19">
        <v>0.33333333333333331</v>
      </c>
      <c r="E165" s="19">
        <v>0</v>
      </c>
      <c r="F165" s="19">
        <v>0</v>
      </c>
      <c r="G165" s="66">
        <v>1</v>
      </c>
    </row>
    <row r="166" spans="1:17" x14ac:dyDescent="0.25">
      <c r="A166" s="2"/>
      <c r="B166" s="61" t="s">
        <v>42</v>
      </c>
      <c r="C166" s="19">
        <v>0.75</v>
      </c>
      <c r="D166" s="19">
        <v>0</v>
      </c>
      <c r="E166" s="19">
        <v>0.25</v>
      </c>
      <c r="F166" s="19">
        <v>0</v>
      </c>
      <c r="G166" s="66">
        <v>1</v>
      </c>
    </row>
    <row r="167" spans="1:17" x14ac:dyDescent="0.25">
      <c r="A167" s="2"/>
      <c r="B167" s="61" t="s">
        <v>41</v>
      </c>
      <c r="C167" s="19">
        <v>0.66666666666666663</v>
      </c>
      <c r="D167" s="19">
        <v>0</v>
      </c>
      <c r="E167" s="19">
        <v>0.16666666666666666</v>
      </c>
      <c r="F167" s="19">
        <v>0.16666666666666666</v>
      </c>
      <c r="G167" s="66">
        <v>0.99999999999999989</v>
      </c>
    </row>
    <row r="168" spans="1:17" x14ac:dyDescent="0.25">
      <c r="A168" s="2"/>
    </row>
    <row r="169" spans="1:17" x14ac:dyDescent="0.25">
      <c r="A169" s="2"/>
    </row>
    <row r="170" spans="1:17" x14ac:dyDescent="0.25">
      <c r="A170" s="2"/>
    </row>
    <row r="171" spans="1:17" x14ac:dyDescent="0.25">
      <c r="A171" s="2"/>
    </row>
    <row r="172" spans="1:17" x14ac:dyDescent="0.25">
      <c r="A172" s="2"/>
    </row>
    <row r="173" spans="1:17" x14ac:dyDescent="0.25">
      <c r="A173" s="2"/>
    </row>
  </sheetData>
  <sheetProtection algorithmName="SHA-512" hashValue="KnO1MP5l1cQf8jUGcDE1nn0DXTk4JL32pehvg7GWIPKhy6TB322aXTcP7rYI1+JxLt1dV68vzM7hj9vp/NR3tA==" saltValue="RAr0M3s0Ytnyexn3yD0ozQ==" spinCount="100000" sheet="1" objects="1" scenarios="1" sort="0" autoFilter="0" pivotTables="0"/>
  <mergeCells count="23">
    <mergeCell ref="O26:P26"/>
    <mergeCell ref="Q26:R26"/>
    <mergeCell ref="C42:D42"/>
    <mergeCell ref="E42:F42"/>
    <mergeCell ref="G42:H42"/>
    <mergeCell ref="I42:J42"/>
    <mergeCell ref="K42:K43"/>
    <mergeCell ref="S26:S27"/>
    <mergeCell ref="B6:B7"/>
    <mergeCell ref="C6:C7"/>
    <mergeCell ref="D6:D7"/>
    <mergeCell ref="E6:E7"/>
    <mergeCell ref="F6:F7"/>
    <mergeCell ref="G6:H7"/>
    <mergeCell ref="C26:D26"/>
    <mergeCell ref="E26:F26"/>
    <mergeCell ref="G26:H26"/>
    <mergeCell ref="I26:J26"/>
    <mergeCell ref="K26:L26"/>
    <mergeCell ref="M26:N26"/>
    <mergeCell ref="G8:H8"/>
    <mergeCell ref="G9:H9"/>
    <mergeCell ref="G10:H10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E A A B Q S w M E F A A C A A g A c E x W W f B J z E O k A A A A 9 Q A A A B I A H A B D b 2 5 m a W c v U G F j a 2 F n Z S 5 4 b W w g o h g A K K A U A A A A A A A A A A A A A A A A A A A A A A A A A A A A h Y 9 B D o I w F E S v Q r q n L R C j I Z + S 6 F Y S o 4 l x 2 5 Q K D V A I L Z a 7 u f B I X k G M o u 5 c z p u 3 m L l f b 5 C O T e 1 d Z G 9 U q x M U Y I o 8 q U W b K 1 0 k a L B n f 4 V S B j s u K l 5 I b 5 K 1 i U e T J 6 i 0 t o s J c c 5 h F + G 2 L 0 h I a U B O 2 f Y g S t l w 9 J H V f 9 l X 2 l i u h U Q M j q 8 x L M R B F O H F E l M g M 4 N M 6 W 8 f T n O f 7 Q + E z V D b o Z e s s / 5 6 D 2 S O Q N 4 X 2 A N Q S w M E F A A C A A g A c E x W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M V l k x W 0 r d p g E A A E w J A A A T A B w A R m 9 y b X V s Y X M v U 2 V j d G l v b j E u b S C i G A A o o B Q A A A A A A A A A A A A A A A A A A A A A A A A A A A D t k 8 1 O A j E U R v c k v E N T N 5 A Q I q C o M S 7 I M J h J k E E Y d E F Y l K F q Y + m d t M V o J q x 8 E 3 0 U X s w Z Q B D a h M S f j W E 2 k 5 z 2 9 t 7 m 9 F M 0 1 A w E 6 i 7 + p f N s J p t R D 0 T S E Q r I k H J S Q h e I U 5 3 N o O R r g N A 0 A e 5 z S H n R m U h J h b 4 F + T g E e M z l 4 3 6 L j O k F X l b i w b T v p B V C D w q L A w 5 w w C J A N a 6 p J C P A y V n J Z k 6 L g S R C 3 Y E c O 8 A n Y x G 8 R F T l 5 u 0 K c Y x b / p W L 6 j 5 q + 0 0 f F 5 B O V p G m z 3 p a Q D H u N Q z U c S + 9 2 a u 5 1 e 0 6 f r N m Y K f X 6 Z q b 6 1 7 X 8 d p N r 2 U W + A 2 3 E 6 T Y E 7 p 6 V E y n n f P r k o W V L a x i Y U c W d m x h V Q s 7 s b B T C z u z z X x o g 7 a b l L a u M s 2 v t K b a B F G o N X s H V G d i 9 j Z m I V F r w T 0 R s S f Q v n 6 g c u F Y 5 b Z f Q 9 p k S / X C 7 h e h a 4 c r b Z u m P u U k I + O a l m w 4 0 e n J + I Z w k D i f z T C x a 2 g z B Z V v p 6 C y T 8 E + B f 8 k B e V v p 6 D 8 e y m I g I P x F H 8 r G l S F w I m B w 4 l U Z t M R U y G L O B O W A h i x e / D v q N R k H 5 A / C M j y F e w O y s r o S u K m t 0 1 V P 4 n L B 1 B L A Q I t A B Q A A g A I A H B M V l n w S c x D p A A A A P U A A A A S A A A A A A A A A A A A A A A A A A A A A A B D b 2 5 m a W c v U G F j a 2 F n Z S 5 4 b W x Q S w E C L Q A U A A I A C A B w T F Z Z D 8 r p q 6 Q A A A D p A A A A E w A A A A A A A A A A A A A A A A D w A A A A W 0 N v b n R l b n R f V H l w Z X N d L n h t b F B L A Q I t A B Q A A g A I A H B M V l k x W 0 r d p g E A A E w J A A A T A A A A A A A A A A A A A A A A A O E B A A B G b 3 J t d W x h c y 9 T Z W N 0 a W 9 u M S 5 t U E s F B g A A A A A D A A M A w g A A A N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0 l A A A A A A A A e y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N 2 Q x Z W Z i O S 0 1 M G M w L T Q 3 M j c t Y m Q w M C 0 4 N 2 Z j N W E 3 Z G N l O G U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y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F U M T Y 6 M j Y 6 M T k u O T U 4 O T k 5 O F o i I C 8 + P E V u d H J 5 I F R 5 c G U 9 I k Z p b G x D b 2 x 1 b W 5 U e X B l c y I g V m F s d W U 9 I n N C Z 1 l H Q m d Z R 0 F 3 W U Q i I C 8 + P E V u d H J 5 I F R 5 c G U 9 I k Z p b G x D b 2 x 1 b W 5 O Y W 1 l c y I g V m F s d W U 9 I n N b J n F 1 b 3 Q 7 T k 9 N R S B E T y B Q T 0 x P J n F 1 b 3 Q 7 L C Z x d W 9 0 O 1 V G J n F 1 b 3 Q 7 L C Z x d W 9 0 O 1 J F R 0 n D g 0 8 m c X V v d D s s J n F 1 b 3 Q 7 R V N D T 0 x B J n F 1 b 3 Q 7 L C Z x d W 9 0 O 0 N V U l N P J n F 1 b 3 Q 7 L C Z x d W 9 0 O 0 R J U 0 N J U E x J T k E m c X V v d D s s J n F 1 b 3 Q 7 T 0 Z F U l R B J n F 1 b 3 Q 7 L C Z x d W 9 0 O 0 F 0 c m l i d X R v J n F 1 b 3 Q 7 L C Z x d W 9 0 O 1 Z h b G 9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B d X R v U m V t b 3 Z l Z E N v b H V t b n M x L n t O T 0 1 F I E R P I F B P T E 8 s M H 0 m c X V v d D s s J n F 1 b 3 Q 7 U 2 V j d G l v b j E v V G F i Z W x h M S 9 B d X R v U m V t b 3 Z l Z E N v b H V t b n M x L n t V R i w x f S Z x d W 9 0 O y w m c X V v d D t T Z W N 0 a W 9 u M S 9 U Y W J l b G E x L 0 F 1 d G 9 S Z W 1 v d m V k Q 2 9 s d W 1 u c z E u e 1 J F R 0 n D g 0 8 s M n 0 m c X V v d D s s J n F 1 b 3 Q 7 U 2 V j d G l v b j E v V G F i Z W x h M S 9 B d X R v U m V t b 3 Z l Z E N v b H V t b n M x L n t F U 0 N P T E E s M 3 0 m c X V v d D s s J n F 1 b 3 Q 7 U 2 V j d G l v b j E v V G F i Z W x h M S 9 B d X R v U m V t b 3 Z l Z E N v b H V t b n M x L n t D V V J T T y w 0 f S Z x d W 9 0 O y w m c X V v d D t T Z W N 0 a W 9 u M S 9 U Y W J l b G E x L 0 F 1 d G 9 S Z W 1 v d m V k Q 2 9 s d W 1 u c z E u e 0 R J U 0 N J U E x J T k E s N X 0 m c X V v d D s s J n F 1 b 3 Q 7 U 2 V j d G l v b j E v V G F i Z W x h M S 9 B d X R v U m V t b 3 Z l Z E N v b H V t b n M x L n t P R k V S V E E s N n 0 m c X V v d D s s J n F 1 b 3 Q 7 U 2 V j d G l v b j E v V G F i Z W x h M S 9 B d X R v U m V t b 3 Z l Z E N v b H V t b n M x L n t B d H J p Y n V 0 b y w 3 f S Z x d W 9 0 O y w m c X V v d D t T Z W N 0 a W 9 u M S 9 U Y W J l b G E x L 0 F 1 d G 9 S Z W 1 v d m V k Q 2 9 s d W 1 u c z E u e 1 Z h b G 9 y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V s Y T E v Q X V 0 b 1 J l b W 9 2 Z W R D b 2 x 1 b W 5 z M S 5 7 T k 9 N R S B E T y B Q T 0 x P L D B 9 J n F 1 b 3 Q 7 L C Z x d W 9 0 O 1 N l Y 3 R p b 2 4 x L 1 R h Y m V s Y T E v Q X V 0 b 1 J l b W 9 2 Z W R D b 2 x 1 b W 5 z M S 5 7 V U Y s M X 0 m c X V v d D s s J n F 1 b 3 Q 7 U 2 V j d G l v b j E v V G F i Z W x h M S 9 B d X R v U m V t b 3 Z l Z E N v b H V t b n M x L n t S R U d J w 4 N P L D J 9 J n F 1 b 3 Q 7 L C Z x d W 9 0 O 1 N l Y 3 R p b 2 4 x L 1 R h Y m V s Y T E v Q X V 0 b 1 J l b W 9 2 Z W R D b 2 x 1 b W 5 z M S 5 7 R V N D T 0 x B L D N 9 J n F 1 b 3 Q 7 L C Z x d W 9 0 O 1 N l Y 3 R p b 2 4 x L 1 R h Y m V s Y T E v Q X V 0 b 1 J l b W 9 2 Z W R D b 2 x 1 b W 5 z M S 5 7 Q 1 V S U 0 8 s N H 0 m c X V v d D s s J n F 1 b 3 Q 7 U 2 V j d G l v b j E v V G F i Z W x h M S 9 B d X R v U m V t b 3 Z l Z E N v b H V t b n M x L n t E S V N D S V B M S U 5 B L D V 9 J n F 1 b 3 Q 7 L C Z x d W 9 0 O 1 N l Y 3 R p b 2 4 x L 1 R h Y m V s Y T E v Q X V 0 b 1 J l b W 9 2 Z W R D b 2 x 1 b W 5 z M S 5 7 T 0 Z F U l R B L D Z 9 J n F 1 b 3 Q 7 L C Z x d W 9 0 O 1 N l Y 3 R p b 2 4 x L 1 R h Y m V s Y T E v Q X V 0 b 1 J l b W 9 2 Z W R D b 2 x 1 b W 5 z M S 5 7 Q X R y a W J 1 d G 8 s N 3 0 m c X V v d D s s J n F 1 b 3 Q 7 U 2 V j d G l v b j E v V G F i Z W x h M S 9 B d X R v U m V t b 3 Z l Z E N v b H V t b n M x L n t W Y W x v c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N D l j O T Q 4 M y 0 2 Z j Y 5 L T Q 0 Z D A t O T l l N i 0 w M D U 4 N z c 3 N j Z h M T g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x M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d U M T M 6 M D k 6 M j U u N D I 4 M j c 0 M 1 o i I C 8 + P E V u d H J 5 I F R 5 c G U 9 I k Z p b G x D b 2 x 1 b W 5 U e X B l c y I g V m F s d W U 9 I n N C Z 1 l H Q m d Z R 0 F 3 W U Q i I C 8 + P E V u d H J 5 I F R 5 c G U 9 I k Z p b G x D b 2 x 1 b W 5 O Y W 1 l c y I g V m F s d W U 9 I n N b J n F 1 b 3 Q 7 T k 9 N R S B E T y B Q T 0 x P J n F 1 b 3 Q 7 L C Z x d W 9 0 O 1 V G J n F 1 b 3 Q 7 L C Z x d W 9 0 O 1 J F R 0 n D g 0 8 m c X V v d D s s J n F 1 b 3 Q 7 R V N D T 0 x B J n F 1 b 3 Q 7 L C Z x d W 9 0 O 0 N V U l N P J n F 1 b 3 Q 7 L C Z x d W 9 0 O 0 R J U 0 N J U E x J T k E m c X V v d D s s J n F 1 b 3 Q 7 T 0 Z F U l R B J n F 1 b 3 Q 7 L C Z x d W 9 0 O 0 F 0 c m l i d X R v J n F 1 b 3 Q 7 L C Z x d W 9 0 O 1 Z h b G 9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y 9 B d X R v U m V t b 3 Z l Z E N v b H V t b n M x L n t O T 0 1 F I E R P I F B P T E 8 s M H 0 m c X V v d D s s J n F 1 b 3 Q 7 U 2 V j d G l v b j E v V G F i Z W x h M y 9 B d X R v U m V t b 3 Z l Z E N v b H V t b n M x L n t V R i w x f S Z x d W 9 0 O y w m c X V v d D t T Z W N 0 a W 9 u M S 9 U Y W J l b G E z L 0 F 1 d G 9 S Z W 1 v d m V k Q 2 9 s d W 1 u c z E u e 1 J F R 0 n D g 0 8 s M n 0 m c X V v d D s s J n F 1 b 3 Q 7 U 2 V j d G l v b j E v V G F i Z W x h M y 9 B d X R v U m V t b 3 Z l Z E N v b H V t b n M x L n t F U 0 N P T E E s M 3 0 m c X V v d D s s J n F 1 b 3 Q 7 U 2 V j d G l v b j E v V G F i Z W x h M y 9 B d X R v U m V t b 3 Z l Z E N v b H V t b n M x L n t D V V J T T y w 0 f S Z x d W 9 0 O y w m c X V v d D t T Z W N 0 a W 9 u M S 9 U Y W J l b G E z L 0 F 1 d G 9 S Z W 1 v d m V k Q 2 9 s d W 1 u c z E u e 0 R J U 0 N J U E x J T k E s N X 0 m c X V v d D s s J n F 1 b 3 Q 7 U 2 V j d G l v b j E v V G F i Z W x h M y 9 B d X R v U m V t b 3 Z l Z E N v b H V t b n M x L n t P R k V S V E E s N n 0 m c X V v d D s s J n F 1 b 3 Q 7 U 2 V j d G l v b j E v V G F i Z W x h M y 9 B d X R v U m V t b 3 Z l Z E N v b H V t b n M x L n t B d H J p Y n V 0 b y w 3 f S Z x d W 9 0 O y w m c X V v d D t T Z W N 0 a W 9 u M S 9 U Y W J l b G E z L 0 F 1 d G 9 S Z W 1 v d m V k Q 2 9 s d W 1 u c z E u e 1 Z h b G 9 y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V s Y T M v Q X V 0 b 1 J l b W 9 2 Z W R D b 2 x 1 b W 5 z M S 5 7 T k 9 N R S B E T y B Q T 0 x P L D B 9 J n F 1 b 3 Q 7 L C Z x d W 9 0 O 1 N l Y 3 R p b 2 4 x L 1 R h Y m V s Y T M v Q X V 0 b 1 J l b W 9 2 Z W R D b 2 x 1 b W 5 z M S 5 7 V U Y s M X 0 m c X V v d D s s J n F 1 b 3 Q 7 U 2 V j d G l v b j E v V G F i Z W x h M y 9 B d X R v U m V t b 3 Z l Z E N v b H V t b n M x L n t S R U d J w 4 N P L D J 9 J n F 1 b 3 Q 7 L C Z x d W 9 0 O 1 N l Y 3 R p b 2 4 x L 1 R h Y m V s Y T M v Q X V 0 b 1 J l b W 9 2 Z W R D b 2 x 1 b W 5 z M S 5 7 R V N D T 0 x B L D N 9 J n F 1 b 3 Q 7 L C Z x d W 9 0 O 1 N l Y 3 R p b 2 4 x L 1 R h Y m V s Y T M v Q X V 0 b 1 J l b W 9 2 Z W R D b 2 x 1 b W 5 z M S 5 7 Q 1 V S U 0 8 s N H 0 m c X V v d D s s J n F 1 b 3 Q 7 U 2 V j d G l v b j E v V G F i Z W x h M y 9 B d X R v U m V t b 3 Z l Z E N v b H V t b n M x L n t E S V N D S V B M S U 5 B L D V 9 J n F 1 b 3 Q 7 L C Z x d W 9 0 O 1 N l Y 3 R p b 2 4 x L 1 R h Y m V s Y T M v Q X V 0 b 1 J l b W 9 2 Z W R D b 2 x 1 b W 5 z M S 5 7 T 0 Z F U l R B L D Z 9 J n F 1 b 3 Q 7 L C Z x d W 9 0 O 1 N l Y 3 R p b 2 4 x L 1 R h Y m V s Y T M v Q X V 0 b 1 J l b W 9 2 Z W R D b 2 x 1 b W 5 z M S 5 7 Q X R y a W J 1 d G 8 s N 3 0 m c X V v d D s s J n F 1 b 3 Q 7 U 2 V j d G l v b j E v V G F i Z W x h M y 9 B d X R v U m V t b 3 Z l Z E N v b H V t b n M x L n t W Y W x v c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y 9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Y T N l M W I y M y 0 5 N W Q 5 L T Q x Z G Q t O T B l N i 1 i N D k x M W F m N 2 J l Y m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M l Q x M j o z M j o 0 O S 4 x N D k w N j c y W i I g L z 4 8 R W 5 0 c n k g V H l w Z T 0 i R m l s b E N v b H V t b l R 5 c G V z I i B W Y W x 1 Z T 0 i c 0 J n W U d C Z 1 l H Q m d N R 0 F 3 P T 0 i I C 8 + P E V u d H J 5 I F R 5 c G U 9 I k Z p b G x D b 2 x 1 b W 5 O Y W 1 l c y I g V m F s d W U 9 I n N b J n F 1 b 3 Q 7 c G 9 s b y Z x d W 9 0 O y w m c X V v d D t O T 0 1 F I E R P I F B P T E 8 m c X V v d D s s J n F 1 b 3 Q 7 V U Y m c X V v d D s s J n F 1 b 3 Q 7 U k V H S c O D T y Z x d W 9 0 O y w m c X V v d D t l c 2 N v b G E m c X V v d D s s J n F 1 b 3 Q 7 Y 3 V y c 2 8 m c X V v d D s s J n F 1 b 3 Q 7 Z G l z Y 2 l w b G l u Y S Z x d W 9 0 O y w m c X V v d D t j b 2 R p Z 2 9 P Z m V y d G E m c X V v d D s s J n F 1 b 3 Q 7 Q X R y a W J 1 d G 8 m c X V v d D s s J n F 1 b 3 Q 7 V m F s b 3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i 9 B d X R v U m V t b 3 Z l Z E N v b H V t b n M x L n t w b 2 x v L D B 9 J n F 1 b 3 Q 7 L C Z x d W 9 0 O 1 N l Y 3 R p b 2 4 x L 1 R h Y m V s Y T I v Q X V 0 b 1 J l b W 9 2 Z W R D b 2 x 1 b W 5 z M S 5 7 T k 9 N R S B E T y B Q T 0 x P L D F 9 J n F 1 b 3 Q 7 L C Z x d W 9 0 O 1 N l Y 3 R p b 2 4 x L 1 R h Y m V s Y T I v Q X V 0 b 1 J l b W 9 2 Z W R D b 2 x 1 b W 5 z M S 5 7 V U Y s M n 0 m c X V v d D s s J n F 1 b 3 Q 7 U 2 V j d G l v b j E v V G F i Z W x h M i 9 B d X R v U m V t b 3 Z l Z E N v b H V t b n M x L n t S R U d J w 4 N P L D N 9 J n F 1 b 3 Q 7 L C Z x d W 9 0 O 1 N l Y 3 R p b 2 4 x L 1 R h Y m V s Y T I v Q X V 0 b 1 J l b W 9 2 Z W R D b 2 x 1 b W 5 z M S 5 7 Z X N j b 2 x h L D R 9 J n F 1 b 3 Q 7 L C Z x d W 9 0 O 1 N l Y 3 R p b 2 4 x L 1 R h Y m V s Y T I v Q X V 0 b 1 J l b W 9 2 Z W R D b 2 x 1 b W 5 z M S 5 7 Y 3 V y c 2 8 s N X 0 m c X V v d D s s J n F 1 b 3 Q 7 U 2 V j d G l v b j E v V G F i Z W x h M i 9 B d X R v U m V t b 3 Z l Z E N v b H V t b n M x L n t k a X N j a X B s a W 5 h L D Z 9 J n F 1 b 3 Q 7 L C Z x d W 9 0 O 1 N l Y 3 R p b 2 4 x L 1 R h Y m V s Y T I v Q X V 0 b 1 J l b W 9 2 Z W R D b 2 x 1 b W 5 z M S 5 7 Y 2 9 k a W d v T 2 Z l c n R h L D d 9 J n F 1 b 3 Q 7 L C Z x d W 9 0 O 1 N l Y 3 R p b 2 4 x L 1 R h Y m V s Y T I v Q X V 0 b 1 J l b W 9 2 Z W R D b 2 x 1 b W 5 z M S 5 7 Q X R y a W J 1 d G 8 s O H 0 m c X V v d D s s J n F 1 b 3 Q 7 U 2 V j d G l v b j E v V G F i Z W x h M i 9 B d X R v U m V t b 3 Z l Z E N v b H V t b n M x L n t W Y W x v c i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Z W x h M i 9 B d X R v U m V t b 3 Z l Z E N v b H V t b n M x L n t w b 2 x v L D B 9 J n F 1 b 3 Q 7 L C Z x d W 9 0 O 1 N l Y 3 R p b 2 4 x L 1 R h Y m V s Y T I v Q X V 0 b 1 J l b W 9 2 Z W R D b 2 x 1 b W 5 z M S 5 7 T k 9 N R S B E T y B Q T 0 x P L D F 9 J n F 1 b 3 Q 7 L C Z x d W 9 0 O 1 N l Y 3 R p b 2 4 x L 1 R h Y m V s Y T I v Q X V 0 b 1 J l b W 9 2 Z W R D b 2 x 1 b W 5 z M S 5 7 V U Y s M n 0 m c X V v d D s s J n F 1 b 3 Q 7 U 2 V j d G l v b j E v V G F i Z W x h M i 9 B d X R v U m V t b 3 Z l Z E N v b H V t b n M x L n t S R U d J w 4 N P L D N 9 J n F 1 b 3 Q 7 L C Z x d W 9 0 O 1 N l Y 3 R p b 2 4 x L 1 R h Y m V s Y T I v Q X V 0 b 1 J l b W 9 2 Z W R D b 2 x 1 b W 5 z M S 5 7 Z X N j b 2 x h L D R 9 J n F 1 b 3 Q 7 L C Z x d W 9 0 O 1 N l Y 3 R p b 2 4 x L 1 R h Y m V s Y T I v Q X V 0 b 1 J l b W 9 2 Z W R D b 2 x 1 b W 5 z M S 5 7 Y 3 V y c 2 8 s N X 0 m c X V v d D s s J n F 1 b 3 Q 7 U 2 V j d G l v b j E v V G F i Z W x h M i 9 B d X R v U m V t b 3 Z l Z E N v b H V t b n M x L n t k a X N j a X B s a W 5 h L D Z 9 J n F 1 b 3 Q 7 L C Z x d W 9 0 O 1 N l Y 3 R p b 2 4 x L 1 R h Y m V s Y T I v Q X V 0 b 1 J l b W 9 2 Z W R D b 2 x 1 b W 5 z M S 5 7 Y 2 9 k a W d v T 2 Z l c n R h L D d 9 J n F 1 b 3 Q 7 L C Z x d W 9 0 O 1 N l Y 3 R p b 2 4 x L 1 R h Y m V s Y T I v Q X V 0 b 1 J l b W 9 2 Z W R D b 2 x 1 b W 5 z M S 5 7 Q X R y a W J 1 d G 8 s O H 0 m c X V v d D s s J n F 1 b 3 Q 7 U 2 V j d G l v b j E v V G F i Z W x h M i 9 B d X R v U m V t b 3 Z l Z E N v b H V t b n M x L n t W Y W x v c i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D b 2 x 1 b m F z J T I w T i V D M y V B M 2 8 l M j B E a W 4 l Q z M l Q T J t a W N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S K B b t I F 5 m T r f 6 a V Q r x n G q A A A A A A I A A A A A A B B m A A A A A Q A A I A A A A O K g f w o V + R + X z R c f l D 7 u e g E U G B h p W p W X v 1 j c U / o o U E P 3 A A A A A A 6 A A A A A A g A A I A A A A B J i T p t w b Q G T t j V g L t b 8 x 9 F I I K E v 6 P T F V u k P H C z K Z E T z U A A A A F y y e J i l N G F W R H T R K C k A R 8 Q o O g i Z a m W g H C 2 Z 9 t x 2 0 K w 5 f B 7 J r O T t X 0 1 s y 6 f R Z d i U 7 v p o k k u n A 1 c U F d z z 1 N 8 h c 1 L i 2 Z e H 7 F h K w l / 1 d Y q k A 5 u F Q A A A A N R L E o Q 7 G k g L Z s 4 8 2 z X D n 0 Q j h G j + a Y q 3 P 4 J o B R 6 J a F k E k l L P g z j c Z W c C n B 7 h u T M f f X w q l 6 u e / j z v k 5 n x G P D + 1 D k = < / D a t a M a s h u p > 
</file>

<file path=customXml/itemProps1.xml><?xml version="1.0" encoding="utf-8"?>
<ds:datastoreItem xmlns:ds="http://schemas.openxmlformats.org/officeDocument/2006/customXml" ds:itemID="{FE322C53-86B8-4F21-9E40-C93510F623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REPRESENTATIVIDADE</vt:lpstr>
      <vt:lpstr>GERAL</vt:lpstr>
      <vt:lpstr>CURSO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RODRIGUES CECCON</dc:creator>
  <cp:lastModifiedBy>ANDRE MEDUNA SCHMOEKEL</cp:lastModifiedBy>
  <dcterms:created xsi:type="dcterms:W3CDTF">2024-06-18T11:49:17Z</dcterms:created>
  <dcterms:modified xsi:type="dcterms:W3CDTF">2025-09-26T12:16:21Z</dcterms:modified>
</cp:coreProperties>
</file>