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EstaPastaDeTrabalho"/>
  <mc:AlternateContent xmlns:mc="http://schemas.openxmlformats.org/markup-compatibility/2006">
    <mc:Choice Requires="x15">
      <x15ac:absPath xmlns:x15ac="http://schemas.microsoft.com/office/spreadsheetml/2010/11/ac" url="X:\CPA\AUTOAVALIAÇÃO\Divulgação - Relatórios Gerenciais\2024\EAD\Ambiente de Práticas\"/>
    </mc:Choice>
  </mc:AlternateContent>
  <xr:revisionPtr revIDLastSave="0" documentId="13_ncr:1_{549E2A9E-ABCC-49A5-BC8C-FFB00278041D}" xr6:coauthVersionLast="47" xr6:coauthVersionMax="47" xr10:uidLastSave="{00000000-0000-0000-0000-000000000000}"/>
  <workbookProtection workbookAlgorithmName="SHA-512" workbookHashValue="qRorIG/35N7CPwWCmkrWwVqY3mhPhqh4zDpkfLmpkxGtT1UYk/MlOzIW5MsaKD9/vZsQtw5AF8r93qKcXTeynA==" workbookSaltValue="J8rtNd0wuRby2xvyO33mnQ==" workbookSpinCount="100000" lockStructure="1"/>
  <bookViews>
    <workbookView xWindow="-120" yWindow="-120" windowWidth="29040" windowHeight="15720" xr2:uid="{DDC52998-7FC2-4B3B-950F-36DC13019DEB}"/>
  </bookViews>
  <sheets>
    <sheet name="APRESENTAÇÃO" sheetId="23" r:id="rId1"/>
    <sheet name="REPRESENTATIVIDADE" sheetId="24" r:id="rId2"/>
    <sheet name="GERAL" sheetId="25" r:id="rId3"/>
    <sheet name="ESCOLA" sheetId="26" r:id="rId4"/>
    <sheet name="CURSO" sheetId="2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24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F6DFCAA-80B8-425D-BE60-EB64C4902877}" keepAlive="1" name="Consulta - Tabela1" description="Conexão com a consulta 'Tabela1' na pasta de trabalho." type="5" refreshedVersion="8" background="1" saveData="1">
    <dbPr connection="Provider=Microsoft.Mashup.OleDb.1;Data Source=$Workbook$;Location=Tabela1;Extended Properties=&quot;&quot;" command="SELECT * FROM [Tabela1]"/>
  </connection>
</connections>
</file>

<file path=xl/sharedStrings.xml><?xml version="1.0" encoding="utf-8"?>
<sst xmlns="http://schemas.openxmlformats.org/spreadsheetml/2006/main" count="516" uniqueCount="133">
  <si>
    <t>AMBIENTE DE PRÁTICA DO POLO</t>
  </si>
  <si>
    <t>AMBIENTE DE PRÁTICA VIRTUAL</t>
  </si>
  <si>
    <t>BACHARELADO EM ENGENHARIA CIVIL</t>
  </si>
  <si>
    <t>TECNOLOGIA EM DESIGN DE ANIMAÇÃO</t>
  </si>
  <si>
    <t>BACHARELADO EM ENGENHARIA AMBIENTAL</t>
  </si>
  <si>
    <t>TECNOLOGIA EM GESTÃO DA QUALIDADE</t>
  </si>
  <si>
    <t>TECNOLOGIA EM AUTOMAÇÃO INDUSTRIAL</t>
  </si>
  <si>
    <t>BACHARELADO EM ENGENHARIA MECÂNICA</t>
  </si>
  <si>
    <t>BACHARELADO EM ENGENHARIA BIOMÉDICA</t>
  </si>
  <si>
    <t>TECNOLOGIA EM DESIGN EDITORIAL</t>
  </si>
  <si>
    <t>TECNOLOGIA EM MECATRÔNICA AUTOMOTIVA</t>
  </si>
  <si>
    <t>TECNOLOGIA EM PROCESSOS QUÍMICOS</t>
  </si>
  <si>
    <t>TECNOLOGIA EM DESIGN DE GAMES</t>
  </si>
  <si>
    <t>TECNOLOGIA EM AGRONOMIA</t>
  </si>
  <si>
    <t>BACHARELADO EM COMUNICAÇÃO SOCIAL: PUBLICIDADE E PROPAGANDA</t>
  </si>
  <si>
    <t>TECNOLOGIA EM PECUÁRIA</t>
  </si>
  <si>
    <t>BACHARELADO EM ENGENHARIA DE PRODUÇÃO</t>
  </si>
  <si>
    <t>BACHARELADO EM ENGENHARIA DA COMPUTAÇÃO</t>
  </si>
  <si>
    <t>BACHARELADO EM ENGENHARIA ELÉTRICA</t>
  </si>
  <si>
    <t>ESGCN</t>
  </si>
  <si>
    <t>ESP</t>
  </si>
  <si>
    <t>Orientações fornecidas pelo Polo sobre a utilização do espaço destinado para o ambiente de prática,</t>
  </si>
  <si>
    <t>Orientações sobre a aquisição e utilização da lista de itens consumíveis, necessários para a realização da prática (antecedência, clareza, processo, etc,)</t>
  </si>
  <si>
    <t>Preparação do ambiente do Polo para a realização da atividade prática proposta para a disciplina (organização e limpeza),</t>
  </si>
  <si>
    <t>Adequação das instalações físicas do ambiente de prática do Polo (comodidade, iluminação, ventilação, etc,),</t>
  </si>
  <si>
    <t>Adequação dos equipamentos do ambiente de prática do Polo para a realização das atividades (disponibilidade, conservação, funcionamento, etc,),</t>
  </si>
  <si>
    <t>Compatibilidade dos recursos disponíveis com a proposta de atividade da disciplina,</t>
  </si>
  <si>
    <t>Tutorial elaborado pelo Prof, Tutor para a realização da Atividade Prática (clareza, coerência, detalhamento, aplicabilidade, etc,),</t>
  </si>
  <si>
    <t>Facilidade de uso do Ambiente Virtual para a realização das práticas do curso,</t>
  </si>
  <si>
    <t>Eficácia do Ambiente Virtual como recurso didático para realização das práticas do curso,</t>
  </si>
  <si>
    <t>Adequação das atividades propostas pelo curso para serem desenvolvidas no Ambiente Virtual,</t>
  </si>
  <si>
    <t>Q1</t>
  </si>
  <si>
    <t>Q2</t>
  </si>
  <si>
    <t>Q3</t>
  </si>
  <si>
    <t>Q4</t>
  </si>
  <si>
    <t>Q5</t>
  </si>
  <si>
    <t>Q6</t>
  </si>
  <si>
    <t>Q7</t>
  </si>
  <si>
    <t>Q8</t>
  </si>
  <si>
    <t>Q9</t>
  </si>
  <si>
    <t>Q10</t>
  </si>
  <si>
    <t>Q11</t>
  </si>
  <si>
    <t>Q12</t>
  </si>
  <si>
    <t>Média</t>
  </si>
  <si>
    <t>NTCA</t>
  </si>
  <si>
    <t>MÉDIA BLOCO</t>
  </si>
  <si>
    <t>MÉDIA GERAL</t>
  </si>
  <si>
    <t>MODA</t>
  </si>
  <si>
    <t>MEDIANA</t>
  </si>
  <si>
    <t>DESVIO PADRÃO</t>
  </si>
  <si>
    <t>COEFICIENTE DE VARIAÇÃO</t>
  </si>
  <si>
    <t>REPRESENTATIVIDADE</t>
  </si>
  <si>
    <t>Sistema de agendamento da atividade no Polo (facilidade, precisão, confiabilidade, etc,),</t>
  </si>
  <si>
    <t>Orientações fornecidas pelo curso sobre a utilização do Ambiente Virtual para as atividades práticas,</t>
  </si>
  <si>
    <t>REALIZAÇÃO DAS PRÁTICAS</t>
  </si>
  <si>
    <t>Sim, realizo o agendamento via sistema.</t>
  </si>
  <si>
    <t>Não, recorro ao pessoal do Polo para o agendamento.</t>
  </si>
  <si>
    <t>Não estou realizando as práticas das disciplinas.</t>
  </si>
  <si>
    <t>Não realizei a atividade prática da disciplina.</t>
  </si>
  <si>
    <t>Laboratório Virtual</t>
  </si>
  <si>
    <t>Local onde trabalho</t>
  </si>
  <si>
    <t>Polo de Apoio Presencial</t>
  </si>
  <si>
    <t>Residência</t>
  </si>
  <si>
    <t>Realizei as atividades práticas da disciplina</t>
  </si>
  <si>
    <t>Não consegui atualizar o sistema de agendamento</t>
  </si>
  <si>
    <t>Não consegui horário livre na agenda do polo</t>
  </si>
  <si>
    <t>Os Horário disponibilizados não foram compatíveis com minha disponibilidade</t>
  </si>
  <si>
    <t>O Polo das práticas é muito distante de onde moro/trabalho</t>
  </si>
  <si>
    <t>Você utiliza o sistema de agendamento do ambiente do Polo, para as atividades práticas das disciplinas?</t>
  </si>
  <si>
    <t>Onde você realizou prioritariamente as atividades práticas da disciplina?</t>
  </si>
  <si>
    <t>Caso tenha respondido que NÃO REALIZOU as atividades práticas da disciplina, qual seria o PRINCIPAL motivo para isso?</t>
  </si>
  <si>
    <t>%</t>
  </si>
  <si>
    <t>TOTAL</t>
  </si>
  <si>
    <t>QUESITO</t>
  </si>
  <si>
    <t>Não tenho nenhum comentário a fazer</t>
  </si>
  <si>
    <t>Elogio</t>
  </si>
  <si>
    <t>Crítica</t>
  </si>
  <si>
    <t>Sugestão</t>
  </si>
  <si>
    <t>Outro local.</t>
  </si>
  <si>
    <t>Excelente</t>
  </si>
  <si>
    <t>Não tenho</t>
  </si>
  <si>
    <t>Bom</t>
  </si>
  <si>
    <t>Outro motivo</t>
  </si>
  <si>
    <t>Múltipla escolha</t>
  </si>
  <si>
    <t>Total</t>
  </si>
  <si>
    <t>CURSOS</t>
  </si>
  <si>
    <t>Regular</t>
  </si>
  <si>
    <t>Ruim</t>
  </si>
  <si>
    <t>Péssimo</t>
  </si>
  <si>
    <t>Não tenho condições de avaliar</t>
  </si>
  <si>
    <t>APRESENTAÇÃO</t>
  </si>
  <si>
    <t xml:space="preserve">TECNOLOGIA EM PROCESSOS QUÍMICOS </t>
  </si>
  <si>
    <t xml:space="preserve">TECNOLOGIA EM PECUÁRIA </t>
  </si>
  <si>
    <t xml:space="preserve">TECNOLOGIA EM MECATRÔNICA AUTOMOTIVA </t>
  </si>
  <si>
    <t xml:space="preserve">TECNOLOGIA EM GESTÃO DA QUALIDADE </t>
  </si>
  <si>
    <t xml:space="preserve">TECNOLOGIA EM GESTÃO DA PRODUÇÃO INDUSTRIAL </t>
  </si>
  <si>
    <t xml:space="preserve">TECNOLOGIA EM DESIGN EDITORIAL </t>
  </si>
  <si>
    <t xml:space="preserve">TECNOLOGIA EM DESIGN DE GAMES </t>
  </si>
  <si>
    <t xml:space="preserve">TECNOLOGIA EM DESIGN DE ANIMAÇÃO </t>
  </si>
  <si>
    <t xml:space="preserve">TECNOLOGIA EM AUTOMAÇÃO INDUSTRIAL </t>
  </si>
  <si>
    <t xml:space="preserve">TECNOLOGIA EM AGRONOMIA </t>
  </si>
  <si>
    <t xml:space="preserve">BACHARELADO EM ENGENHARIA MECÂNICA </t>
  </si>
  <si>
    <t>BACHARELADO EM ENGENHARIA ELÉTRICA -  DISTÂNCIA</t>
  </si>
  <si>
    <t xml:space="preserve">BACHARELADO EM ENGENHARIA DE PRODUÇÃO  </t>
  </si>
  <si>
    <t xml:space="preserve">BACHARELADO EM ENGENHARIA DA COMPUTAÇÃO  </t>
  </si>
  <si>
    <t xml:space="preserve">BACHARELADO EM ENGENHARIA CIVIL </t>
  </si>
  <si>
    <t xml:space="preserve">BACHARELADO EM ENGENHARIA BIOMÉDICA </t>
  </si>
  <si>
    <t xml:space="preserve">BACHARELADO EM ENGENHARIA AMBIENTAL </t>
  </si>
  <si>
    <t xml:space="preserve">BACHARELADO EM COMUNICAÇÃO SOCIAL: PUBLICIDADE E PROPAGANDA </t>
  </si>
  <si>
    <t>Representatividade</t>
  </si>
  <si>
    <t>Respondentes</t>
  </si>
  <si>
    <t>Total de Alunos</t>
  </si>
  <si>
    <t>Código do Curso</t>
  </si>
  <si>
    <t>Curso</t>
  </si>
  <si>
    <t>Tipo de comentário</t>
  </si>
  <si>
    <t>Seu comentário é um(a):</t>
  </si>
  <si>
    <t>QUESTÕES ABERTAS</t>
  </si>
  <si>
    <t>RESULTADOS GERAIS</t>
  </si>
  <si>
    <t>RESULTADOS POR ESCOLA</t>
  </si>
  <si>
    <t>TECNOLOGIA EM GESTÃO DA PRODUÇÃO INDUSTRIAL</t>
  </si>
  <si>
    <t>Obs.: questão de múltipla escolha</t>
  </si>
  <si>
    <t>RESULTADOS POR CURSO</t>
  </si>
  <si>
    <t>Sistema de agendamento da atividade no Polo (facilidade, precisão, confiabilidade, etc,)</t>
  </si>
  <si>
    <t>Orientações fornecidas pelo Polo sobre a utilização do espaço destinado para o ambiente de prática</t>
  </si>
  <si>
    <t>Preparação do ambiente do Polo para a realização da atividade prática proposta para a disciplina (organização e limpeza)</t>
  </si>
  <si>
    <t>Adequação das instalações físicas do ambiente de prática do Polo (comodidade, iluminação, ventilação, etc,)</t>
  </si>
  <si>
    <t>Adequação dos equipamentos do ambiente de prática do Polo para a realização das atividades (disponibilidade, conservação, funcionamento, etc,)</t>
  </si>
  <si>
    <t>Compatibilidade dos recursos disponíveis com a proposta de atividade da disciplina</t>
  </si>
  <si>
    <t>Tutorial elaborado pelo Prof, Tutor para a realização da Atividade Prática (clareza, coerência, detalhamento, aplicabilidade, etc,)</t>
  </si>
  <si>
    <t>Orientações fornecidas pelo curso sobre a utilização do Ambiente Virtual para as atividades práticas</t>
  </si>
  <si>
    <t>Facilidade de uso do Ambiente Virtual para a realização das práticas do curso</t>
  </si>
  <si>
    <t>Eficácia do Ambiente Virtual como recurso didático para realização das práticas do curso</t>
  </si>
  <si>
    <t>Adequação das atividades propostas pelo curso para serem desenvolvidas no Ambiente Virtual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</si>
</sst>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%"/>
    <numFmt numFmtId="165" formatCode="0.0"/>
    <numFmt numFmtId="166" formatCode="0.0000%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0"/>
      <color rgb="FFFF0000"/>
      <name val="Arial"/>
      <family val="2"/>
    </font>
    <font>
      <b/>
      <sz val="12"/>
      <color theme="1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b/>
      <sz val="11"/>
      <color theme="1"/>
      <name val="Aptos Narrow"/>
      <family val="2"/>
    </font>
    <font>
      <sz val="11"/>
      <color theme="1"/>
      <name val="Aptos Narrow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ptos"/>
      <family val="2"/>
    </font>
    <font>
      <b/>
      <sz val="12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9">
    <xf numFmtId="0" fontId="0" fillId="0" borderId="0" xfId="0"/>
    <xf numFmtId="164" fontId="0" fillId="0" borderId="0" xfId="1" applyNumberFormat="1" applyFont="1"/>
    <xf numFmtId="0" fontId="3" fillId="0" borderId="0" xfId="0" applyFont="1" applyAlignment="1">
      <alignment horizontal="left" vertical="center"/>
    </xf>
    <xf numFmtId="0" fontId="2" fillId="0" borderId="0" xfId="0" applyFont="1"/>
    <xf numFmtId="0" fontId="0" fillId="2" borderId="0" xfId="0" applyFill="1"/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0" fillId="0" borderId="2" xfId="1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/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8" fillId="0" borderId="0" xfId="0" applyFont="1"/>
    <xf numFmtId="164" fontId="9" fillId="0" borderId="2" xfId="0" applyNumberFormat="1" applyFont="1" applyBorder="1" applyAlignment="1">
      <alignment horizontal="center" vertical="center"/>
    </xf>
    <xf numFmtId="164" fontId="8" fillId="0" borderId="2" xfId="1" applyNumberFormat="1" applyFont="1" applyBorder="1" applyAlignment="1">
      <alignment horizontal="center" vertical="center"/>
    </xf>
    <xf numFmtId="0" fontId="8" fillId="0" borderId="5" xfId="0" applyFont="1" applyBorder="1"/>
    <xf numFmtId="0" fontId="8" fillId="3" borderId="6" xfId="0" applyFont="1" applyFill="1" applyBorder="1"/>
    <xf numFmtId="0" fontId="8" fillId="3" borderId="5" xfId="0" applyFont="1" applyFill="1" applyBorder="1"/>
    <xf numFmtId="0" fontId="9" fillId="10" borderId="2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8" fillId="4" borderId="0" xfId="0" applyFont="1" applyFill="1"/>
    <xf numFmtId="0" fontId="10" fillId="4" borderId="0" xfId="0" applyFont="1" applyFill="1"/>
    <xf numFmtId="164" fontId="9" fillId="0" borderId="2" xfId="0" applyNumberFormat="1" applyFont="1" applyBorder="1" applyAlignment="1">
      <alignment horizontal="center"/>
    </xf>
    <xf numFmtId="164" fontId="8" fillId="0" borderId="2" xfId="1" applyNumberFormat="1" applyFont="1" applyBorder="1" applyAlignment="1">
      <alignment horizontal="center"/>
    </xf>
    <xf numFmtId="0" fontId="8" fillId="0" borderId="7" xfId="0" applyFont="1" applyBorder="1" applyAlignment="1">
      <alignment vertical="center"/>
    </xf>
    <xf numFmtId="0" fontId="9" fillId="10" borderId="2" xfId="0" applyFont="1" applyFill="1" applyBorder="1" applyAlignment="1">
      <alignment horizontal="center"/>
    </xf>
    <xf numFmtId="0" fontId="11" fillId="0" borderId="0" xfId="0" applyFont="1" applyAlignment="1">
      <alignment vertical="center"/>
    </xf>
    <xf numFmtId="0" fontId="8" fillId="0" borderId="8" xfId="0" applyFont="1" applyBorder="1"/>
    <xf numFmtId="0" fontId="8" fillId="0" borderId="6" xfId="0" applyFont="1" applyBorder="1" applyAlignment="1">
      <alignment vertical="center"/>
    </xf>
    <xf numFmtId="164" fontId="8" fillId="0" borderId="8" xfId="1" applyNumberFormat="1" applyFont="1" applyBorder="1" applyAlignment="1">
      <alignment horizontal="center"/>
    </xf>
    <xf numFmtId="0" fontId="8" fillId="0" borderId="4" xfId="0" applyFont="1" applyBorder="1"/>
    <xf numFmtId="0" fontId="8" fillId="0" borderId="4" xfId="0" applyFont="1" applyBorder="1" applyAlignment="1">
      <alignment vertical="center"/>
    </xf>
    <xf numFmtId="164" fontId="8" fillId="0" borderId="0" xfId="0" applyNumberFormat="1" applyFont="1"/>
    <xf numFmtId="0" fontId="12" fillId="0" borderId="0" xfId="0" applyFont="1" applyAlignment="1">
      <alignment horizontal="center" vertical="center"/>
    </xf>
    <xf numFmtId="0" fontId="8" fillId="0" borderId="12" xfId="0" applyFont="1" applyBorder="1"/>
    <xf numFmtId="0" fontId="8" fillId="0" borderId="2" xfId="0" applyFont="1" applyBorder="1"/>
    <xf numFmtId="165" fontId="9" fillId="0" borderId="2" xfId="0" applyNumberFormat="1" applyFont="1" applyBorder="1" applyAlignment="1">
      <alignment horizontal="center" vertical="center"/>
    </xf>
    <xf numFmtId="165" fontId="8" fillId="0" borderId="2" xfId="0" applyNumberFormat="1" applyFont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 wrapText="1"/>
    </xf>
    <xf numFmtId="0" fontId="8" fillId="10" borderId="0" xfId="0" applyFont="1" applyFill="1"/>
    <xf numFmtId="0" fontId="9" fillId="10" borderId="0" xfId="0" applyFont="1" applyFill="1"/>
    <xf numFmtId="0" fontId="9" fillId="0" borderId="0" xfId="0" applyFont="1"/>
    <xf numFmtId="2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2" borderId="0" xfId="0" applyFont="1" applyFill="1"/>
    <xf numFmtId="0" fontId="10" fillId="2" borderId="0" xfId="0" applyFont="1" applyFill="1"/>
    <xf numFmtId="164" fontId="9" fillId="0" borderId="2" xfId="1" applyNumberFormat="1" applyFont="1" applyBorder="1" applyAlignment="1">
      <alignment horizontal="center"/>
    </xf>
    <xf numFmtId="164" fontId="9" fillId="0" borderId="8" xfId="1" applyNumberFormat="1" applyFont="1" applyBorder="1" applyAlignment="1">
      <alignment horizontal="center"/>
    </xf>
    <xf numFmtId="0" fontId="8" fillId="0" borderId="6" xfId="0" applyFont="1" applyBorder="1"/>
    <xf numFmtId="0" fontId="8" fillId="0" borderId="15" xfId="0" applyFont="1" applyBorder="1" applyAlignment="1">
      <alignment vertical="center"/>
    </xf>
    <xf numFmtId="0" fontId="8" fillId="0" borderId="16" xfId="0" applyFont="1" applyBorder="1"/>
    <xf numFmtId="0" fontId="8" fillId="0" borderId="9" xfId="0" applyFont="1" applyBorder="1"/>
    <xf numFmtId="0" fontId="8" fillId="0" borderId="11" xfId="0" applyFont="1" applyBorder="1" applyAlignment="1">
      <alignment vertical="center"/>
    </xf>
    <xf numFmtId="164" fontId="9" fillId="0" borderId="2" xfId="1" applyNumberFormat="1" applyFont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/>
    </xf>
    <xf numFmtId="164" fontId="8" fillId="0" borderId="2" xfId="1" applyNumberFormat="1" applyFont="1" applyBorder="1"/>
    <xf numFmtId="165" fontId="8" fillId="0" borderId="2" xfId="0" applyNumberFormat="1" applyFont="1" applyBorder="1"/>
    <xf numFmtId="0" fontId="8" fillId="11" borderId="2" xfId="0" applyFont="1" applyFill="1" applyBorder="1"/>
    <xf numFmtId="0" fontId="11" fillId="0" borderId="0" xfId="0" applyFont="1"/>
    <xf numFmtId="0" fontId="9" fillId="1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10" borderId="4" xfId="0" applyFont="1" applyFill="1" applyBorder="1" applyAlignment="1">
      <alignment horizontal="center" vertical="center"/>
    </xf>
    <xf numFmtId="2" fontId="8" fillId="0" borderId="6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9" fontId="9" fillId="0" borderId="2" xfId="0" applyNumberFormat="1" applyFont="1" applyBorder="1" applyAlignment="1">
      <alignment horizontal="center"/>
    </xf>
    <xf numFmtId="9" fontId="8" fillId="0" borderId="2" xfId="1" applyFont="1" applyBorder="1" applyAlignment="1">
      <alignment horizontal="center"/>
    </xf>
    <xf numFmtId="0" fontId="9" fillId="10" borderId="2" xfId="0" applyFont="1" applyFill="1" applyBorder="1" applyAlignment="1">
      <alignment horizontal="left"/>
    </xf>
    <xf numFmtId="0" fontId="13" fillId="0" borderId="0" xfId="0" applyFont="1" applyAlignment="1">
      <alignment vertical="center"/>
    </xf>
    <xf numFmtId="0" fontId="14" fillId="4" borderId="0" xfId="0" applyFont="1" applyFill="1"/>
    <xf numFmtId="165" fontId="8" fillId="0" borderId="2" xfId="0" applyNumberFormat="1" applyFont="1" applyBorder="1" applyAlignment="1">
      <alignment horizontal="center"/>
    </xf>
    <xf numFmtId="0" fontId="8" fillId="11" borderId="2" xfId="0" applyFont="1" applyFill="1" applyBorder="1" applyAlignment="1">
      <alignment vertical="center"/>
    </xf>
    <xf numFmtId="0" fontId="8" fillId="0" borderId="0" xfId="0" applyFont="1" applyAlignment="1">
      <alignment horizontal="center" wrapText="1"/>
    </xf>
    <xf numFmtId="2" fontId="8" fillId="0" borderId="2" xfId="0" applyNumberFormat="1" applyFont="1" applyBorder="1" applyAlignment="1">
      <alignment horizontal="center"/>
    </xf>
    <xf numFmtId="0" fontId="15" fillId="2" borderId="0" xfId="0" applyFont="1" applyFill="1"/>
    <xf numFmtId="0" fontId="15" fillId="2" borderId="0" xfId="0" applyFont="1" applyFill="1" applyAlignment="1">
      <alignment horizontal="right"/>
    </xf>
    <xf numFmtId="0" fontId="16" fillId="0" borderId="0" xfId="0" applyFont="1" applyAlignment="1">
      <alignment vertical="center"/>
    </xf>
    <xf numFmtId="0" fontId="5" fillId="9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center" vertical="center" wrapText="1"/>
    </xf>
    <xf numFmtId="0" fontId="2" fillId="10" borderId="3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center" vertical="center" wrapText="1"/>
    </xf>
    <xf numFmtId="0" fontId="9" fillId="10" borderId="4" xfId="0" applyFont="1" applyFill="1" applyBorder="1" applyAlignment="1">
      <alignment horizontal="center" vertical="center" wrapText="1"/>
    </xf>
    <xf numFmtId="0" fontId="9" fillId="10" borderId="3" xfId="0" applyFont="1" applyFill="1" applyBorder="1" applyAlignment="1">
      <alignment horizontal="center" vertical="center" wrapText="1"/>
    </xf>
    <xf numFmtId="0" fontId="9" fillId="10" borderId="6" xfId="0" applyFont="1" applyFill="1" applyBorder="1" applyAlignment="1">
      <alignment horizontal="center" vertical="center"/>
    </xf>
    <xf numFmtId="0" fontId="9" fillId="10" borderId="8" xfId="0" applyFont="1" applyFill="1" applyBorder="1" applyAlignment="1">
      <alignment horizontal="center" vertical="center"/>
    </xf>
    <xf numFmtId="0" fontId="9" fillId="10" borderId="6" xfId="0" applyFont="1" applyFill="1" applyBorder="1" applyAlignment="1">
      <alignment horizontal="center" vertical="center" wrapText="1"/>
    </xf>
    <xf numFmtId="0" fontId="9" fillId="10" borderId="8" xfId="0" applyFont="1" applyFill="1" applyBorder="1" applyAlignment="1">
      <alignment horizontal="center" vertical="center" wrapText="1"/>
    </xf>
    <xf numFmtId="0" fontId="9" fillId="10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9" fillId="10" borderId="11" xfId="0" applyFont="1" applyFill="1" applyBorder="1" applyAlignment="1">
      <alignment horizontal="center"/>
    </xf>
    <xf numFmtId="0" fontId="9" fillId="10" borderId="10" xfId="0" applyFont="1" applyFill="1" applyBorder="1" applyAlignment="1">
      <alignment horizontal="center"/>
    </xf>
    <xf numFmtId="0" fontId="9" fillId="10" borderId="9" xfId="0" applyFont="1" applyFill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10" borderId="6" xfId="0" applyFont="1" applyFill="1" applyBorder="1" applyAlignment="1">
      <alignment horizontal="center"/>
    </xf>
    <xf numFmtId="0" fontId="9" fillId="10" borderId="5" xfId="0" applyFont="1" applyFill="1" applyBorder="1" applyAlignment="1">
      <alignment horizontal="center"/>
    </xf>
    <xf numFmtId="0" fontId="9" fillId="10" borderId="11" xfId="0" applyFont="1" applyFill="1" applyBorder="1" applyAlignment="1">
      <alignment horizontal="center" vertical="center" wrapText="1"/>
    </xf>
    <xf numFmtId="0" fontId="9" fillId="10" borderId="9" xfId="0" applyFont="1" applyFill="1" applyBorder="1" applyAlignment="1">
      <alignment horizontal="center" vertical="center" wrapText="1"/>
    </xf>
    <xf numFmtId="0" fontId="9" fillId="10" borderId="14" xfId="0" applyFont="1" applyFill="1" applyBorder="1" applyAlignment="1">
      <alignment horizontal="center" vertical="center" wrapText="1"/>
    </xf>
    <xf numFmtId="0" fontId="9" fillId="10" borderId="13" xfId="0" applyFont="1" applyFill="1" applyBorder="1" applyAlignment="1">
      <alignment horizontal="center" vertical="center" wrapText="1"/>
    </xf>
    <xf numFmtId="164" fontId="8" fillId="0" borderId="6" xfId="1" applyNumberFormat="1" applyFont="1" applyBorder="1" applyAlignment="1">
      <alignment horizontal="center" vertical="center"/>
    </xf>
    <xf numFmtId="164" fontId="8" fillId="0" borderId="8" xfId="1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9" fillId="10" borderId="8" xfId="0" applyFont="1" applyFill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2" fillId="0" borderId="8" xfId="0" applyFont="1" applyBorder="1" applyAlignment="1">
      <alignment horizontal="center" vertical="center"/>
    </xf>
    <xf numFmtId="0" fontId="9" fillId="10" borderId="12" xfId="0" applyFont="1" applyFill="1" applyBorder="1" applyAlignment="1">
      <alignment horizontal="center" vertical="center" wrapText="1"/>
    </xf>
    <xf numFmtId="0" fontId="9" fillId="10" borderId="2" xfId="0" applyFont="1" applyFill="1" applyBorder="1" applyAlignment="1">
      <alignment horizontal="center" vertical="center" wrapText="1"/>
    </xf>
    <xf numFmtId="166" fontId="8" fillId="0" borderId="2" xfId="1" applyNumberFormat="1" applyFont="1" applyBorder="1" applyAlignment="1">
      <alignment horizontal="center"/>
    </xf>
    <xf numFmtId="0" fontId="8" fillId="0" borderId="16" xfId="0" applyFont="1" applyBorder="1"/>
    <xf numFmtId="0" fontId="0" fillId="0" borderId="16" xfId="0" applyBorder="1"/>
    <xf numFmtId="164" fontId="8" fillId="0" borderId="2" xfId="1" applyNumberFormat="1" applyFont="1" applyBorder="1" applyAlignment="1">
      <alignment horizontal="center"/>
    </xf>
    <xf numFmtId="0" fontId="8" fillId="0" borderId="10" xfId="0" applyFont="1" applyBorder="1"/>
    <xf numFmtId="0" fontId="0" fillId="0" borderId="10" xfId="0" applyBorder="1"/>
    <xf numFmtId="0" fontId="9" fillId="10" borderId="4" xfId="0" applyFont="1" applyFill="1" applyBorder="1" applyAlignment="1">
      <alignment horizontal="center" vertical="center"/>
    </xf>
    <xf numFmtId="0" fontId="9" fillId="10" borderId="3" xfId="0" applyFont="1" applyFill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32"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fill>
        <patternFill>
          <bgColor theme="7" tint="0.3999450666829432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sz val="14"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sz val="14"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</dxfs>
  <tableStyles count="16" defaultTableStyle="TableStyleMedium2" defaultPivotStyle="PivotStyleLight16">
    <tableStyle name="pergunta2" pivot="0" table="0" count="10" xr9:uid="{CBFB6C46-6028-416E-A677-3D2E3C5594DD}">
      <tableStyleElement type="wholeTable" dxfId="31"/>
      <tableStyleElement type="headerRow" dxfId="30"/>
    </tableStyle>
    <tableStyle name="pergunta2 2" pivot="0" table="0" count="10" xr9:uid="{50DFB0EC-E111-491F-87E7-3ABE0F87F9E4}">
      <tableStyleElement type="wholeTable" dxfId="29"/>
      <tableStyleElement type="headerRow" dxfId="28"/>
    </tableStyle>
    <tableStyle name="SlicerStyleDark5 2" pivot="0" table="0" count="10" xr9:uid="{0E07CDB8-EDFA-4312-89F3-0A64D417CD49}">
      <tableStyleElement type="wholeTable" dxfId="27"/>
      <tableStyleElement type="headerRow" dxfId="26"/>
    </tableStyle>
    <tableStyle name="SlicerStyleDark5 2 10" pivot="0" table="0" count="10" xr9:uid="{30B7E8F2-0580-47F9-9FF0-C331266537A5}">
      <tableStyleElement type="wholeTable" dxfId="25"/>
      <tableStyleElement type="headerRow" dxfId="24"/>
    </tableStyle>
    <tableStyle name="SlicerStyleDark5 2 11" pivot="0" table="0" count="10" xr9:uid="{3A33FE32-EC76-4C6E-B0C2-19C16D2F7C48}">
      <tableStyleElement type="wholeTable" dxfId="23"/>
      <tableStyleElement type="headerRow" dxfId="22"/>
    </tableStyle>
    <tableStyle name="SlicerStyleDark5 2 12" pivot="0" table="0" count="10" xr9:uid="{716AA927-EB86-4609-9E60-AA9E57B00F35}">
      <tableStyleElement type="wholeTable" dxfId="21"/>
      <tableStyleElement type="headerRow" dxfId="20"/>
    </tableStyle>
    <tableStyle name="SlicerStyleDark5 2 2" pivot="0" table="0" count="10" xr9:uid="{BB1964E2-57BB-471F-8EB1-8EACBED618C9}">
      <tableStyleElement type="wholeTable" dxfId="19"/>
      <tableStyleElement type="headerRow" dxfId="18"/>
    </tableStyle>
    <tableStyle name="SlicerStyleDark5 2 2 2" pivot="0" table="0" count="10" xr9:uid="{A445DF9E-8450-408A-9647-92FC1027958D}">
      <tableStyleElement type="wholeTable" dxfId="17"/>
      <tableStyleElement type="headerRow" dxfId="16"/>
    </tableStyle>
    <tableStyle name="SlicerStyleDark5 2 3" pivot="0" table="0" count="10" xr9:uid="{3F532CB8-1F3D-4C67-9F8C-E953D57B6360}">
      <tableStyleElement type="wholeTable" dxfId="15"/>
      <tableStyleElement type="headerRow" dxfId="14"/>
    </tableStyle>
    <tableStyle name="SlicerStyleDark5 2 3 2" pivot="0" table="0" count="10" xr9:uid="{5A19FEFE-24F8-4F0E-9428-F279D36DF12C}">
      <tableStyleElement type="wholeTable" dxfId="13"/>
      <tableStyleElement type="headerRow" dxfId="12"/>
    </tableStyle>
    <tableStyle name="SlicerStyleDark5 2 4" pivot="0" table="0" count="10" xr9:uid="{A203A542-8695-4743-AA28-65A9E26FB68B}">
      <tableStyleElement type="wholeTable" dxfId="11"/>
      <tableStyleElement type="headerRow" dxfId="10"/>
    </tableStyle>
    <tableStyle name="SlicerStyleDark5 2 5" pivot="0" table="0" count="10" xr9:uid="{DADA7154-DCB5-4834-A36B-F0BC61AD5547}">
      <tableStyleElement type="wholeTable" dxfId="9"/>
      <tableStyleElement type="headerRow" dxfId="8"/>
    </tableStyle>
    <tableStyle name="SlicerStyleDark5 2 6" pivot="0" table="0" count="10" xr9:uid="{F91AFBC9-F552-40F4-BDBB-FD954A7AC630}">
      <tableStyleElement type="wholeTable" dxfId="7"/>
      <tableStyleElement type="headerRow" dxfId="6"/>
    </tableStyle>
    <tableStyle name="SlicerStyleDark5 2 7" pivot="0" table="0" count="10" xr9:uid="{B646459F-5F4A-4E17-B1EE-D10450BB90D8}">
      <tableStyleElement type="wholeTable" dxfId="5"/>
      <tableStyleElement type="headerRow" dxfId="4"/>
    </tableStyle>
    <tableStyle name="SlicerStyleDark5 2 8" pivot="0" table="0" count="10" xr9:uid="{B9E0476D-C2FB-4EAC-905E-5CD24BD0A0C0}">
      <tableStyleElement type="wholeTable" dxfId="3"/>
      <tableStyleElement type="headerRow" dxfId="2"/>
    </tableStyle>
    <tableStyle name="SlicerStyleDark5 2 9" pivot="0" table="0" count="10" xr9:uid="{5D224637-A891-43CA-9E90-DAEE7E954C6C}">
      <tableStyleElement type="wholeTable" dxfId="1"/>
      <tableStyleElement type="headerRow" dxfId="0"/>
    </tableStyle>
  </tableStyles>
  <extLst>
    <ext xmlns:x14="http://schemas.microsoft.com/office/spreadsheetml/2009/9/main" uri="{46F421CA-312F-682f-3DD2-61675219B42D}">
      <x14:dxfs count="128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sz val="13"/>
            <color theme="8" tint="-0.249977111117893"/>
            <name val="Aptos Narrow"/>
            <scheme val="minor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sz val="13"/>
            <color theme="0"/>
            <name val="Aptos Narrow"/>
            <scheme val="minor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sz val="13"/>
            <color theme="8" tint="-0.249977111117893"/>
            <name val="Aptos Narrow"/>
            <scheme val="minor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sz val="13"/>
            <color theme="0"/>
            <name val="Aptos Narrow"/>
            <scheme val="minor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pergunta2">
          <x14:slicerStyleElements>
            <x14:slicerStyleElement type="unselectedItemWithData" dxfId="127"/>
            <x14:slicerStyleElement type="unselectedItemWithNoData" dxfId="126"/>
            <x14:slicerStyleElement type="selectedItemWithData" dxfId="125"/>
            <x14:slicerStyleElement type="selectedItemWithNoData" dxfId="124"/>
            <x14:slicerStyleElement type="hoveredUnselectedItemWithData" dxfId="123"/>
            <x14:slicerStyleElement type="hoveredSelectedItemWithData" dxfId="122"/>
            <x14:slicerStyleElement type="hoveredUnselectedItemWithNoData" dxfId="121"/>
            <x14:slicerStyleElement type="hoveredSelectedItemWithNoData" dxfId="120"/>
          </x14:slicerStyleElements>
        </x14:slicerStyle>
        <x14:slicerStyle name="pergunta2 2">
          <x14:slicerStyleElements>
            <x14:slicerStyleElement type="unselectedItemWithData" dxfId="119"/>
            <x14:slicerStyleElement type="unselectedItemWithNoData" dxfId="118"/>
            <x14:slicerStyleElement type="selectedItemWithData" dxfId="117"/>
            <x14:slicerStyleElement type="selectedItemWithNoData" dxfId="116"/>
            <x14:slicerStyleElement type="hoveredUnselectedItemWithData" dxfId="115"/>
            <x14:slicerStyleElement type="hoveredSelectedItemWithData" dxfId="114"/>
            <x14:slicerStyleElement type="hoveredUnselectedItemWithNoData" dxfId="113"/>
            <x14:slicerStyleElement type="hoveredSelectedItemWithNoData" dxfId="112"/>
          </x14:slicerStyleElements>
        </x14:slicerStyle>
        <x14:slicerStyle name="SlicerStyleDark5 2">
          <x14:slicerStyleElements>
            <x14:slicerStyleElement type="unselectedItemWithData" dxfId="111"/>
            <x14:slicerStyleElement type="unselectedItemWithNoData" dxfId="110"/>
            <x14:slicerStyleElement type="selectedItemWithData" dxfId="109"/>
            <x14:slicerStyleElement type="selectedItemWithNoData" dxfId="108"/>
            <x14:slicerStyleElement type="hoveredUnselectedItemWithData" dxfId="107"/>
            <x14:slicerStyleElement type="hoveredSelectedItemWithData" dxfId="106"/>
            <x14:slicerStyleElement type="hoveredUnselectedItemWithNoData" dxfId="105"/>
            <x14:slicerStyleElement type="hoveredSelectedItemWithNoData" dxfId="104"/>
          </x14:slicerStyleElements>
        </x14:slicerStyle>
        <x14:slicerStyle name="SlicerStyleDark5 2 10">
          <x14:slicerStyleElements>
            <x14:slicerStyleElement type="unselectedItemWithData" dxfId="103"/>
            <x14:slicerStyleElement type="unselectedItemWithNoData" dxfId="102"/>
            <x14:slicerStyleElement type="selectedItemWithData" dxfId="101"/>
            <x14:slicerStyleElement type="selectedItemWithNoData" dxfId="100"/>
            <x14:slicerStyleElement type="hoveredUnselectedItemWithData" dxfId="99"/>
            <x14:slicerStyleElement type="hoveredSelectedItemWithData" dxfId="98"/>
            <x14:slicerStyleElement type="hoveredUnselectedItemWithNoData" dxfId="97"/>
            <x14:slicerStyleElement type="hoveredSelectedItemWithNoData" dxfId="96"/>
          </x14:slicerStyleElements>
        </x14:slicerStyle>
        <x14:slicerStyle name="SlicerStyleDark5 2 11">
          <x14:slicerStyleElements>
            <x14:slicerStyleElement type="unselectedItemWithData" dxfId="95"/>
            <x14:slicerStyleElement type="unselectedItemWithNoData" dxfId="94"/>
            <x14:slicerStyleElement type="selectedItemWithData" dxfId="93"/>
            <x14:slicerStyleElement type="selectedItemWithNoData" dxfId="92"/>
            <x14:slicerStyleElement type="hoveredUnselectedItemWithData" dxfId="91"/>
            <x14:slicerStyleElement type="hoveredSelectedItemWithData" dxfId="90"/>
            <x14:slicerStyleElement type="hoveredUnselectedItemWithNoData" dxfId="89"/>
            <x14:slicerStyleElement type="hoveredSelectedItemWithNoData" dxfId="88"/>
          </x14:slicerStyleElements>
        </x14:slicerStyle>
        <x14:slicerStyle name="SlicerStyleDark5 2 12">
          <x14:slicerStyleElements>
            <x14:slicerStyleElement type="unselectedItemWithData" dxfId="87"/>
            <x14:slicerStyleElement type="unselectedItemWithNoData" dxfId="86"/>
            <x14:slicerStyleElement type="selectedItemWithData" dxfId="85"/>
            <x14:slicerStyleElement type="selectedItemWithNoData" dxfId="84"/>
            <x14:slicerStyleElement type="hoveredUnselectedItemWithData" dxfId="83"/>
            <x14:slicerStyleElement type="hoveredSelectedItemWithData" dxfId="82"/>
            <x14:slicerStyleElement type="hoveredUnselectedItemWithNoData" dxfId="81"/>
            <x14:slicerStyleElement type="hoveredSelectedItemWithNoData" dxfId="80"/>
          </x14:slicerStyleElements>
        </x14:slicerStyle>
        <x14:slicerStyle name="SlicerStyleDark5 2 2">
          <x14:slicerStyleElements>
            <x14:slicerStyleElement type="unselectedItemWithData" dxfId="79"/>
            <x14:slicerStyleElement type="unselectedItemWithNoData" dxfId="78"/>
            <x14:slicerStyleElement type="selectedItemWithData" dxfId="77"/>
            <x14:slicerStyleElement type="selectedItemWithNoData" dxfId="76"/>
            <x14:slicerStyleElement type="hoveredUnselectedItemWithData" dxfId="75"/>
            <x14:slicerStyleElement type="hoveredSelectedItemWithData" dxfId="74"/>
            <x14:slicerStyleElement type="hoveredUnselectedItemWithNoData" dxfId="73"/>
            <x14:slicerStyleElement type="hoveredSelectedItemWithNoData" dxfId="72"/>
          </x14:slicerStyleElements>
        </x14:slicerStyle>
        <x14:slicerStyle name="SlicerStyleDark5 2 2 2">
          <x14:slicerStyleElements>
            <x14:slicerStyleElement type="unselectedItemWithData" dxfId="71"/>
            <x14:slicerStyleElement type="unselectedItemWithNoData" dxfId="70"/>
            <x14:slicerStyleElement type="selectedItemWithData" dxfId="69"/>
            <x14:slicerStyleElement type="selectedItemWithNoData" dxfId="68"/>
            <x14:slicerStyleElement type="hoveredUnselectedItemWithData" dxfId="67"/>
            <x14:slicerStyleElement type="hoveredSelectedItemWithData" dxfId="66"/>
            <x14:slicerStyleElement type="hoveredUnselectedItemWithNoData" dxfId="65"/>
            <x14:slicerStyleElement type="hoveredSelectedItemWithNoData" dxfId="64"/>
          </x14:slicerStyleElements>
        </x14:slicerStyle>
        <x14:slicerStyle name="SlicerStyleDark5 2 3">
          <x14:slicerStyleElements>
            <x14:slicerStyleElement type="unselectedItemWithData" dxfId="63"/>
            <x14:slicerStyleElement type="unselectedItemWithNoData" dxfId="62"/>
            <x14:slicerStyleElement type="selectedItemWithData" dxfId="61"/>
            <x14:slicerStyleElement type="selectedItemWithNoData" dxfId="60"/>
            <x14:slicerStyleElement type="hoveredUnselectedItemWithData" dxfId="59"/>
            <x14:slicerStyleElement type="hoveredSelectedItemWithData" dxfId="58"/>
            <x14:slicerStyleElement type="hoveredUnselectedItemWithNoData" dxfId="57"/>
            <x14:slicerStyleElement type="hoveredSelectedItemWithNoData" dxfId="56"/>
          </x14:slicerStyleElements>
        </x14:slicerStyle>
        <x14:slicerStyle name="SlicerStyleDark5 2 3 2">
          <x14:slicerStyleElements>
            <x14:slicerStyleElement type="unselectedItemWithData" dxfId="55"/>
            <x14:slicerStyleElement type="unselectedItemWithNoData" dxfId="54"/>
            <x14:slicerStyleElement type="selectedItemWithData" dxfId="53"/>
            <x14:slicerStyleElement type="selectedItemWithNoData" dxfId="52"/>
            <x14:slicerStyleElement type="hoveredUnselectedItemWithData" dxfId="51"/>
            <x14:slicerStyleElement type="hoveredSelectedItemWithData" dxfId="50"/>
            <x14:slicerStyleElement type="hoveredUnselectedItemWithNoData" dxfId="49"/>
            <x14:slicerStyleElement type="hoveredSelectedItemWithNoData" dxfId="48"/>
          </x14:slicerStyleElements>
        </x14:slicerStyle>
        <x14:slicerStyle name="SlicerStyleDark5 2 4">
          <x14:slicerStyleElements>
            <x14:slicerStyleElement type="unselectedItemWithData" dxfId="47"/>
            <x14:slicerStyleElement type="unselectedItemWithNoData" dxfId="46"/>
            <x14:slicerStyleElement type="selectedItemWithData" dxfId="45"/>
            <x14:slicerStyleElement type="selectedItemWithNoData" dxfId="44"/>
            <x14:slicerStyleElement type="hoveredUnselectedItemWithData" dxfId="43"/>
            <x14:slicerStyleElement type="hoveredSelectedItemWithData" dxfId="42"/>
            <x14:slicerStyleElement type="hoveredUnselectedItemWithNoData" dxfId="41"/>
            <x14:slicerStyleElement type="hoveredSelectedItemWithNoData" dxfId="40"/>
          </x14:slicerStyleElements>
        </x14:slicerStyle>
        <x14:slicerStyle name="SlicerStyleDark5 2 5">
          <x14:slicerStyleElements>
            <x14:slicerStyleElement type="unselectedItemWithData" dxfId="39"/>
            <x14:slicerStyleElement type="unselectedItemWithNoData" dxfId="38"/>
            <x14:slicerStyleElement type="selectedItemWithData" dxfId="37"/>
            <x14:slicerStyleElement type="selectedItemWithNoData" dxfId="36"/>
            <x14:slicerStyleElement type="hoveredUnselectedItemWithData" dxfId="35"/>
            <x14:slicerStyleElement type="hoveredSelectedItemWithData" dxfId="34"/>
            <x14:slicerStyleElement type="hoveredUnselectedItemWithNoData" dxfId="33"/>
            <x14:slicerStyleElement type="hoveredSelectedItemWithNoData" dxfId="32"/>
          </x14:slicerStyleElements>
        </x14:slicerStyle>
        <x14:slicerStyle name="SlicerStyleDark5 2 6">
          <x14:slicerStyleElements>
            <x14:slicerStyleElement type="unselectedItemWithData" dxfId="31"/>
            <x14:slicerStyleElement type="unselectedItemWithNoData" dxfId="30"/>
            <x14:slicerStyleElement type="selectedItemWithData" dxfId="29"/>
            <x14:slicerStyleElement type="selectedItemWithNoData" dxfId="28"/>
            <x14:slicerStyleElement type="hoveredUnselectedItemWithData" dxfId="27"/>
            <x14:slicerStyleElement type="hoveredSelectedItemWithData" dxfId="26"/>
            <x14:slicerStyleElement type="hoveredUnselectedItemWithNoData" dxfId="25"/>
            <x14:slicerStyleElement type="hoveredSelectedItemWithNoData" dxfId="24"/>
          </x14:slicerStyleElements>
        </x14:slicerStyle>
        <x14:slicerStyle name="SlicerStyleDark5 2 7">
          <x14:slicerStyleElements>
            <x14:slicerStyleElement type="unselectedItemWithData" dxfId="23"/>
            <x14:slicerStyleElement type="unselectedItemWithNoData" dxfId="22"/>
            <x14:slicerStyleElement type="selectedItemWithData" dxfId="21"/>
            <x14:slicerStyleElement type="selectedItemWithNoData" dxfId="20"/>
            <x14:slicerStyleElement type="hoveredUnselectedItemWithData" dxfId="19"/>
            <x14:slicerStyleElement type="hoveredSelectedItemWithData" dxfId="18"/>
            <x14:slicerStyleElement type="hoveredUnselectedItemWithNoData" dxfId="17"/>
            <x14:slicerStyleElement type="hoveredSelectedItemWithNoData" dxfId="16"/>
          </x14:slicerStyleElements>
        </x14:slicerStyle>
        <x14:slicerStyle name="SlicerStyleDark5 2 8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Dark5 2 9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GERAL!C65"/><Relationship Id="rId2" Type="http://schemas.openxmlformats.org/officeDocument/2006/relationships/hyperlink" Target="#GERAL!A1"/><Relationship Id="rId1" Type="http://schemas.openxmlformats.org/officeDocument/2006/relationships/image" Target="../media/image1.jpg"/><Relationship Id="rId6" Type="http://schemas.openxmlformats.org/officeDocument/2006/relationships/hyperlink" Target="#GERAL!A118"/><Relationship Id="rId5" Type="http://schemas.openxmlformats.org/officeDocument/2006/relationships/hyperlink" Target="#GERAL!C80"/><Relationship Id="rId4" Type="http://schemas.openxmlformats.org/officeDocument/2006/relationships/hyperlink" Target="#GERAL!A37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ESCOLA!C65"/><Relationship Id="rId2" Type="http://schemas.openxmlformats.org/officeDocument/2006/relationships/hyperlink" Target="#ESCOLA!A1"/><Relationship Id="rId1" Type="http://schemas.openxmlformats.org/officeDocument/2006/relationships/image" Target="../media/image1.jpg"/><Relationship Id="rId6" Type="http://schemas.openxmlformats.org/officeDocument/2006/relationships/hyperlink" Target="#ESCOLA!A118"/><Relationship Id="rId5" Type="http://schemas.openxmlformats.org/officeDocument/2006/relationships/hyperlink" Target="#ESCOLA!C81"/><Relationship Id="rId4" Type="http://schemas.openxmlformats.org/officeDocument/2006/relationships/hyperlink" Target="#ESCOLA!A43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CURSO!C100"/><Relationship Id="rId2" Type="http://schemas.openxmlformats.org/officeDocument/2006/relationships/hyperlink" Target="#CURSO!A1"/><Relationship Id="rId1" Type="http://schemas.openxmlformats.org/officeDocument/2006/relationships/image" Target="../media/image1.jpg"/><Relationship Id="rId6" Type="http://schemas.openxmlformats.org/officeDocument/2006/relationships/hyperlink" Target="#CURSO!A225"/><Relationship Id="rId5" Type="http://schemas.openxmlformats.org/officeDocument/2006/relationships/hyperlink" Target="#CURSO!C130"/><Relationship Id="rId4" Type="http://schemas.openxmlformats.org/officeDocument/2006/relationships/hyperlink" Target="#CURSO!A67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133350</xdr:rowOff>
    </xdr:from>
    <xdr:ext cx="2094884" cy="904875"/>
    <xdr:pic>
      <xdr:nvPicPr>
        <xdr:cNvPr id="2" name="Imagem 1">
          <a:extLst>
            <a:ext uri="{FF2B5EF4-FFF2-40B4-BE49-F238E27FC236}">
              <a16:creationId xmlns:a16="http://schemas.microsoft.com/office/drawing/2014/main" id="{8C4F44D5-60B7-4183-A1CE-422F7A627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33350"/>
          <a:ext cx="2094884" cy="904875"/>
        </a:xfrm>
        <a:prstGeom prst="rect">
          <a:avLst/>
        </a:prstGeom>
      </xdr:spPr>
    </xdr:pic>
    <xdr:clientData/>
  </xdr:oneCellAnchor>
  <xdr:oneCellAnchor>
    <xdr:from>
      <xdr:col>4</xdr:col>
      <xdr:colOff>123824</xdr:colOff>
      <xdr:row>0</xdr:row>
      <xdr:rowOff>200025</xdr:rowOff>
    </xdr:from>
    <xdr:ext cx="9629775" cy="704851"/>
    <xdr:sp macro="" textlink="">
      <xdr:nvSpPr>
        <xdr:cNvPr id="3" name="CaixaDeTexto 1">
          <a:extLst>
            <a:ext uri="{FF2B5EF4-FFF2-40B4-BE49-F238E27FC236}">
              <a16:creationId xmlns:a16="http://schemas.microsoft.com/office/drawing/2014/main" id="{52F99BFA-2AE9-4C62-AC37-D4A7318E79CD}"/>
            </a:ext>
          </a:extLst>
        </xdr:cNvPr>
        <xdr:cNvSpPr txBox="1"/>
      </xdr:nvSpPr>
      <xdr:spPr>
        <a:xfrm>
          <a:off x="2562224" y="200025"/>
          <a:ext cx="9629775" cy="7048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2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Pesquisa sobre os Ambientes</a:t>
          </a:r>
          <a:r>
            <a:rPr lang="pt-BR" sz="2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de Práticas </a:t>
          </a:r>
          <a:r>
            <a:rPr lang="pt-BR" sz="2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- Módulo A - 2024</a:t>
          </a:r>
        </a:p>
      </xdr:txBody>
    </xdr:sp>
    <xdr:clientData/>
  </xdr:oneCellAnchor>
  <xdr:twoCellAnchor>
    <xdr:from>
      <xdr:col>8</xdr:col>
      <xdr:colOff>0</xdr:colOff>
      <xdr:row>10</xdr:row>
      <xdr:rowOff>0</xdr:rowOff>
    </xdr:from>
    <xdr:to>
      <xdr:col>17</xdr:col>
      <xdr:colOff>479425</xdr:colOff>
      <xdr:row>18</xdr:row>
      <xdr:rowOff>45507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2B4C644B-C358-40EB-AD3A-BA4715F4DDA8}"/>
            </a:ext>
          </a:extLst>
        </xdr:cNvPr>
        <xdr:cNvSpPr txBox="1"/>
      </xdr:nvSpPr>
      <xdr:spPr>
        <a:xfrm>
          <a:off x="4876800" y="1905000"/>
          <a:ext cx="5965825" cy="15695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 b="1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INDICADORES</a:t>
          </a:r>
          <a:r>
            <a:rPr lang="pt-BR" sz="1200" b="1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 DE SATISFAÇÃO</a:t>
          </a:r>
          <a:endParaRPr lang="pt-BR" sz="1200" b="1">
            <a:solidFill>
              <a:schemeClr val="dk1"/>
            </a:solidFill>
            <a:effectLst/>
            <a:latin typeface="+mn-lt"/>
            <a:ea typeface="+mn-ea"/>
            <a:cs typeface="Arial" panose="020B0604020202020204" pitchFamily="34" charset="0"/>
          </a:endParaRPr>
        </a:p>
        <a:p>
          <a:endParaRPr lang="pt-BR" sz="1200" b="1">
            <a:solidFill>
              <a:schemeClr val="dk1"/>
            </a:solidFill>
            <a:effectLst/>
            <a:latin typeface="+mn-lt"/>
            <a:ea typeface="+mn-ea"/>
            <a:cs typeface="Arial" panose="020B0604020202020204" pitchFamily="34" charset="0"/>
          </a:endParaRPr>
        </a:p>
        <a:p>
          <a:r>
            <a:rPr lang="pt-BR" sz="1200" b="1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- Insatisfatório (fragilidade):</a:t>
          </a:r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 indicador de satisfação de 1,0 a 6,9 pontos.</a:t>
          </a:r>
        </a:p>
        <a:p>
          <a:endParaRPr lang="pt-BR" sz="1200">
            <a:effectLst/>
            <a:latin typeface="+mn-lt"/>
            <a:cs typeface="Arial" panose="020B0604020202020204" pitchFamily="34" charset="0"/>
          </a:endParaRPr>
        </a:p>
        <a:p>
          <a:r>
            <a:rPr lang="pt-BR" sz="1200" b="1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- Parcialmente Satisfatório:</a:t>
          </a:r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 indicador de satisfação de 7,0 a 7,9 pontos. </a:t>
          </a:r>
        </a:p>
        <a:p>
          <a:endParaRPr lang="pt-BR" sz="1200">
            <a:effectLst/>
            <a:latin typeface="+mn-lt"/>
            <a:cs typeface="Arial" panose="020B0604020202020204" pitchFamily="34" charset="0"/>
          </a:endParaRPr>
        </a:p>
        <a:p>
          <a:r>
            <a:rPr lang="pt-BR" sz="1200" b="1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- Satisfatório (potencialidade):</a:t>
          </a:r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 indicador de satisfação de 8,0 a 10 pontos. </a:t>
          </a:r>
          <a:endParaRPr lang="pt-BR" sz="1200">
            <a:effectLst/>
            <a:latin typeface="+mn-lt"/>
            <a:cs typeface="Arial" panose="020B0604020202020204" pitchFamily="34" charset="0"/>
          </a:endParaRPr>
        </a:p>
        <a:p>
          <a:endParaRPr lang="pt-BR" sz="1100"/>
        </a:p>
      </xdr:txBody>
    </xdr:sp>
    <xdr:clientData/>
  </xdr:twoCellAnchor>
  <xdr:twoCellAnchor>
    <xdr:from>
      <xdr:col>8</xdr:col>
      <xdr:colOff>19050</xdr:colOff>
      <xdr:row>18</xdr:row>
      <xdr:rowOff>171450</xdr:rowOff>
    </xdr:from>
    <xdr:to>
      <xdr:col>17</xdr:col>
      <xdr:colOff>476250</xdr:colOff>
      <xdr:row>51</xdr:row>
      <xdr:rowOff>9525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572A630F-F89E-4347-9A89-961FA274EEC0}"/>
            </a:ext>
          </a:extLst>
        </xdr:cNvPr>
        <xdr:cNvSpPr txBox="1"/>
      </xdr:nvSpPr>
      <xdr:spPr>
        <a:xfrm>
          <a:off x="4895850" y="3600450"/>
          <a:ext cx="5943600" cy="6124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CONCEITOS USADOS PARA A ANÁLISE ESTATÍSTICA DESCRITIVA</a:t>
          </a:r>
          <a:endParaRPr lang="pt-BR" sz="1200">
            <a:effectLst/>
          </a:endParaRPr>
        </a:p>
        <a:p>
          <a:endParaRPr lang="pt-BR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Média: 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É a somatória de todos os elementos da série divididos pelo número de elementos. Critério de análise: quanto maior, melhor.</a:t>
          </a:r>
        </a:p>
        <a:p>
          <a:endParaRPr lang="pt-BR" sz="1200">
            <a:effectLst/>
          </a:endParaRPr>
        </a:p>
        <a:p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Moda: 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É o valor que ocorre com a maior frequência em um conjunto de dados. Assim, em uma pesquisa, a avaliação (nota) atribuída pelos alunos que ocorrer em maior quantidade será denominada “moda”. Critério de análise: quanto maior, melhor.</a:t>
          </a:r>
        </a:p>
        <a:p>
          <a:endParaRPr lang="pt-BR" sz="1200">
            <a:effectLst/>
          </a:endParaRPr>
        </a:p>
        <a:p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Mediana: 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É o valor que ocupa a posição central de um conjunto de dados. Ou seja, em uma pesquisa, relaciona-se todas as avaliações (notas) de um determinado tema, organizadas de forma crescente, e verifica-se o valor que ocupa exatamente a posição central, este valor será a “mediana”. Critério de análise: quanto maior, melhor.</a:t>
          </a:r>
        </a:p>
        <a:p>
          <a:endParaRPr lang="pt-BR" sz="1200">
            <a:effectLst/>
          </a:endParaRPr>
        </a:p>
        <a:p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Desvio Padrão: 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É uma medida de dispersão dos valores que compõem um conjunto de dados em relação à média desses mesmos dados. Critério de análise: quanto menor, melhor.</a:t>
          </a:r>
        </a:p>
        <a:p>
          <a:endParaRPr lang="pt-BR" sz="1200">
            <a:effectLst/>
          </a:endParaRPr>
        </a:p>
        <a:p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Desvio Médio: 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é uma medida de dispersão representada pelo valor médio do desvio de cada dado em relação à média. Verifica-se a diferença entre o valor de cada avaliação e o valor da média do conjunto das avaliações, após, tira-se a média de todas as diferenças. Critério de análise: quanto menor, melhor.</a:t>
          </a:r>
        </a:p>
        <a:p>
          <a:endParaRPr lang="pt-BR" sz="1200">
            <a:effectLst/>
          </a:endParaRPr>
        </a:p>
        <a:p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Coeficiente de Variação: 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É uma medida que indica o percentual de valores que estão dispersos da média em um conjunto de dados. É obtido pela divisão do Desvio Padrão pela média e apresentado na forma percentual. Critério de análise: quanto menor, melhor.</a:t>
          </a:r>
        </a:p>
        <a:p>
          <a:endParaRPr lang="pt-BR" sz="1200">
            <a:effectLst/>
          </a:endParaRPr>
        </a:p>
        <a:p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Escala de Análise do Coeficiente de Variação (CV)</a:t>
          </a:r>
          <a:endParaRPr lang="pt-BR" sz="1200" b="1">
            <a:effectLst/>
          </a:endParaRP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Zero = Exata;</a:t>
          </a: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Até 5%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Ótima</a:t>
          </a:r>
          <a:endParaRPr lang="pt-BR" sz="1200">
            <a:effectLst/>
          </a:endParaRP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Mais de 5% até 15%</a:t>
          </a:r>
          <a:r>
            <a:rPr lang="pt-BR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Boa</a:t>
          </a:r>
          <a:endParaRPr lang="pt-BR" sz="1200">
            <a:effectLst/>
          </a:endParaRP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Mais de 15% até 30%</a:t>
          </a:r>
          <a:r>
            <a:rPr lang="pt-BR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Razoável</a:t>
          </a:r>
          <a:endParaRPr lang="pt-BR" sz="1200">
            <a:effectLst/>
          </a:endParaRP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Mais de 30% até 50%</a:t>
          </a:r>
          <a:r>
            <a:rPr lang="pt-BR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Pouco precisa</a:t>
          </a:r>
          <a:endParaRPr lang="pt-BR" sz="1200">
            <a:effectLst/>
          </a:endParaRP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Mais de 50% </a:t>
          </a:r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</a:t>
          </a:r>
          <a:r>
            <a:rPr lang="pt-BR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Imprecisa</a:t>
          </a:r>
          <a:endParaRPr lang="pt-BR" sz="1200">
            <a:effectLst/>
          </a:endParaRPr>
        </a:p>
        <a:p>
          <a:r>
            <a:rPr lang="pt-B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Fonte: IBGE – Diretoria de Pesquisas.</a:t>
          </a:r>
          <a:endParaRPr lang="pt-BR" sz="1200" i="1">
            <a:effectLst/>
          </a:endParaRPr>
        </a:p>
      </xdr:txBody>
    </xdr:sp>
    <xdr:clientData/>
  </xdr:twoCellAnchor>
  <xdr:twoCellAnchor>
    <xdr:from>
      <xdr:col>7</xdr:col>
      <xdr:colOff>419100</xdr:colOff>
      <xdr:row>6</xdr:row>
      <xdr:rowOff>114300</xdr:rowOff>
    </xdr:from>
    <xdr:to>
      <xdr:col>7</xdr:col>
      <xdr:colOff>427567</xdr:colOff>
      <xdr:row>51</xdr:row>
      <xdr:rowOff>28575</xdr:rowOff>
    </xdr:to>
    <xdr:cxnSp macro="">
      <xdr:nvCxnSpPr>
        <xdr:cNvPr id="6" name="Conector reto 5">
          <a:extLst>
            <a:ext uri="{FF2B5EF4-FFF2-40B4-BE49-F238E27FC236}">
              <a16:creationId xmlns:a16="http://schemas.microsoft.com/office/drawing/2014/main" id="{F28578DC-A48F-4178-95D8-8B1458D64529}"/>
            </a:ext>
          </a:extLst>
        </xdr:cNvPr>
        <xdr:cNvCxnSpPr/>
      </xdr:nvCxnSpPr>
      <xdr:spPr>
        <a:xfrm flipH="1">
          <a:off x="4686300" y="1257300"/>
          <a:ext cx="8467" cy="8486775"/>
        </a:xfrm>
        <a:prstGeom prst="line">
          <a:avLst/>
        </a:prstGeom>
        <a:ln w="25400">
          <a:solidFill>
            <a:schemeClr val="accent1">
              <a:lumMod val="75000"/>
            </a:schemeClr>
          </a:solidFill>
          <a:headEnd type="none" w="med" len="med"/>
          <a:tailEnd type="none" w="med" len="med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7</xdr:row>
      <xdr:rowOff>0</xdr:rowOff>
    </xdr:from>
    <xdr:to>
      <xdr:col>7</xdr:col>
      <xdr:colOff>190500</xdr:colOff>
      <xdr:row>32</xdr:row>
      <xdr:rowOff>66675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C8A6E2C0-F6CB-4B03-B70D-026C968134CD}"/>
            </a:ext>
          </a:extLst>
        </xdr:cNvPr>
        <xdr:cNvSpPr txBox="1"/>
      </xdr:nvSpPr>
      <xdr:spPr>
        <a:xfrm>
          <a:off x="609600" y="1333500"/>
          <a:ext cx="3848100" cy="4829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200" b="1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PÚBLICO-ALVO:</a:t>
          </a:r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 corpo discente dos cursos de graduação da metodologia</a:t>
          </a:r>
          <a:r>
            <a:rPr lang="pt-BR" sz="120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 EAD.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200">
            <a:solidFill>
              <a:schemeClr val="dk1"/>
            </a:solidFill>
            <a:effectLst/>
            <a:latin typeface="+mn-lt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200" b="1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PERÍODO DE APLICAÇÃO</a:t>
          </a:r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: 04 a 16</a:t>
          </a:r>
          <a:r>
            <a:rPr lang="pt-BR" sz="120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 de junho</a:t>
          </a:r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200">
            <a:solidFill>
              <a:schemeClr val="dk1"/>
            </a:solidFill>
            <a:effectLst/>
            <a:latin typeface="+mn-lt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200" b="1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METODOLOGIA DA COLETA DE DADOS: </a:t>
          </a:r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aplicação de questionário eletrônico por meio do sistema AVA Univirtus. O instrumento de coleta de dados foi composto de dezessete questões, abrangendo temas como a utilização do sistema de agendamento para atividades práticas, locais onde essas atividades são realizadas e os motivos para não realizá-las. Avalia também aspectos específicos do ambiente de prática do polo, como a facilidade e precisão do sistema de agendamento, orientações fornecidas sobre o uso do espaço, aquisição e utilização de itens consumíveis, organização e limpeza do ambiente, adequação das instalações físicas e dos equipamentos, compatibilidade dos recursos disponíveis com a proposta da atividade, e qualidade do tutorial elaborado pelo professor tutor. Além disso, o questionário aborda a avaliação do ambiente de prática virtual, incluindo orientações fornecidas, facilidade de uso, eficácia como recurso didático e adequação das atividades propostas para o ambiente virtual. Por fim, há um espaço para comentários abertos, onde os alunos podem fazer críticas, elogios ou sugestões.</a:t>
          </a:r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142876</xdr:colOff>
      <xdr:row>0</xdr:row>
      <xdr:rowOff>123825</xdr:rowOff>
    </xdr:from>
    <xdr:ext cx="1743074" cy="881790"/>
    <xdr:pic>
      <xdr:nvPicPr>
        <xdr:cNvPr id="2" name="Imagem 1">
          <a:extLst>
            <a:ext uri="{FF2B5EF4-FFF2-40B4-BE49-F238E27FC236}">
              <a16:creationId xmlns:a16="http://schemas.microsoft.com/office/drawing/2014/main" id="{7D5AF7D4-87A5-477B-AE4B-F30692784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6" y="123825"/>
          <a:ext cx="1743074" cy="881790"/>
        </a:xfrm>
        <a:prstGeom prst="rect">
          <a:avLst/>
        </a:prstGeom>
      </xdr:spPr>
    </xdr:pic>
    <xdr:clientData/>
  </xdr:oneCellAnchor>
  <xdr:oneCellAnchor>
    <xdr:from>
      <xdr:col>3</xdr:col>
      <xdr:colOff>380999</xdr:colOff>
      <xdr:row>0</xdr:row>
      <xdr:rowOff>161925</xdr:rowOff>
    </xdr:from>
    <xdr:ext cx="9839325" cy="714375"/>
    <xdr:sp macro="" textlink="">
      <xdr:nvSpPr>
        <xdr:cNvPr id="3" name="CaixaDeTexto 1">
          <a:extLst>
            <a:ext uri="{FF2B5EF4-FFF2-40B4-BE49-F238E27FC236}">
              <a16:creationId xmlns:a16="http://schemas.microsoft.com/office/drawing/2014/main" id="{F6E33DD6-11E0-4E83-AC48-60D2A4C5D43E}"/>
            </a:ext>
          </a:extLst>
        </xdr:cNvPr>
        <xdr:cNvSpPr txBox="1"/>
      </xdr:nvSpPr>
      <xdr:spPr>
        <a:xfrm>
          <a:off x="2209799" y="161925"/>
          <a:ext cx="9839325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2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Pesquisa sobre os Ambientes de Prática - Módulo A - 2024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123824</xdr:colOff>
      <xdr:row>0</xdr:row>
      <xdr:rowOff>133350</xdr:rowOff>
    </xdr:from>
    <xdr:ext cx="1903103" cy="933450"/>
    <xdr:pic>
      <xdr:nvPicPr>
        <xdr:cNvPr id="2" name="Imagem 1">
          <a:extLst>
            <a:ext uri="{FF2B5EF4-FFF2-40B4-BE49-F238E27FC236}">
              <a16:creationId xmlns:a16="http://schemas.microsoft.com/office/drawing/2014/main" id="{650143CF-91F8-4D29-86A0-85D6AEC51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4" y="133350"/>
          <a:ext cx="1903103" cy="933450"/>
        </a:xfrm>
        <a:prstGeom prst="rect">
          <a:avLst/>
        </a:prstGeom>
      </xdr:spPr>
    </xdr:pic>
    <xdr:clientData/>
  </xdr:oneCellAnchor>
  <xdr:oneCellAnchor>
    <xdr:from>
      <xdr:col>3</xdr:col>
      <xdr:colOff>571499</xdr:colOff>
      <xdr:row>0</xdr:row>
      <xdr:rowOff>161925</xdr:rowOff>
    </xdr:from>
    <xdr:ext cx="9667875" cy="723900"/>
    <xdr:sp macro="" textlink="">
      <xdr:nvSpPr>
        <xdr:cNvPr id="3" name="CaixaDeTexto 1">
          <a:extLst>
            <a:ext uri="{FF2B5EF4-FFF2-40B4-BE49-F238E27FC236}">
              <a16:creationId xmlns:a16="http://schemas.microsoft.com/office/drawing/2014/main" id="{2751EED1-50B0-445F-8599-BA3206C1C7CD}"/>
            </a:ext>
          </a:extLst>
        </xdr:cNvPr>
        <xdr:cNvSpPr txBox="1"/>
      </xdr:nvSpPr>
      <xdr:spPr>
        <a:xfrm>
          <a:off x="2400299" y="161925"/>
          <a:ext cx="9667875" cy="723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2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Pesquisa sobre os Ambientes de Práticas - Módulo A - 2024</a:t>
          </a:r>
        </a:p>
      </xdr:txBody>
    </xdr:sp>
    <xdr:clientData/>
  </xdr:oneCellAnchor>
  <xdr:twoCellAnchor>
    <xdr:from>
      <xdr:col>0</xdr:col>
      <xdr:colOff>400050</xdr:colOff>
      <xdr:row>92</xdr:row>
      <xdr:rowOff>133350</xdr:rowOff>
    </xdr:from>
    <xdr:to>
      <xdr:col>2</xdr:col>
      <xdr:colOff>266700</xdr:colOff>
      <xdr:row>96</xdr:row>
      <xdr:rowOff>85725</xdr:rowOff>
    </xdr:to>
    <xdr:sp macro="" textlink="">
      <xdr:nvSpPr>
        <xdr:cNvPr id="4" name="Retângulo: Cantos Arredondados 3">
          <a:extLst>
            <a:ext uri="{FF2B5EF4-FFF2-40B4-BE49-F238E27FC236}">
              <a16:creationId xmlns:a16="http://schemas.microsoft.com/office/drawing/2014/main" id="{992954AC-B31E-47B5-8840-6712E699C733}"/>
            </a:ext>
          </a:extLst>
        </xdr:cNvPr>
        <xdr:cNvSpPr/>
      </xdr:nvSpPr>
      <xdr:spPr>
        <a:xfrm>
          <a:off x="400050" y="17659350"/>
          <a:ext cx="1085850" cy="714375"/>
        </a:xfrm>
        <a:prstGeom prst="roundRect">
          <a:avLst/>
        </a:prstGeom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000"/>
        </a:p>
      </xdr:txBody>
    </xdr:sp>
    <xdr:clientData/>
  </xdr:twoCellAnchor>
  <xdr:twoCellAnchor>
    <xdr:from>
      <xdr:col>0</xdr:col>
      <xdr:colOff>447675</xdr:colOff>
      <xdr:row>93</xdr:row>
      <xdr:rowOff>0</xdr:rowOff>
    </xdr:from>
    <xdr:to>
      <xdr:col>2</xdr:col>
      <xdr:colOff>219075</xdr:colOff>
      <xdr:row>96</xdr:row>
      <xdr:rowOff>57150</xdr:rowOff>
    </xdr:to>
    <xdr:sp macro="[0]!CaixaDeTexto4_Clique" textlink="">
      <xdr:nvSpPr>
        <xdr:cNvPr id="5" name="CaixaDeText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D1B52C5-FF59-4AAA-8709-7A72DCDA4349}"/>
            </a:ext>
          </a:extLst>
        </xdr:cNvPr>
        <xdr:cNvSpPr txBox="1"/>
      </xdr:nvSpPr>
      <xdr:spPr>
        <a:xfrm>
          <a:off x="447675" y="17716500"/>
          <a:ext cx="990600" cy="628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100" b="1">
              <a:solidFill>
                <a:schemeClr val="accent1">
                  <a:lumMod val="75000"/>
                </a:schemeClr>
              </a:solidFill>
              <a:latin typeface="Arial Black" panose="020B0A04020102020204" pitchFamily="34" charset="0"/>
            </a:rPr>
            <a:t>INÍCIO </a:t>
          </a:r>
          <a:r>
            <a:rPr lang="pt-BR" sz="1050" b="1">
              <a:solidFill>
                <a:schemeClr val="accent1">
                  <a:lumMod val="75000"/>
                </a:schemeClr>
              </a:solidFill>
              <a:latin typeface="Arial Black" panose="020B0A04020102020204" pitchFamily="34" charset="0"/>
            </a:rPr>
            <a:t>DA</a:t>
          </a:r>
          <a:r>
            <a:rPr lang="pt-BR" sz="1100" b="1">
              <a:solidFill>
                <a:schemeClr val="accent1">
                  <a:lumMod val="75000"/>
                </a:schemeClr>
              </a:solidFill>
              <a:latin typeface="Arial Black" panose="020B0A04020102020204" pitchFamily="34" charset="0"/>
            </a:rPr>
            <a:t> PÁGINA</a:t>
          </a:r>
        </a:p>
      </xdr:txBody>
    </xdr:sp>
    <xdr:clientData/>
  </xdr:twoCellAnchor>
  <xdr:twoCellAnchor>
    <xdr:from>
      <xdr:col>19</xdr:col>
      <xdr:colOff>477368</xdr:colOff>
      <xdr:row>5</xdr:row>
      <xdr:rowOff>152400</xdr:rowOff>
    </xdr:from>
    <xdr:to>
      <xdr:col>21</xdr:col>
      <xdr:colOff>400050</xdr:colOff>
      <xdr:row>9</xdr:row>
      <xdr:rowOff>95250</xdr:rowOff>
    </xdr:to>
    <xdr:sp macro="" textlink="">
      <xdr:nvSpPr>
        <xdr:cNvPr id="6" name="Retângulo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48E471B-F2DD-4B32-A6D8-B9A0B887A476}"/>
            </a:ext>
          </a:extLst>
        </xdr:cNvPr>
        <xdr:cNvSpPr/>
      </xdr:nvSpPr>
      <xdr:spPr>
        <a:xfrm>
          <a:off x="12059768" y="1104900"/>
          <a:ext cx="1141882" cy="70485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 b="1"/>
            <a:t>AMBIENTE DE PRÁTICA VIRTUAL</a:t>
          </a:r>
        </a:p>
      </xdr:txBody>
    </xdr:sp>
    <xdr:clientData/>
  </xdr:twoCellAnchor>
  <xdr:twoCellAnchor>
    <xdr:from>
      <xdr:col>17</xdr:col>
      <xdr:colOff>605116</xdr:colOff>
      <xdr:row>5</xdr:row>
      <xdr:rowOff>152399</xdr:rowOff>
    </xdr:from>
    <xdr:to>
      <xdr:col>19</xdr:col>
      <xdr:colOff>390525</xdr:colOff>
      <xdr:row>9</xdr:row>
      <xdr:rowOff>114299</xdr:rowOff>
    </xdr:to>
    <xdr:sp macro="" textlink="">
      <xdr:nvSpPr>
        <xdr:cNvPr id="7" name="Retângulo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4297205-B9A1-4C97-B41C-CC5769D1707E}"/>
            </a:ext>
          </a:extLst>
        </xdr:cNvPr>
        <xdr:cNvSpPr/>
      </xdr:nvSpPr>
      <xdr:spPr>
        <a:xfrm>
          <a:off x="10968316" y="1104899"/>
          <a:ext cx="1004609" cy="7239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 b="1"/>
            <a:t>AMBIENTE DE PRÁTICA DO POLO</a:t>
          </a:r>
        </a:p>
      </xdr:txBody>
    </xdr:sp>
    <xdr:clientData/>
  </xdr:twoCellAnchor>
  <xdr:twoCellAnchor>
    <xdr:from>
      <xdr:col>21</xdr:col>
      <xdr:colOff>481850</xdr:colOff>
      <xdr:row>5</xdr:row>
      <xdr:rowOff>147358</xdr:rowOff>
    </xdr:from>
    <xdr:to>
      <xdr:col>23</xdr:col>
      <xdr:colOff>247649</xdr:colOff>
      <xdr:row>9</xdr:row>
      <xdr:rowOff>95250</xdr:rowOff>
    </xdr:to>
    <xdr:sp macro="" textlink="">
      <xdr:nvSpPr>
        <xdr:cNvPr id="8" name="Retângulo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8523FC4-461A-462A-B8C8-51031C705E5F}"/>
            </a:ext>
          </a:extLst>
        </xdr:cNvPr>
        <xdr:cNvSpPr/>
      </xdr:nvSpPr>
      <xdr:spPr>
        <a:xfrm>
          <a:off x="13283450" y="1099858"/>
          <a:ext cx="984999" cy="709892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 b="1"/>
            <a:t>REALIZAÇÃO DAS PRÁTICAS</a:t>
          </a:r>
        </a:p>
      </xdr:txBody>
    </xdr:sp>
    <xdr:clientData/>
  </xdr:twoCellAnchor>
  <xdr:twoCellAnchor>
    <xdr:from>
      <xdr:col>14</xdr:col>
      <xdr:colOff>209550</xdr:colOff>
      <xdr:row>7</xdr:row>
      <xdr:rowOff>24651</xdr:rowOff>
    </xdr:from>
    <xdr:to>
      <xdr:col>16</xdr:col>
      <xdr:colOff>205069</xdr:colOff>
      <xdr:row>8</xdr:row>
      <xdr:rowOff>123825</xdr:rowOff>
    </xdr:to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DC0A3AAA-6179-4272-87C8-42B531490F16}"/>
            </a:ext>
          </a:extLst>
        </xdr:cNvPr>
        <xdr:cNvSpPr/>
      </xdr:nvSpPr>
      <xdr:spPr>
        <a:xfrm>
          <a:off x="8743950" y="1358151"/>
          <a:ext cx="1214719" cy="28967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 b="1">
              <a:solidFill>
                <a:srgbClr val="FF0000"/>
              </a:solidFill>
            </a:rPr>
            <a:t>ATALHOS</a:t>
          </a:r>
        </a:p>
      </xdr:txBody>
    </xdr:sp>
    <xdr:clientData/>
  </xdr:twoCellAnchor>
  <xdr:twoCellAnchor>
    <xdr:from>
      <xdr:col>16</xdr:col>
      <xdr:colOff>357467</xdr:colOff>
      <xdr:row>7</xdr:row>
      <xdr:rowOff>14568</xdr:rowOff>
    </xdr:from>
    <xdr:to>
      <xdr:col>17</xdr:col>
      <xdr:colOff>200025</xdr:colOff>
      <xdr:row>8</xdr:row>
      <xdr:rowOff>104775</xdr:rowOff>
    </xdr:to>
    <xdr:sp macro="" textlink="">
      <xdr:nvSpPr>
        <xdr:cNvPr id="10" name="Seta: para a Direita 9">
          <a:extLst>
            <a:ext uri="{FF2B5EF4-FFF2-40B4-BE49-F238E27FC236}">
              <a16:creationId xmlns:a16="http://schemas.microsoft.com/office/drawing/2014/main" id="{4EB2BD7C-3134-40A0-9505-9722A300078E}"/>
            </a:ext>
          </a:extLst>
        </xdr:cNvPr>
        <xdr:cNvSpPr/>
      </xdr:nvSpPr>
      <xdr:spPr>
        <a:xfrm>
          <a:off x="10111067" y="1348068"/>
          <a:ext cx="452158" cy="280707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23</xdr:col>
      <xdr:colOff>352425</xdr:colOff>
      <xdr:row>5</xdr:row>
      <xdr:rowOff>142875</xdr:rowOff>
    </xdr:from>
    <xdr:to>
      <xdr:col>25</xdr:col>
      <xdr:colOff>118224</xdr:colOff>
      <xdr:row>9</xdr:row>
      <xdr:rowOff>90767</xdr:rowOff>
    </xdr:to>
    <xdr:sp macro="" textlink="">
      <xdr:nvSpPr>
        <xdr:cNvPr id="11" name="Retângulo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035814F-DA4C-4A68-81F6-9C606A7F5A89}"/>
            </a:ext>
          </a:extLst>
        </xdr:cNvPr>
        <xdr:cNvSpPr/>
      </xdr:nvSpPr>
      <xdr:spPr>
        <a:xfrm>
          <a:off x="14373225" y="1095375"/>
          <a:ext cx="984999" cy="709892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 b="1"/>
            <a:t>QUESTÕES ABERTAS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123826</xdr:rowOff>
    </xdr:from>
    <xdr:ext cx="1981200" cy="911382"/>
    <xdr:pic>
      <xdr:nvPicPr>
        <xdr:cNvPr id="2" name="Imagem 1">
          <a:extLst>
            <a:ext uri="{FF2B5EF4-FFF2-40B4-BE49-F238E27FC236}">
              <a16:creationId xmlns:a16="http://schemas.microsoft.com/office/drawing/2014/main" id="{03CA1CEA-618A-46F0-89BF-93D29C152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23826"/>
          <a:ext cx="1981200" cy="911382"/>
        </a:xfrm>
        <a:prstGeom prst="rect">
          <a:avLst/>
        </a:prstGeom>
      </xdr:spPr>
    </xdr:pic>
    <xdr:clientData/>
  </xdr:oneCellAnchor>
  <xdr:oneCellAnchor>
    <xdr:from>
      <xdr:col>2</xdr:col>
      <xdr:colOff>314325</xdr:colOff>
      <xdr:row>0</xdr:row>
      <xdr:rowOff>161925</xdr:rowOff>
    </xdr:from>
    <xdr:ext cx="10515600" cy="723900"/>
    <xdr:sp macro="" textlink="">
      <xdr:nvSpPr>
        <xdr:cNvPr id="3" name="CaixaDeTexto 1">
          <a:extLst>
            <a:ext uri="{FF2B5EF4-FFF2-40B4-BE49-F238E27FC236}">
              <a16:creationId xmlns:a16="http://schemas.microsoft.com/office/drawing/2014/main" id="{DFC4A0BA-EA62-448A-8F89-C9C21F16020A}"/>
            </a:ext>
          </a:extLst>
        </xdr:cNvPr>
        <xdr:cNvSpPr txBox="1"/>
      </xdr:nvSpPr>
      <xdr:spPr>
        <a:xfrm>
          <a:off x="1533525" y="161925"/>
          <a:ext cx="10515600" cy="723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2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Pesquisa sobre os Ambientes de Práticas - Módulo A - 2024</a:t>
          </a:r>
        </a:p>
      </xdr:txBody>
    </xdr:sp>
    <xdr:clientData/>
  </xdr:oneCellAnchor>
  <xdr:twoCellAnchor>
    <xdr:from>
      <xdr:col>1</xdr:col>
      <xdr:colOff>400050</xdr:colOff>
      <xdr:row>94</xdr:row>
      <xdr:rowOff>133350</xdr:rowOff>
    </xdr:from>
    <xdr:to>
      <xdr:col>1</xdr:col>
      <xdr:colOff>1804147</xdr:colOff>
      <xdr:row>98</xdr:row>
      <xdr:rowOff>85725</xdr:rowOff>
    </xdr:to>
    <xdr:sp macro="" textlink="">
      <xdr:nvSpPr>
        <xdr:cNvPr id="4" name="Retângulo: Cantos Arredondados 3">
          <a:extLst>
            <a:ext uri="{FF2B5EF4-FFF2-40B4-BE49-F238E27FC236}">
              <a16:creationId xmlns:a16="http://schemas.microsoft.com/office/drawing/2014/main" id="{41F39B4A-5179-44BA-A291-16BB609FE65E}"/>
            </a:ext>
          </a:extLst>
        </xdr:cNvPr>
        <xdr:cNvSpPr/>
      </xdr:nvSpPr>
      <xdr:spPr>
        <a:xfrm>
          <a:off x="1009650" y="18040350"/>
          <a:ext cx="213472" cy="714375"/>
        </a:xfrm>
        <a:prstGeom prst="roundRect">
          <a:avLst/>
        </a:prstGeom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000"/>
        </a:p>
      </xdr:txBody>
    </xdr:sp>
    <xdr:clientData/>
  </xdr:twoCellAnchor>
  <xdr:twoCellAnchor>
    <xdr:from>
      <xdr:col>1</xdr:col>
      <xdr:colOff>447675</xdr:colOff>
      <xdr:row>95</xdr:row>
      <xdr:rowOff>0</xdr:rowOff>
    </xdr:from>
    <xdr:to>
      <xdr:col>1</xdr:col>
      <xdr:colOff>1714500</xdr:colOff>
      <xdr:row>98</xdr:row>
      <xdr:rowOff>57150</xdr:rowOff>
    </xdr:to>
    <xdr:sp macro="[0]!CaixaDeTexto4_Clique" textlink="">
      <xdr:nvSpPr>
        <xdr:cNvPr id="5" name="CaixaDeText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93DBA95-21AA-4920-819F-0DF97E1B1D05}"/>
            </a:ext>
          </a:extLst>
        </xdr:cNvPr>
        <xdr:cNvSpPr txBox="1"/>
      </xdr:nvSpPr>
      <xdr:spPr>
        <a:xfrm>
          <a:off x="1057275" y="18097500"/>
          <a:ext cx="161925" cy="628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100" b="1">
              <a:solidFill>
                <a:schemeClr val="accent1">
                  <a:lumMod val="75000"/>
                </a:schemeClr>
              </a:solidFill>
              <a:latin typeface="Arial Black" panose="020B0A04020102020204" pitchFamily="34" charset="0"/>
            </a:rPr>
            <a:t>INÍCIO </a:t>
          </a:r>
          <a:r>
            <a:rPr lang="pt-BR" sz="1050" b="1">
              <a:solidFill>
                <a:schemeClr val="accent1">
                  <a:lumMod val="75000"/>
                </a:schemeClr>
              </a:solidFill>
              <a:latin typeface="Arial Black" panose="020B0A04020102020204" pitchFamily="34" charset="0"/>
            </a:rPr>
            <a:t>DA</a:t>
          </a:r>
          <a:r>
            <a:rPr lang="pt-BR" sz="1100" b="1">
              <a:solidFill>
                <a:schemeClr val="accent1">
                  <a:lumMod val="75000"/>
                </a:schemeClr>
              </a:solidFill>
              <a:latin typeface="Arial Black" panose="020B0A04020102020204" pitchFamily="34" charset="0"/>
            </a:rPr>
            <a:t> PÁGINA</a:t>
          </a:r>
        </a:p>
      </xdr:txBody>
    </xdr:sp>
    <xdr:clientData/>
  </xdr:twoCellAnchor>
  <xdr:twoCellAnchor>
    <xdr:from>
      <xdr:col>18</xdr:col>
      <xdr:colOff>477368</xdr:colOff>
      <xdr:row>5</xdr:row>
      <xdr:rowOff>152400</xdr:rowOff>
    </xdr:from>
    <xdr:to>
      <xdr:col>20</xdr:col>
      <xdr:colOff>400050</xdr:colOff>
      <xdr:row>9</xdr:row>
      <xdr:rowOff>95250</xdr:rowOff>
    </xdr:to>
    <xdr:sp macro="" textlink="">
      <xdr:nvSpPr>
        <xdr:cNvPr id="6" name="Retângulo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125BB40-8C4C-49EA-A833-B627689A3F0B}"/>
            </a:ext>
          </a:extLst>
        </xdr:cNvPr>
        <xdr:cNvSpPr/>
      </xdr:nvSpPr>
      <xdr:spPr>
        <a:xfrm>
          <a:off x="11450168" y="1104900"/>
          <a:ext cx="1141882" cy="70485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 b="1"/>
            <a:t>AMBIENTE DE PRÁTICA VIRTUAL</a:t>
          </a:r>
        </a:p>
      </xdr:txBody>
    </xdr:sp>
    <xdr:clientData/>
  </xdr:twoCellAnchor>
  <xdr:twoCellAnchor>
    <xdr:from>
      <xdr:col>16</xdr:col>
      <xdr:colOff>605116</xdr:colOff>
      <xdr:row>5</xdr:row>
      <xdr:rowOff>152399</xdr:rowOff>
    </xdr:from>
    <xdr:to>
      <xdr:col>18</xdr:col>
      <xdr:colOff>390525</xdr:colOff>
      <xdr:row>9</xdr:row>
      <xdr:rowOff>114299</xdr:rowOff>
    </xdr:to>
    <xdr:sp macro="" textlink="">
      <xdr:nvSpPr>
        <xdr:cNvPr id="7" name="Retângulo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27A607D-C71D-4137-9010-2FA1DB91B2A0}"/>
            </a:ext>
          </a:extLst>
        </xdr:cNvPr>
        <xdr:cNvSpPr/>
      </xdr:nvSpPr>
      <xdr:spPr>
        <a:xfrm>
          <a:off x="10358716" y="1104899"/>
          <a:ext cx="1004609" cy="7239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 b="1"/>
            <a:t>AMBIENTE DE PRÁTICA DO POLO</a:t>
          </a:r>
        </a:p>
      </xdr:txBody>
    </xdr:sp>
    <xdr:clientData/>
  </xdr:twoCellAnchor>
  <xdr:twoCellAnchor>
    <xdr:from>
      <xdr:col>20</xdr:col>
      <xdr:colOff>481850</xdr:colOff>
      <xdr:row>5</xdr:row>
      <xdr:rowOff>147358</xdr:rowOff>
    </xdr:from>
    <xdr:to>
      <xdr:col>22</xdr:col>
      <xdr:colOff>247649</xdr:colOff>
      <xdr:row>9</xdr:row>
      <xdr:rowOff>95250</xdr:rowOff>
    </xdr:to>
    <xdr:sp macro="" textlink="">
      <xdr:nvSpPr>
        <xdr:cNvPr id="8" name="Retângulo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7DA680F-86F2-48DA-9BA4-6946E340D8B1}"/>
            </a:ext>
          </a:extLst>
        </xdr:cNvPr>
        <xdr:cNvSpPr/>
      </xdr:nvSpPr>
      <xdr:spPr>
        <a:xfrm>
          <a:off x="12673850" y="1099858"/>
          <a:ext cx="984999" cy="709892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 b="1"/>
            <a:t>REALIZAÇÃO DAS PRÁTICAS</a:t>
          </a:r>
        </a:p>
      </xdr:txBody>
    </xdr:sp>
    <xdr:clientData/>
  </xdr:twoCellAnchor>
  <xdr:twoCellAnchor>
    <xdr:from>
      <xdr:col>13</xdr:col>
      <xdr:colOff>209550</xdr:colOff>
      <xdr:row>7</xdr:row>
      <xdr:rowOff>24651</xdr:rowOff>
    </xdr:from>
    <xdr:to>
      <xdr:col>15</xdr:col>
      <xdr:colOff>205069</xdr:colOff>
      <xdr:row>8</xdr:row>
      <xdr:rowOff>123825</xdr:rowOff>
    </xdr:to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AE8E30CA-F0CC-4DFB-B075-340AF6AF2863}"/>
            </a:ext>
          </a:extLst>
        </xdr:cNvPr>
        <xdr:cNvSpPr/>
      </xdr:nvSpPr>
      <xdr:spPr>
        <a:xfrm>
          <a:off x="8134350" y="1358151"/>
          <a:ext cx="1214719" cy="28967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 b="1">
              <a:solidFill>
                <a:srgbClr val="FF0000"/>
              </a:solidFill>
            </a:rPr>
            <a:t>ATALHOS</a:t>
          </a:r>
        </a:p>
      </xdr:txBody>
    </xdr:sp>
    <xdr:clientData/>
  </xdr:twoCellAnchor>
  <xdr:twoCellAnchor>
    <xdr:from>
      <xdr:col>15</xdr:col>
      <xdr:colOff>357467</xdr:colOff>
      <xdr:row>7</xdr:row>
      <xdr:rowOff>14568</xdr:rowOff>
    </xdr:from>
    <xdr:to>
      <xdr:col>16</xdr:col>
      <xdr:colOff>200025</xdr:colOff>
      <xdr:row>8</xdr:row>
      <xdr:rowOff>104775</xdr:rowOff>
    </xdr:to>
    <xdr:sp macro="" textlink="">
      <xdr:nvSpPr>
        <xdr:cNvPr id="10" name="Seta: para a Direita 9">
          <a:extLst>
            <a:ext uri="{FF2B5EF4-FFF2-40B4-BE49-F238E27FC236}">
              <a16:creationId xmlns:a16="http://schemas.microsoft.com/office/drawing/2014/main" id="{1FDEBE80-18B1-45FC-8692-07B88BB5688C}"/>
            </a:ext>
          </a:extLst>
        </xdr:cNvPr>
        <xdr:cNvSpPr/>
      </xdr:nvSpPr>
      <xdr:spPr>
        <a:xfrm>
          <a:off x="9501467" y="1348068"/>
          <a:ext cx="452158" cy="280707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22</xdr:col>
      <xdr:colOff>352425</xdr:colOff>
      <xdr:row>5</xdr:row>
      <xdr:rowOff>142875</xdr:rowOff>
    </xdr:from>
    <xdr:to>
      <xdr:col>24</xdr:col>
      <xdr:colOff>118224</xdr:colOff>
      <xdr:row>9</xdr:row>
      <xdr:rowOff>90767</xdr:rowOff>
    </xdr:to>
    <xdr:sp macro="" textlink="">
      <xdr:nvSpPr>
        <xdr:cNvPr id="11" name="Retângulo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1B66F17-897C-49F7-A785-36C3F89952A7}"/>
            </a:ext>
          </a:extLst>
        </xdr:cNvPr>
        <xdr:cNvSpPr/>
      </xdr:nvSpPr>
      <xdr:spPr>
        <a:xfrm>
          <a:off x="13763625" y="1095375"/>
          <a:ext cx="984999" cy="709892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 b="1"/>
            <a:t>QUESTÕES ABERTAS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123827</xdr:rowOff>
    </xdr:from>
    <xdr:ext cx="2147358" cy="890083"/>
    <xdr:pic>
      <xdr:nvPicPr>
        <xdr:cNvPr id="2" name="Imagem 1">
          <a:extLst>
            <a:ext uri="{FF2B5EF4-FFF2-40B4-BE49-F238E27FC236}">
              <a16:creationId xmlns:a16="http://schemas.microsoft.com/office/drawing/2014/main" id="{2C3F234D-FCEE-4982-975C-33F3D74BC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23827"/>
          <a:ext cx="2147358" cy="890083"/>
        </a:xfrm>
        <a:prstGeom prst="rect">
          <a:avLst/>
        </a:prstGeom>
      </xdr:spPr>
    </xdr:pic>
    <xdr:clientData/>
  </xdr:oneCellAnchor>
  <xdr:oneCellAnchor>
    <xdr:from>
      <xdr:col>2</xdr:col>
      <xdr:colOff>314325</xdr:colOff>
      <xdr:row>0</xdr:row>
      <xdr:rowOff>161925</xdr:rowOff>
    </xdr:from>
    <xdr:ext cx="10567458" cy="678392"/>
    <xdr:sp macro="" textlink="">
      <xdr:nvSpPr>
        <xdr:cNvPr id="3" name="CaixaDeTexto 1">
          <a:extLst>
            <a:ext uri="{FF2B5EF4-FFF2-40B4-BE49-F238E27FC236}">
              <a16:creationId xmlns:a16="http://schemas.microsoft.com/office/drawing/2014/main" id="{D1881F45-6C75-400F-A343-831189222624}"/>
            </a:ext>
          </a:extLst>
        </xdr:cNvPr>
        <xdr:cNvSpPr txBox="1"/>
      </xdr:nvSpPr>
      <xdr:spPr>
        <a:xfrm>
          <a:off x="1533525" y="161925"/>
          <a:ext cx="10567458" cy="6783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2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Pesquisa sobre os Ambientes de Práticas - Módulo A - 2024</a:t>
          </a:r>
        </a:p>
      </xdr:txBody>
    </xdr:sp>
    <xdr:clientData/>
  </xdr:oneCellAnchor>
  <xdr:twoCellAnchor>
    <xdr:from>
      <xdr:col>1</xdr:col>
      <xdr:colOff>400050</xdr:colOff>
      <xdr:row>207</xdr:row>
      <xdr:rowOff>133350</xdr:rowOff>
    </xdr:from>
    <xdr:to>
      <xdr:col>1</xdr:col>
      <xdr:colOff>1804147</xdr:colOff>
      <xdr:row>211</xdr:row>
      <xdr:rowOff>85725</xdr:rowOff>
    </xdr:to>
    <xdr:sp macro="" textlink="">
      <xdr:nvSpPr>
        <xdr:cNvPr id="4" name="Retângulo: Cantos Arredondados 3">
          <a:extLst>
            <a:ext uri="{FF2B5EF4-FFF2-40B4-BE49-F238E27FC236}">
              <a16:creationId xmlns:a16="http://schemas.microsoft.com/office/drawing/2014/main" id="{319A555C-A198-4F2C-8DA8-F7DFA224A917}"/>
            </a:ext>
          </a:extLst>
        </xdr:cNvPr>
        <xdr:cNvSpPr/>
      </xdr:nvSpPr>
      <xdr:spPr>
        <a:xfrm>
          <a:off x="1009650" y="39566850"/>
          <a:ext cx="213472" cy="714375"/>
        </a:xfrm>
        <a:prstGeom prst="roundRect">
          <a:avLst/>
        </a:prstGeom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000"/>
        </a:p>
      </xdr:txBody>
    </xdr:sp>
    <xdr:clientData/>
  </xdr:twoCellAnchor>
  <xdr:twoCellAnchor>
    <xdr:from>
      <xdr:col>1</xdr:col>
      <xdr:colOff>447675</xdr:colOff>
      <xdr:row>208</xdr:row>
      <xdr:rowOff>0</xdr:rowOff>
    </xdr:from>
    <xdr:to>
      <xdr:col>1</xdr:col>
      <xdr:colOff>1714500</xdr:colOff>
      <xdr:row>211</xdr:row>
      <xdr:rowOff>57150</xdr:rowOff>
    </xdr:to>
    <xdr:sp macro="[0]!CaixaDeTexto4_Clique" textlink="">
      <xdr:nvSpPr>
        <xdr:cNvPr id="5" name="CaixaDeText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3461F4-72B4-4C6B-BD85-A92CDB15AC35}"/>
            </a:ext>
          </a:extLst>
        </xdr:cNvPr>
        <xdr:cNvSpPr txBox="1"/>
      </xdr:nvSpPr>
      <xdr:spPr>
        <a:xfrm>
          <a:off x="1057275" y="39624000"/>
          <a:ext cx="161925" cy="628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100" b="1">
              <a:solidFill>
                <a:schemeClr val="accent1">
                  <a:lumMod val="75000"/>
                </a:schemeClr>
              </a:solidFill>
              <a:latin typeface="Arial Black" panose="020B0A04020102020204" pitchFamily="34" charset="0"/>
            </a:rPr>
            <a:t>INÍCIO </a:t>
          </a:r>
          <a:r>
            <a:rPr lang="pt-BR" sz="1050" b="1">
              <a:solidFill>
                <a:schemeClr val="accent1">
                  <a:lumMod val="75000"/>
                </a:schemeClr>
              </a:solidFill>
              <a:latin typeface="Arial Black" panose="020B0A04020102020204" pitchFamily="34" charset="0"/>
            </a:rPr>
            <a:t>DA</a:t>
          </a:r>
          <a:r>
            <a:rPr lang="pt-BR" sz="1100" b="1">
              <a:solidFill>
                <a:schemeClr val="accent1">
                  <a:lumMod val="75000"/>
                </a:schemeClr>
              </a:solidFill>
              <a:latin typeface="Arial Black" panose="020B0A04020102020204" pitchFamily="34" charset="0"/>
            </a:rPr>
            <a:t> PÁGINA</a:t>
          </a:r>
        </a:p>
      </xdr:txBody>
    </xdr:sp>
    <xdr:clientData/>
  </xdr:twoCellAnchor>
  <xdr:twoCellAnchor>
    <xdr:from>
      <xdr:col>18</xdr:col>
      <xdr:colOff>477368</xdr:colOff>
      <xdr:row>7</xdr:row>
      <xdr:rowOff>152400</xdr:rowOff>
    </xdr:from>
    <xdr:to>
      <xdr:col>20</xdr:col>
      <xdr:colOff>400050</xdr:colOff>
      <xdr:row>11</xdr:row>
      <xdr:rowOff>95250</xdr:rowOff>
    </xdr:to>
    <xdr:sp macro="" textlink="">
      <xdr:nvSpPr>
        <xdr:cNvPr id="6" name="Retângulo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7E82E98-A920-461E-9050-5538FCDE8B12}"/>
            </a:ext>
          </a:extLst>
        </xdr:cNvPr>
        <xdr:cNvSpPr/>
      </xdr:nvSpPr>
      <xdr:spPr>
        <a:xfrm>
          <a:off x="11450168" y="1485900"/>
          <a:ext cx="1141882" cy="70485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 b="1"/>
            <a:t>AMBIENTE DE PRÁTICA VIRTUAL</a:t>
          </a:r>
        </a:p>
      </xdr:txBody>
    </xdr:sp>
    <xdr:clientData/>
  </xdr:twoCellAnchor>
  <xdr:twoCellAnchor>
    <xdr:from>
      <xdr:col>16</xdr:col>
      <xdr:colOff>605116</xdr:colOff>
      <xdr:row>7</xdr:row>
      <xdr:rowOff>152399</xdr:rowOff>
    </xdr:from>
    <xdr:to>
      <xdr:col>18</xdr:col>
      <xdr:colOff>390525</xdr:colOff>
      <xdr:row>11</xdr:row>
      <xdr:rowOff>114299</xdr:rowOff>
    </xdr:to>
    <xdr:sp macro="" textlink="">
      <xdr:nvSpPr>
        <xdr:cNvPr id="7" name="Retângulo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C54F122-28F5-49BD-B28A-E59581D73591}"/>
            </a:ext>
          </a:extLst>
        </xdr:cNvPr>
        <xdr:cNvSpPr/>
      </xdr:nvSpPr>
      <xdr:spPr>
        <a:xfrm>
          <a:off x="10358716" y="1485899"/>
          <a:ext cx="1004609" cy="7239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 b="1"/>
            <a:t>AMBIENTE DE PRÁTICA DO POLO</a:t>
          </a:r>
        </a:p>
      </xdr:txBody>
    </xdr:sp>
    <xdr:clientData/>
  </xdr:twoCellAnchor>
  <xdr:twoCellAnchor>
    <xdr:from>
      <xdr:col>20</xdr:col>
      <xdr:colOff>481850</xdr:colOff>
      <xdr:row>7</xdr:row>
      <xdr:rowOff>147358</xdr:rowOff>
    </xdr:from>
    <xdr:to>
      <xdr:col>22</xdr:col>
      <xdr:colOff>247649</xdr:colOff>
      <xdr:row>11</xdr:row>
      <xdr:rowOff>95250</xdr:rowOff>
    </xdr:to>
    <xdr:sp macro="" textlink="">
      <xdr:nvSpPr>
        <xdr:cNvPr id="8" name="Retângulo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A5ACC08-0D00-4A2F-ADCF-93B701923747}"/>
            </a:ext>
          </a:extLst>
        </xdr:cNvPr>
        <xdr:cNvSpPr/>
      </xdr:nvSpPr>
      <xdr:spPr>
        <a:xfrm>
          <a:off x="12673850" y="1480858"/>
          <a:ext cx="984999" cy="709892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 b="1"/>
            <a:t>REALIZAÇÃO DAS PRÁTICAS</a:t>
          </a:r>
        </a:p>
      </xdr:txBody>
    </xdr:sp>
    <xdr:clientData/>
  </xdr:twoCellAnchor>
  <xdr:twoCellAnchor>
    <xdr:from>
      <xdr:col>13</xdr:col>
      <xdr:colOff>209550</xdr:colOff>
      <xdr:row>9</xdr:row>
      <xdr:rowOff>24651</xdr:rowOff>
    </xdr:from>
    <xdr:to>
      <xdr:col>15</xdr:col>
      <xdr:colOff>205069</xdr:colOff>
      <xdr:row>10</xdr:row>
      <xdr:rowOff>123825</xdr:rowOff>
    </xdr:to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D5ED568E-5159-48B2-813A-3612F3C76476}"/>
            </a:ext>
          </a:extLst>
        </xdr:cNvPr>
        <xdr:cNvSpPr/>
      </xdr:nvSpPr>
      <xdr:spPr>
        <a:xfrm>
          <a:off x="8134350" y="1739151"/>
          <a:ext cx="1214719" cy="28967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 b="1">
              <a:solidFill>
                <a:srgbClr val="FF0000"/>
              </a:solidFill>
            </a:rPr>
            <a:t>ATALHOS</a:t>
          </a:r>
        </a:p>
      </xdr:txBody>
    </xdr:sp>
    <xdr:clientData/>
  </xdr:twoCellAnchor>
  <xdr:twoCellAnchor>
    <xdr:from>
      <xdr:col>15</xdr:col>
      <xdr:colOff>357467</xdr:colOff>
      <xdr:row>9</xdr:row>
      <xdr:rowOff>14568</xdr:rowOff>
    </xdr:from>
    <xdr:to>
      <xdr:col>16</xdr:col>
      <xdr:colOff>200025</xdr:colOff>
      <xdr:row>10</xdr:row>
      <xdr:rowOff>104775</xdr:rowOff>
    </xdr:to>
    <xdr:sp macro="" textlink="">
      <xdr:nvSpPr>
        <xdr:cNvPr id="10" name="Seta: para a Direita 9">
          <a:extLst>
            <a:ext uri="{FF2B5EF4-FFF2-40B4-BE49-F238E27FC236}">
              <a16:creationId xmlns:a16="http://schemas.microsoft.com/office/drawing/2014/main" id="{853C8C30-7D3B-4424-8F7C-F355811F381F}"/>
            </a:ext>
          </a:extLst>
        </xdr:cNvPr>
        <xdr:cNvSpPr/>
      </xdr:nvSpPr>
      <xdr:spPr>
        <a:xfrm>
          <a:off x="9501467" y="1729068"/>
          <a:ext cx="452158" cy="280707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22</xdr:col>
      <xdr:colOff>352425</xdr:colOff>
      <xdr:row>7</xdr:row>
      <xdr:rowOff>142875</xdr:rowOff>
    </xdr:from>
    <xdr:to>
      <xdr:col>24</xdr:col>
      <xdr:colOff>118224</xdr:colOff>
      <xdr:row>11</xdr:row>
      <xdr:rowOff>90767</xdr:rowOff>
    </xdr:to>
    <xdr:sp macro="" textlink="">
      <xdr:nvSpPr>
        <xdr:cNvPr id="11" name="Retângulo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D427F96-7C9C-403E-AEE8-990A207EE910}"/>
            </a:ext>
          </a:extLst>
        </xdr:cNvPr>
        <xdr:cNvSpPr/>
      </xdr:nvSpPr>
      <xdr:spPr>
        <a:xfrm>
          <a:off x="13763625" y="1476375"/>
          <a:ext cx="984999" cy="709892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 b="1"/>
            <a:t>QUESTÕES ABERTAS</a:t>
          </a:r>
        </a:p>
      </xdr:txBody>
    </xdr:sp>
    <xdr:clientData/>
  </xdr:twoCellAnchor>
  <xdr:twoCellAnchor>
    <xdr:from>
      <xdr:col>19</xdr:col>
      <xdr:colOff>400050</xdr:colOff>
      <xdr:row>62</xdr:row>
      <xdr:rowOff>133350</xdr:rowOff>
    </xdr:from>
    <xdr:to>
      <xdr:col>21</xdr:col>
      <xdr:colOff>590550</xdr:colOff>
      <xdr:row>66</xdr:row>
      <xdr:rowOff>85725</xdr:rowOff>
    </xdr:to>
    <xdr:sp macro="" textlink="">
      <xdr:nvSpPr>
        <xdr:cNvPr id="12" name="Retângulo: Cantos Arredondados 11">
          <a:extLst>
            <a:ext uri="{FF2B5EF4-FFF2-40B4-BE49-F238E27FC236}">
              <a16:creationId xmlns:a16="http://schemas.microsoft.com/office/drawing/2014/main" id="{90582859-A9D8-4A7E-8545-BA33E4A1DAA8}"/>
            </a:ext>
          </a:extLst>
        </xdr:cNvPr>
        <xdr:cNvSpPr/>
      </xdr:nvSpPr>
      <xdr:spPr>
        <a:xfrm>
          <a:off x="11982450" y="11944350"/>
          <a:ext cx="1409700" cy="714375"/>
        </a:xfrm>
        <a:prstGeom prst="roundRect">
          <a:avLst/>
        </a:prstGeom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000"/>
        </a:p>
      </xdr:txBody>
    </xdr:sp>
    <xdr:clientData/>
  </xdr:twoCellAnchor>
  <xdr:twoCellAnchor>
    <xdr:from>
      <xdr:col>19</xdr:col>
      <xdr:colOff>438150</xdr:colOff>
      <xdr:row>62</xdr:row>
      <xdr:rowOff>152400</xdr:rowOff>
    </xdr:from>
    <xdr:to>
      <xdr:col>21</xdr:col>
      <xdr:colOff>542925</xdr:colOff>
      <xdr:row>66</xdr:row>
      <xdr:rowOff>47626</xdr:rowOff>
    </xdr:to>
    <xdr:sp macro="[0]!CaixaDeTexto4_Clique" textlink="">
      <xdr:nvSpPr>
        <xdr:cNvPr id="13" name="CaixaDeTexto 1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08AE300-CAE1-42D6-81B2-FB342A002DA9}"/>
            </a:ext>
          </a:extLst>
        </xdr:cNvPr>
        <xdr:cNvSpPr txBox="1"/>
      </xdr:nvSpPr>
      <xdr:spPr>
        <a:xfrm>
          <a:off x="12020550" y="11963400"/>
          <a:ext cx="1323975" cy="6572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100" b="1">
              <a:solidFill>
                <a:schemeClr val="accent1">
                  <a:lumMod val="75000"/>
                </a:schemeClr>
              </a:solidFill>
              <a:latin typeface="Arial Black" panose="020B0A04020102020204" pitchFamily="34" charset="0"/>
            </a:rPr>
            <a:t>INÍCIO </a:t>
          </a:r>
          <a:r>
            <a:rPr lang="pt-BR" sz="1050" b="1">
              <a:solidFill>
                <a:schemeClr val="accent1">
                  <a:lumMod val="75000"/>
                </a:schemeClr>
              </a:solidFill>
              <a:latin typeface="Arial Black" panose="020B0A04020102020204" pitchFamily="34" charset="0"/>
            </a:rPr>
            <a:t>DA</a:t>
          </a:r>
          <a:r>
            <a:rPr lang="pt-BR" sz="1100" b="1">
              <a:solidFill>
                <a:schemeClr val="accent1">
                  <a:lumMod val="75000"/>
                </a:schemeClr>
              </a:solidFill>
              <a:latin typeface="Arial Black" panose="020B0A04020102020204" pitchFamily="34" charset="0"/>
            </a:rPr>
            <a:t> PÁGINA</a:t>
          </a:r>
        </a:p>
      </xdr:txBody>
    </xdr:sp>
    <xdr:clientData/>
  </xdr:twoCellAnchor>
  <xdr:twoCellAnchor>
    <xdr:from>
      <xdr:col>19</xdr:col>
      <xdr:colOff>400050</xdr:colOff>
      <xdr:row>91</xdr:row>
      <xdr:rowOff>133350</xdr:rowOff>
    </xdr:from>
    <xdr:to>
      <xdr:col>21</xdr:col>
      <xdr:colOff>590550</xdr:colOff>
      <xdr:row>95</xdr:row>
      <xdr:rowOff>85725</xdr:rowOff>
    </xdr:to>
    <xdr:sp macro="" textlink="">
      <xdr:nvSpPr>
        <xdr:cNvPr id="14" name="Retângulo: Cantos Arredondados 13">
          <a:extLst>
            <a:ext uri="{FF2B5EF4-FFF2-40B4-BE49-F238E27FC236}">
              <a16:creationId xmlns:a16="http://schemas.microsoft.com/office/drawing/2014/main" id="{52BF2181-1EA4-410D-9ED5-D5EECA78EF18}"/>
            </a:ext>
          </a:extLst>
        </xdr:cNvPr>
        <xdr:cNvSpPr/>
      </xdr:nvSpPr>
      <xdr:spPr>
        <a:xfrm>
          <a:off x="11982450" y="17468850"/>
          <a:ext cx="1409700" cy="714375"/>
        </a:xfrm>
        <a:prstGeom prst="roundRect">
          <a:avLst/>
        </a:prstGeom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000"/>
        </a:p>
      </xdr:txBody>
    </xdr:sp>
    <xdr:clientData/>
  </xdr:twoCellAnchor>
  <xdr:twoCellAnchor>
    <xdr:from>
      <xdr:col>19</xdr:col>
      <xdr:colOff>438150</xdr:colOff>
      <xdr:row>91</xdr:row>
      <xdr:rowOff>152400</xdr:rowOff>
    </xdr:from>
    <xdr:to>
      <xdr:col>21</xdr:col>
      <xdr:colOff>542925</xdr:colOff>
      <xdr:row>95</xdr:row>
      <xdr:rowOff>47626</xdr:rowOff>
    </xdr:to>
    <xdr:sp macro="[0]!CaixaDeTexto4_Clique" textlink="">
      <xdr:nvSpPr>
        <xdr:cNvPr id="15" name="CaixaDeTexto 1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3F6FE9B-5D26-4860-B65B-6A8A28C48488}"/>
            </a:ext>
          </a:extLst>
        </xdr:cNvPr>
        <xdr:cNvSpPr txBox="1"/>
      </xdr:nvSpPr>
      <xdr:spPr>
        <a:xfrm>
          <a:off x="12020550" y="17487900"/>
          <a:ext cx="1323975" cy="6572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100" b="1">
              <a:solidFill>
                <a:schemeClr val="accent1">
                  <a:lumMod val="75000"/>
                </a:schemeClr>
              </a:solidFill>
              <a:latin typeface="Arial Black" panose="020B0A04020102020204" pitchFamily="34" charset="0"/>
            </a:rPr>
            <a:t>INÍCIO </a:t>
          </a:r>
          <a:r>
            <a:rPr lang="pt-BR" sz="1050" b="1">
              <a:solidFill>
                <a:schemeClr val="accent1">
                  <a:lumMod val="75000"/>
                </a:schemeClr>
              </a:solidFill>
              <a:latin typeface="Arial Black" panose="020B0A04020102020204" pitchFamily="34" charset="0"/>
            </a:rPr>
            <a:t>DA</a:t>
          </a:r>
          <a:r>
            <a:rPr lang="pt-BR" sz="1100" b="1">
              <a:solidFill>
                <a:schemeClr val="accent1">
                  <a:lumMod val="75000"/>
                </a:schemeClr>
              </a:solidFill>
              <a:latin typeface="Arial Black" panose="020B0A04020102020204" pitchFamily="34" charset="0"/>
            </a:rPr>
            <a:t> PÁGINA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90989-C29A-4225-B324-A7F8B585CEE4}">
  <sheetPr codeName="Planilha1"/>
  <dimension ref="A1:AD9"/>
  <sheetViews>
    <sheetView showGridLines="0" tabSelected="1" workbookViewId="0">
      <pane ySplit="5" topLeftCell="A6" activePane="bottomLeft" state="frozen"/>
      <selection pane="bottomLeft" activeCell="S13" sqref="S13"/>
    </sheetView>
  </sheetViews>
  <sheetFormatPr defaultRowHeight="15" x14ac:dyDescent="0.25"/>
  <sheetData>
    <row r="1" spans="1:30" ht="30.75" customHeigh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pans="1:30" ht="30.7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0" ht="30.7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5" spans="1:30" ht="15.7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81" t="s">
        <v>90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8" spans="1:30" ht="15.75" x14ac:dyDescent="0.25">
      <c r="I8" s="85" t="s">
        <v>89</v>
      </c>
      <c r="J8" s="84" t="s">
        <v>88</v>
      </c>
      <c r="K8" s="84"/>
      <c r="L8" s="84" t="s">
        <v>87</v>
      </c>
      <c r="M8" s="84"/>
      <c r="N8" s="84" t="s">
        <v>86</v>
      </c>
      <c r="O8" s="84"/>
      <c r="P8" s="84" t="s">
        <v>81</v>
      </c>
      <c r="Q8" s="84"/>
      <c r="R8" s="84" t="s">
        <v>79</v>
      </c>
      <c r="S8" s="84"/>
    </row>
    <row r="9" spans="1:30" ht="15.75" x14ac:dyDescent="0.25">
      <c r="I9" s="85"/>
      <c r="J9" s="8">
        <v>1</v>
      </c>
      <c r="K9" s="8">
        <v>2</v>
      </c>
      <c r="L9" s="8">
        <v>3</v>
      </c>
      <c r="M9" s="8">
        <v>4</v>
      </c>
      <c r="N9" s="8">
        <v>5</v>
      </c>
      <c r="O9" s="8">
        <v>6</v>
      </c>
      <c r="P9" s="7">
        <v>7</v>
      </c>
      <c r="Q9" s="6">
        <v>8</v>
      </c>
      <c r="R9" s="5">
        <v>9</v>
      </c>
      <c r="S9" s="5">
        <v>10</v>
      </c>
    </row>
  </sheetData>
  <sheetProtection algorithmName="SHA-512" hashValue="CKakYZNilyAbFlXR32Csyzt/65qC14ZrDlYeOb5+OKGp0DD/5L0fvtWmDOte1sEN994aJVJg3GB84CQNUicl4A==" saltValue="dDCbfjaeTT+YQAvOggml4A==" spinCount="100000" sheet="1" objects="1" scenarios="1" sort="0" autoFilter="0" pivotTables="0"/>
  <mergeCells count="6">
    <mergeCell ref="R8:S8"/>
    <mergeCell ref="I8:I9"/>
    <mergeCell ref="J8:K8"/>
    <mergeCell ref="L8:M8"/>
    <mergeCell ref="N8:O8"/>
    <mergeCell ref="P8:Q8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AD40D-0B29-49C2-BDDB-2A23EF4E1BC0}">
  <sheetPr codeName="Planilha2"/>
  <dimension ref="A1:AD29"/>
  <sheetViews>
    <sheetView showGridLines="0" workbookViewId="0">
      <pane ySplit="5" topLeftCell="A6" activePane="bottomLeft" state="frozen"/>
      <selection pane="bottomLeft" activeCell="G7" sqref="G7"/>
    </sheetView>
  </sheetViews>
  <sheetFormatPr defaultRowHeight="15" x14ac:dyDescent="0.25"/>
  <cols>
    <col min="7" max="7" width="76.85546875" bestFit="1" customWidth="1"/>
    <col min="8" max="8" width="16.140625" bestFit="1" customWidth="1"/>
    <col min="9" max="9" width="14.85546875" bestFit="1" customWidth="1"/>
    <col min="10" max="10" width="14.28515625" bestFit="1" customWidth="1"/>
    <col min="11" max="12" width="19" bestFit="1" customWidth="1"/>
  </cols>
  <sheetData>
    <row r="1" spans="1:30" ht="30.75" customHeigh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pans="1:30" ht="30.7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0" ht="30.7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5" spans="1:30" ht="15.75" x14ac:dyDescent="0.25">
      <c r="A5" s="4"/>
      <c r="B5" s="4"/>
      <c r="C5" s="4"/>
      <c r="D5" s="4"/>
      <c r="E5" s="4"/>
      <c r="F5" s="4"/>
      <c r="G5" s="82" t="s">
        <v>51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8" spans="1:30" x14ac:dyDescent="0.25">
      <c r="G8" s="88" t="s">
        <v>113</v>
      </c>
      <c r="H8" s="89" t="s">
        <v>112</v>
      </c>
      <c r="I8" s="89" t="s">
        <v>111</v>
      </c>
      <c r="J8" s="86" t="s">
        <v>110</v>
      </c>
      <c r="K8" s="86" t="s">
        <v>109</v>
      </c>
    </row>
    <row r="9" spans="1:30" x14ac:dyDescent="0.25">
      <c r="G9" s="88"/>
      <c r="H9" s="89"/>
      <c r="I9" s="89"/>
      <c r="J9" s="87"/>
      <c r="K9" s="87" t="s">
        <v>109</v>
      </c>
    </row>
    <row r="10" spans="1:30" x14ac:dyDescent="0.25">
      <c r="G10" s="18" t="s">
        <v>108</v>
      </c>
      <c r="H10" s="17">
        <v>3025</v>
      </c>
      <c r="I10" s="17">
        <v>15</v>
      </c>
      <c r="J10" s="14">
        <v>2</v>
      </c>
      <c r="K10" s="13">
        <v>0.13333333333333333</v>
      </c>
    </row>
    <row r="11" spans="1:30" x14ac:dyDescent="0.25">
      <c r="G11" s="16" t="s">
        <v>107</v>
      </c>
      <c r="H11" s="15">
        <v>6405</v>
      </c>
      <c r="I11" s="15">
        <v>246</v>
      </c>
      <c r="J11" s="14">
        <v>47</v>
      </c>
      <c r="K11" s="13">
        <v>0.1910569105691057</v>
      </c>
    </row>
    <row r="12" spans="1:30" x14ac:dyDescent="0.25">
      <c r="G12" s="16" t="s">
        <v>106</v>
      </c>
      <c r="H12" s="15">
        <v>6422</v>
      </c>
      <c r="I12" s="15">
        <v>206</v>
      </c>
      <c r="J12" s="14">
        <v>30</v>
      </c>
      <c r="K12" s="13">
        <v>0.14563106796116504</v>
      </c>
    </row>
    <row r="13" spans="1:30" x14ac:dyDescent="0.25">
      <c r="G13" s="16" t="s">
        <v>105</v>
      </c>
      <c r="H13" s="15">
        <v>5986</v>
      </c>
      <c r="I13" s="15">
        <v>1054</v>
      </c>
      <c r="J13" s="14">
        <v>167</v>
      </c>
      <c r="K13" s="13">
        <v>0.15844402277039848</v>
      </c>
    </row>
    <row r="14" spans="1:30" x14ac:dyDescent="0.25">
      <c r="G14" s="16" t="s">
        <v>104</v>
      </c>
      <c r="H14" s="15">
        <v>2774</v>
      </c>
      <c r="I14" s="15">
        <v>284</v>
      </c>
      <c r="J14" s="14">
        <v>49</v>
      </c>
      <c r="K14" s="13">
        <v>0.17253521126760563</v>
      </c>
    </row>
    <row r="15" spans="1:30" x14ac:dyDescent="0.25">
      <c r="G15" s="16" t="s">
        <v>103</v>
      </c>
      <c r="H15" s="15">
        <v>2703</v>
      </c>
      <c r="I15" s="15">
        <v>2512</v>
      </c>
      <c r="J15" s="14">
        <v>466</v>
      </c>
      <c r="K15" s="13">
        <v>0.18550955414012738</v>
      </c>
    </row>
    <row r="16" spans="1:30" x14ac:dyDescent="0.25">
      <c r="G16" s="16" t="s">
        <v>102</v>
      </c>
      <c r="H16" s="15">
        <v>2775</v>
      </c>
      <c r="I16" s="15">
        <v>1682</v>
      </c>
      <c r="J16" s="14">
        <v>383</v>
      </c>
      <c r="K16" s="13">
        <v>0.22770511296076099</v>
      </c>
    </row>
    <row r="17" spans="7:12" x14ac:dyDescent="0.25">
      <c r="G17" s="16" t="s">
        <v>101</v>
      </c>
      <c r="H17" s="15">
        <v>6721</v>
      </c>
      <c r="I17" s="15">
        <v>245</v>
      </c>
      <c r="J17" s="14">
        <v>43</v>
      </c>
      <c r="K17" s="13">
        <v>0.17551020408163265</v>
      </c>
    </row>
    <row r="18" spans="7:12" x14ac:dyDescent="0.25">
      <c r="G18" s="16" t="s">
        <v>100</v>
      </c>
      <c r="H18" s="15">
        <v>6403</v>
      </c>
      <c r="I18" s="15">
        <v>5</v>
      </c>
      <c r="J18" s="14">
        <v>2</v>
      </c>
      <c r="K18" s="13">
        <v>0.4</v>
      </c>
    </row>
    <row r="19" spans="7:12" x14ac:dyDescent="0.25">
      <c r="G19" s="16" t="s">
        <v>99</v>
      </c>
      <c r="H19" s="15">
        <v>6421</v>
      </c>
      <c r="I19" s="15">
        <v>1258</v>
      </c>
      <c r="J19" s="14">
        <v>208</v>
      </c>
      <c r="K19" s="13">
        <v>0.16534181240063592</v>
      </c>
    </row>
    <row r="20" spans="7:12" x14ac:dyDescent="0.25">
      <c r="G20" s="16" t="s">
        <v>98</v>
      </c>
      <c r="H20" s="15">
        <v>5972</v>
      </c>
      <c r="I20" s="15">
        <v>416</v>
      </c>
      <c r="J20" s="14">
        <v>68</v>
      </c>
      <c r="K20" s="13">
        <v>0.16346153846153846</v>
      </c>
    </row>
    <row r="21" spans="7:12" x14ac:dyDescent="0.25">
      <c r="G21" s="16" t="s">
        <v>97</v>
      </c>
      <c r="H21" s="15">
        <v>5981</v>
      </c>
      <c r="I21" s="15">
        <v>138</v>
      </c>
      <c r="J21" s="14">
        <v>26</v>
      </c>
      <c r="K21" s="13">
        <v>0.18840579710144928</v>
      </c>
    </row>
    <row r="22" spans="7:12" x14ac:dyDescent="0.25">
      <c r="G22" s="16" t="s">
        <v>96</v>
      </c>
      <c r="H22" s="15">
        <v>5982</v>
      </c>
      <c r="I22" s="15">
        <v>49</v>
      </c>
      <c r="J22" s="14">
        <v>10</v>
      </c>
      <c r="K22" s="13">
        <v>0.20408163265306123</v>
      </c>
    </row>
    <row r="23" spans="7:12" x14ac:dyDescent="0.25">
      <c r="G23" s="16" t="s">
        <v>95</v>
      </c>
      <c r="H23" s="15">
        <v>58</v>
      </c>
      <c r="I23" s="15">
        <v>176</v>
      </c>
      <c r="J23" s="14">
        <v>17</v>
      </c>
      <c r="K23" s="13">
        <v>9.6590909090909088E-2</v>
      </c>
    </row>
    <row r="24" spans="7:12" x14ac:dyDescent="0.25">
      <c r="G24" s="16" t="s">
        <v>94</v>
      </c>
      <c r="H24" s="15">
        <v>6395</v>
      </c>
      <c r="I24" s="15">
        <v>906</v>
      </c>
      <c r="J24" s="14">
        <v>113</v>
      </c>
      <c r="K24" s="13">
        <v>0.12472406181015452</v>
      </c>
    </row>
    <row r="25" spans="7:12" x14ac:dyDescent="0.25">
      <c r="G25" s="16" t="s">
        <v>93</v>
      </c>
      <c r="H25" s="15">
        <v>5977</v>
      </c>
      <c r="I25" s="15">
        <v>283</v>
      </c>
      <c r="J25" s="14">
        <v>40</v>
      </c>
      <c r="K25" s="13">
        <v>0.14134275618374559</v>
      </c>
    </row>
    <row r="26" spans="7:12" x14ac:dyDescent="0.25">
      <c r="G26" s="16" t="s">
        <v>92</v>
      </c>
      <c r="H26" s="15">
        <v>6717</v>
      </c>
      <c r="I26" s="15">
        <v>86</v>
      </c>
      <c r="J26" s="14">
        <v>15</v>
      </c>
      <c r="K26" s="13">
        <v>0.1744186046511628</v>
      </c>
    </row>
    <row r="27" spans="7:12" x14ac:dyDescent="0.25">
      <c r="G27" s="16" t="s">
        <v>91</v>
      </c>
      <c r="H27" s="15">
        <v>5975</v>
      </c>
      <c r="I27" s="15">
        <v>1078</v>
      </c>
      <c r="J27" s="14">
        <v>181</v>
      </c>
      <c r="K27" s="13">
        <v>0.1679035250463822</v>
      </c>
    </row>
    <row r="28" spans="7:12" x14ac:dyDescent="0.25">
      <c r="G28" s="3"/>
      <c r="H28" s="12"/>
      <c r="I28" s="11">
        <f>SUM(I10:I27)</f>
        <v>10639</v>
      </c>
      <c r="J28" s="10">
        <v>1867</v>
      </c>
      <c r="K28" s="9">
        <v>0.17564138708767973</v>
      </c>
    </row>
    <row r="29" spans="7:12" x14ac:dyDescent="0.25">
      <c r="L29" s="1"/>
    </row>
  </sheetData>
  <sheetProtection algorithmName="SHA-512" hashValue="v5TsAy8avOO4k8scBE6+IC057YIH8nA90ZxFqo1RFjokBSMJOoBlx/mqmUx+b7kpNzyaN2Q75Qehd/Usr7Jk8g==" saltValue="telpC96WSQDBLOgHHXWGcQ==" spinCount="100000" sheet="1" objects="1" scenarios="1" sort="0" autoFilter="0" pivotTables="0"/>
  <mergeCells count="5">
    <mergeCell ref="K8:K9"/>
    <mergeCell ref="G8:G9"/>
    <mergeCell ref="H8:H9"/>
    <mergeCell ref="I8:I9"/>
    <mergeCell ref="J8:J9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CACA4-3B96-4F54-A6CC-DD55BD16EFDB}">
  <sheetPr codeName="Planilha3"/>
  <dimension ref="A1:AD91"/>
  <sheetViews>
    <sheetView showGridLines="0" workbookViewId="0">
      <pane ySplit="5" topLeftCell="A6" activePane="bottomLeft" state="frozen"/>
      <selection pane="bottomLeft" activeCell="M7" sqref="M7"/>
    </sheetView>
  </sheetViews>
  <sheetFormatPr defaultRowHeight="12.75" x14ac:dyDescent="0.2"/>
  <cols>
    <col min="1" max="1" width="9.140625" style="19"/>
    <col min="2" max="2" width="8.7109375" style="19" customWidth="1"/>
    <col min="3" max="3" width="8.85546875" style="19" customWidth="1"/>
    <col min="4" max="15" width="9.140625" style="19"/>
    <col min="16" max="16" width="10.42578125" style="19" customWidth="1"/>
    <col min="17" max="28" width="9.140625" style="19"/>
    <col min="29" max="29" width="9.5703125" style="19" bestFit="1" customWidth="1"/>
    <col min="30" max="33" width="9.140625" style="19"/>
    <col min="34" max="34" width="16.7109375" style="19" customWidth="1"/>
    <col min="35" max="16384" width="9.140625" style="19"/>
  </cols>
  <sheetData>
    <row r="1" spans="1:30" ht="30.75" customHeight="1" x14ac:dyDescent="0.2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</row>
    <row r="2" spans="1:30" ht="30.75" customHeight="1" x14ac:dyDescent="0.2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</row>
    <row r="3" spans="1:30" ht="30.75" customHeight="1" x14ac:dyDescent="0.2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</row>
    <row r="5" spans="1:30" ht="15.75" x14ac:dyDescent="0.25">
      <c r="A5" s="52"/>
      <c r="B5" s="52"/>
      <c r="C5" s="52"/>
      <c r="D5" s="52"/>
      <c r="E5" s="52"/>
      <c r="F5" s="52"/>
      <c r="G5" s="52"/>
      <c r="H5" s="52"/>
      <c r="I5" s="52"/>
      <c r="J5" s="52"/>
      <c r="K5" s="53" t="s">
        <v>117</v>
      </c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</row>
    <row r="7" spans="1:30" ht="12.75" customHeight="1" x14ac:dyDescent="0.2">
      <c r="C7" s="90" t="s">
        <v>46</v>
      </c>
      <c r="D7" s="90" t="s">
        <v>47</v>
      </c>
      <c r="E7" s="90" t="s">
        <v>48</v>
      </c>
      <c r="F7" s="90" t="s">
        <v>49</v>
      </c>
      <c r="G7" s="107" t="s">
        <v>50</v>
      </c>
      <c r="H7" s="108"/>
      <c r="P7" s="51"/>
    </row>
    <row r="8" spans="1:30" ht="15" customHeight="1" x14ac:dyDescent="0.2">
      <c r="C8" s="91"/>
      <c r="D8" s="91"/>
      <c r="E8" s="91"/>
      <c r="F8" s="91"/>
      <c r="G8" s="109"/>
      <c r="H8" s="110"/>
    </row>
    <row r="9" spans="1:30" x14ac:dyDescent="0.2">
      <c r="C9" s="44">
        <v>8.2403598266688611</v>
      </c>
      <c r="D9" s="50">
        <v>10</v>
      </c>
      <c r="E9" s="50">
        <v>8</v>
      </c>
      <c r="F9" s="49">
        <v>1.6433636758554298</v>
      </c>
      <c r="G9" s="111">
        <v>0.19942863059655422</v>
      </c>
      <c r="H9" s="112"/>
    </row>
    <row r="12" spans="1:30" ht="15.75" x14ac:dyDescent="0.25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8" t="s">
        <v>0</v>
      </c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</row>
    <row r="15" spans="1:30" x14ac:dyDescent="0.2">
      <c r="C15" s="48" t="s">
        <v>31</v>
      </c>
      <c r="D15" s="19" t="s">
        <v>52</v>
      </c>
    </row>
    <row r="16" spans="1:30" x14ac:dyDescent="0.2">
      <c r="C16" s="47" t="s">
        <v>32</v>
      </c>
      <c r="D16" s="46" t="s">
        <v>21</v>
      </c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</row>
    <row r="17" spans="1:30" x14ac:dyDescent="0.2">
      <c r="C17" s="48" t="s">
        <v>33</v>
      </c>
      <c r="D17" s="19" t="s">
        <v>22</v>
      </c>
    </row>
    <row r="18" spans="1:30" x14ac:dyDescent="0.2">
      <c r="C18" s="47" t="s">
        <v>34</v>
      </c>
      <c r="D18" s="46" t="s">
        <v>23</v>
      </c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</row>
    <row r="19" spans="1:30" x14ac:dyDescent="0.2">
      <c r="C19" s="48" t="s">
        <v>35</v>
      </c>
      <c r="D19" s="19" t="s">
        <v>24</v>
      </c>
    </row>
    <row r="20" spans="1:30" x14ac:dyDescent="0.2">
      <c r="C20" s="47" t="s">
        <v>36</v>
      </c>
      <c r="D20" s="46" t="s">
        <v>25</v>
      </c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</row>
    <row r="21" spans="1:30" x14ac:dyDescent="0.2">
      <c r="C21" s="48" t="s">
        <v>37</v>
      </c>
      <c r="D21" s="19" t="s">
        <v>26</v>
      </c>
    </row>
    <row r="22" spans="1:30" x14ac:dyDescent="0.2">
      <c r="C22" s="47" t="s">
        <v>38</v>
      </c>
      <c r="D22" s="46" t="s">
        <v>27</v>
      </c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</row>
    <row r="25" spans="1:30" ht="15" customHeight="1" x14ac:dyDescent="0.2">
      <c r="C25" s="92" t="s">
        <v>31</v>
      </c>
      <c r="D25" s="93"/>
      <c r="E25" s="92" t="s">
        <v>32</v>
      </c>
      <c r="F25" s="93"/>
      <c r="G25" s="92" t="s">
        <v>33</v>
      </c>
      <c r="H25" s="93"/>
      <c r="I25" s="92" t="s">
        <v>34</v>
      </c>
      <c r="J25" s="93"/>
      <c r="K25" s="92" t="s">
        <v>35</v>
      </c>
      <c r="L25" s="93"/>
      <c r="M25" s="92" t="s">
        <v>36</v>
      </c>
      <c r="N25" s="93"/>
      <c r="O25" s="92" t="s">
        <v>37</v>
      </c>
      <c r="P25" s="93"/>
      <c r="Q25" s="92" t="s">
        <v>38</v>
      </c>
      <c r="R25" s="93"/>
      <c r="S25" s="90" t="s">
        <v>45</v>
      </c>
    </row>
    <row r="26" spans="1:30" x14ac:dyDescent="0.2">
      <c r="C26" s="25" t="s">
        <v>43</v>
      </c>
      <c r="D26" s="25" t="s">
        <v>44</v>
      </c>
      <c r="E26" s="25" t="s">
        <v>43</v>
      </c>
      <c r="F26" s="25" t="s">
        <v>44</v>
      </c>
      <c r="G26" s="25" t="s">
        <v>43</v>
      </c>
      <c r="H26" s="25" t="s">
        <v>44</v>
      </c>
      <c r="I26" s="25" t="s">
        <v>43</v>
      </c>
      <c r="J26" s="25" t="s">
        <v>44</v>
      </c>
      <c r="K26" s="25" t="s">
        <v>43</v>
      </c>
      <c r="L26" s="25" t="s">
        <v>44</v>
      </c>
      <c r="M26" s="25" t="s">
        <v>43</v>
      </c>
      <c r="N26" s="25" t="s">
        <v>44</v>
      </c>
      <c r="O26" s="25" t="s">
        <v>43</v>
      </c>
      <c r="P26" s="25" t="s">
        <v>44</v>
      </c>
      <c r="Q26" s="25" t="s">
        <v>43</v>
      </c>
      <c r="R26" s="25" t="s">
        <v>44</v>
      </c>
      <c r="S26" s="91"/>
    </row>
    <row r="27" spans="1:30" x14ac:dyDescent="0.2">
      <c r="C27" s="44">
        <v>8.1293302540415713</v>
      </c>
      <c r="D27" s="21">
        <v>0.54770194986072418</v>
      </c>
      <c r="E27" s="44">
        <v>8.2907394113424271</v>
      </c>
      <c r="F27" s="21">
        <v>0.51497214484679665</v>
      </c>
      <c r="G27" s="44">
        <v>8.0287868403015761</v>
      </c>
      <c r="H27" s="21">
        <v>0.49199164345403901</v>
      </c>
      <c r="I27" s="44">
        <v>8.2948905109489051</v>
      </c>
      <c r="J27" s="21">
        <v>0.52298050139275765</v>
      </c>
      <c r="K27" s="44">
        <v>8.1508746355685133</v>
      </c>
      <c r="L27" s="21">
        <v>0.52228412256267409</v>
      </c>
      <c r="M27" s="44">
        <v>8.2201166180758012</v>
      </c>
      <c r="N27" s="21">
        <v>0.52228412256267409</v>
      </c>
      <c r="O27" s="44">
        <v>8.163911845730027</v>
      </c>
      <c r="P27" s="21">
        <v>0.49442896935933145</v>
      </c>
      <c r="Q27" s="44">
        <v>8.2535915053091813</v>
      </c>
      <c r="R27" s="21">
        <v>0.44254874651810583</v>
      </c>
      <c r="S27" s="43">
        <v>8.1919066972963428</v>
      </c>
    </row>
    <row r="30" spans="1:30" ht="15.75" x14ac:dyDescent="0.25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8" t="s">
        <v>1</v>
      </c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</row>
    <row r="33" spans="1:30" x14ac:dyDescent="0.2">
      <c r="C33" s="48" t="s">
        <v>39</v>
      </c>
      <c r="D33" s="19" t="s">
        <v>53</v>
      </c>
    </row>
    <row r="34" spans="1:30" x14ac:dyDescent="0.2">
      <c r="C34" s="47" t="s">
        <v>40</v>
      </c>
      <c r="D34" s="46" t="s">
        <v>28</v>
      </c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</row>
    <row r="35" spans="1:30" x14ac:dyDescent="0.2">
      <c r="C35" s="48" t="s">
        <v>41</v>
      </c>
      <c r="D35" s="19" t="s">
        <v>29</v>
      </c>
    </row>
    <row r="36" spans="1:30" x14ac:dyDescent="0.2">
      <c r="C36" s="47" t="s">
        <v>42</v>
      </c>
      <c r="D36" s="46" t="s">
        <v>30</v>
      </c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</row>
    <row r="38" spans="1:30" ht="7.5" customHeight="1" x14ac:dyDescent="0.2"/>
    <row r="39" spans="1:30" ht="15" customHeight="1" x14ac:dyDescent="0.2">
      <c r="C39" s="94" t="s">
        <v>39</v>
      </c>
      <c r="D39" s="95"/>
      <c r="E39" s="94" t="s">
        <v>40</v>
      </c>
      <c r="F39" s="95"/>
      <c r="G39" s="94" t="s">
        <v>41</v>
      </c>
      <c r="H39" s="95"/>
      <c r="I39" s="94" t="s">
        <v>42</v>
      </c>
      <c r="J39" s="95"/>
      <c r="K39" s="90" t="s">
        <v>45</v>
      </c>
    </row>
    <row r="40" spans="1:30" x14ac:dyDescent="0.2">
      <c r="C40" s="45" t="s">
        <v>43</v>
      </c>
      <c r="D40" s="45" t="s">
        <v>44</v>
      </c>
      <c r="E40" s="45" t="s">
        <v>43</v>
      </c>
      <c r="F40" s="45" t="s">
        <v>44</v>
      </c>
      <c r="G40" s="45" t="s">
        <v>43</v>
      </c>
      <c r="H40" s="45" t="s">
        <v>44</v>
      </c>
      <c r="I40" s="45" t="s">
        <v>43</v>
      </c>
      <c r="J40" s="45" t="s">
        <v>44</v>
      </c>
      <c r="K40" s="91"/>
    </row>
    <row r="41" spans="1:30" x14ac:dyDescent="0.2">
      <c r="C41" s="44">
        <v>8.3194278903456489</v>
      </c>
      <c r="D41" s="21">
        <v>0.41573816155988857</v>
      </c>
      <c r="E41" s="44">
        <v>8.3325674899483051</v>
      </c>
      <c r="F41" s="21">
        <v>0.39380222841225626</v>
      </c>
      <c r="G41" s="44">
        <v>8.3131428571428572</v>
      </c>
      <c r="H41" s="21">
        <v>0.39066852367688021</v>
      </c>
      <c r="I41" s="44">
        <v>8.313646788990825</v>
      </c>
      <c r="J41" s="21">
        <v>0.39275766016713093</v>
      </c>
      <c r="K41" s="43">
        <v>8.3196875452046868</v>
      </c>
    </row>
    <row r="44" spans="1:30" ht="15.75" x14ac:dyDescent="0.25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8" t="s">
        <v>54</v>
      </c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</row>
    <row r="45" spans="1:30" x14ac:dyDescent="0.2">
      <c r="B45" s="40"/>
      <c r="C45" s="40"/>
      <c r="D45" s="40"/>
      <c r="E45" s="40"/>
      <c r="F45" s="40"/>
      <c r="G45" s="40"/>
      <c r="H45" s="39"/>
    </row>
    <row r="46" spans="1:30" x14ac:dyDescent="0.2">
      <c r="B46" s="26"/>
    </row>
    <row r="47" spans="1:30" x14ac:dyDescent="0.2">
      <c r="B47" s="26" t="s">
        <v>68</v>
      </c>
    </row>
    <row r="49" spans="2:8" x14ac:dyDescent="0.2">
      <c r="B49" s="105" t="s">
        <v>73</v>
      </c>
      <c r="C49" s="106"/>
      <c r="D49" s="106"/>
      <c r="E49" s="106"/>
      <c r="F49" s="106"/>
      <c r="G49" s="115"/>
      <c r="H49" s="25" t="s">
        <v>71</v>
      </c>
    </row>
    <row r="50" spans="2:8" x14ac:dyDescent="0.2">
      <c r="B50" s="42" t="s">
        <v>55</v>
      </c>
      <c r="C50" s="22"/>
      <c r="D50" s="22"/>
      <c r="E50" s="22"/>
      <c r="F50" s="22"/>
      <c r="G50" s="34"/>
      <c r="H50" s="21">
        <v>0.56894150417827294</v>
      </c>
    </row>
    <row r="51" spans="2:8" x14ac:dyDescent="0.2">
      <c r="B51" s="42" t="s">
        <v>56</v>
      </c>
      <c r="C51" s="22"/>
      <c r="D51" s="22"/>
      <c r="E51" s="22"/>
      <c r="F51" s="22"/>
      <c r="G51" s="34"/>
      <c r="H51" s="21">
        <v>0.1894150417827298</v>
      </c>
    </row>
    <row r="52" spans="2:8" x14ac:dyDescent="0.2">
      <c r="B52" s="41" t="s">
        <v>57</v>
      </c>
      <c r="H52" s="21">
        <v>0.2416434540389972</v>
      </c>
    </row>
    <row r="53" spans="2:8" x14ac:dyDescent="0.2">
      <c r="B53" s="113" t="s">
        <v>84</v>
      </c>
      <c r="C53" s="114"/>
      <c r="D53" s="114"/>
      <c r="E53" s="114"/>
      <c r="F53" s="114"/>
      <c r="G53" s="114"/>
      <c r="H53" s="29">
        <v>1</v>
      </c>
    </row>
    <row r="54" spans="2:8" x14ac:dyDescent="0.2">
      <c r="B54" s="40"/>
      <c r="C54" s="40"/>
      <c r="D54" s="40"/>
      <c r="E54" s="40"/>
      <c r="F54" s="40"/>
      <c r="G54" s="40"/>
      <c r="H54" s="39"/>
    </row>
    <row r="55" spans="2:8" x14ac:dyDescent="0.2">
      <c r="B55" s="33"/>
    </row>
    <row r="56" spans="2:8" x14ac:dyDescent="0.2">
      <c r="B56" s="26" t="s">
        <v>69</v>
      </c>
    </row>
    <row r="57" spans="2:8" x14ac:dyDescent="0.2">
      <c r="B57" s="26"/>
    </row>
    <row r="58" spans="2:8" ht="15" customHeight="1" x14ac:dyDescent="0.2">
      <c r="B58" s="99" t="s">
        <v>73</v>
      </c>
      <c r="C58" s="100"/>
      <c r="D58" s="100"/>
      <c r="E58" s="100"/>
      <c r="F58" s="101"/>
      <c r="G58" s="32" t="s">
        <v>71</v>
      </c>
    </row>
    <row r="59" spans="2:8" x14ac:dyDescent="0.2">
      <c r="B59" s="38" t="s">
        <v>58</v>
      </c>
      <c r="C59" s="37"/>
      <c r="D59" s="37"/>
      <c r="E59" s="37"/>
      <c r="F59" s="37"/>
      <c r="G59" s="30">
        <v>0.17548746518105848</v>
      </c>
    </row>
    <row r="60" spans="2:8" x14ac:dyDescent="0.2">
      <c r="B60" s="35" t="s">
        <v>59</v>
      </c>
      <c r="C60" s="22"/>
      <c r="D60" s="22"/>
      <c r="E60" s="22"/>
      <c r="F60" s="34"/>
      <c r="G60" s="36">
        <v>0.21309192200557103</v>
      </c>
    </row>
    <row r="61" spans="2:8" x14ac:dyDescent="0.2">
      <c r="B61" s="35" t="s">
        <v>60</v>
      </c>
      <c r="C61" s="22"/>
      <c r="D61" s="22"/>
      <c r="E61" s="22"/>
      <c r="F61" s="34"/>
      <c r="G61" s="30">
        <v>8.2172701949860719E-2</v>
      </c>
    </row>
    <row r="62" spans="2:8" x14ac:dyDescent="0.2">
      <c r="B62" s="35" t="s">
        <v>61</v>
      </c>
      <c r="C62" s="22"/>
      <c r="D62" s="22"/>
      <c r="E62" s="22"/>
      <c r="F62" s="34"/>
      <c r="G62" s="30">
        <v>0.34052924791086353</v>
      </c>
    </row>
    <row r="63" spans="2:8" x14ac:dyDescent="0.2">
      <c r="B63" s="35" t="s">
        <v>62</v>
      </c>
      <c r="C63" s="22"/>
      <c r="D63" s="22"/>
      <c r="E63" s="22"/>
      <c r="F63" s="34"/>
      <c r="G63" s="30">
        <v>0.3986768802228412</v>
      </c>
    </row>
    <row r="64" spans="2:8" x14ac:dyDescent="0.2">
      <c r="B64" s="35" t="s">
        <v>78</v>
      </c>
      <c r="C64" s="22"/>
      <c r="D64" s="22"/>
      <c r="E64" s="22"/>
      <c r="F64" s="34"/>
      <c r="G64" s="30">
        <v>8.356545961002786E-3</v>
      </c>
    </row>
    <row r="65" spans="2:10" ht="15" customHeight="1" x14ac:dyDescent="0.2">
      <c r="B65" s="102" t="s">
        <v>84</v>
      </c>
      <c r="C65" s="103"/>
      <c r="D65" s="103"/>
      <c r="E65" s="103"/>
      <c r="F65" s="104"/>
      <c r="G65" s="29">
        <v>1.2183147632311979</v>
      </c>
    </row>
    <row r="66" spans="2:10" x14ac:dyDescent="0.2">
      <c r="B66" s="2" t="s">
        <v>83</v>
      </c>
    </row>
    <row r="67" spans="2:10" x14ac:dyDescent="0.2">
      <c r="B67" s="2"/>
    </row>
    <row r="68" spans="2:10" x14ac:dyDescent="0.2">
      <c r="B68" s="33"/>
    </row>
    <row r="69" spans="2:10" x14ac:dyDescent="0.2">
      <c r="B69" s="26" t="s">
        <v>70</v>
      </c>
    </row>
    <row r="70" spans="2:10" x14ac:dyDescent="0.2">
      <c r="B70" s="26"/>
    </row>
    <row r="71" spans="2:10" ht="15" customHeight="1" x14ac:dyDescent="0.2">
      <c r="B71" s="105" t="s">
        <v>73</v>
      </c>
      <c r="C71" s="106"/>
      <c r="D71" s="106"/>
      <c r="E71" s="106"/>
      <c r="F71" s="106"/>
      <c r="G71" s="106"/>
      <c r="H71" s="106"/>
      <c r="I71" s="106"/>
      <c r="J71" s="32" t="s">
        <v>71</v>
      </c>
    </row>
    <row r="72" spans="2:10" x14ac:dyDescent="0.2">
      <c r="B72" s="31" t="s">
        <v>63</v>
      </c>
      <c r="C72" s="22"/>
      <c r="D72" s="22"/>
      <c r="E72" s="22"/>
      <c r="F72" s="22"/>
      <c r="G72" s="22"/>
      <c r="H72" s="22"/>
      <c r="I72" s="22"/>
      <c r="J72" s="30">
        <v>0.70334261838440115</v>
      </c>
    </row>
    <row r="73" spans="2:10" x14ac:dyDescent="0.2">
      <c r="B73" s="31" t="s">
        <v>64</v>
      </c>
      <c r="C73" s="22"/>
      <c r="D73" s="22"/>
      <c r="E73" s="22"/>
      <c r="F73" s="22"/>
      <c r="G73" s="22"/>
      <c r="H73" s="22"/>
      <c r="I73" s="22"/>
      <c r="J73" s="30">
        <v>1.7061281337047353E-2</v>
      </c>
    </row>
    <row r="74" spans="2:10" x14ac:dyDescent="0.2">
      <c r="B74" s="31" t="s">
        <v>65</v>
      </c>
      <c r="C74" s="22"/>
      <c r="D74" s="22"/>
      <c r="E74" s="22"/>
      <c r="F74" s="22"/>
      <c r="G74" s="22"/>
      <c r="H74" s="22"/>
      <c r="I74" s="22"/>
      <c r="J74" s="30">
        <v>1.6713091922005572E-2</v>
      </c>
    </row>
    <row r="75" spans="2:10" x14ac:dyDescent="0.2">
      <c r="B75" s="31" t="s">
        <v>66</v>
      </c>
      <c r="C75" s="22"/>
      <c r="D75" s="22"/>
      <c r="E75" s="22"/>
      <c r="F75" s="22"/>
      <c r="G75" s="22"/>
      <c r="H75" s="22"/>
      <c r="I75" s="22"/>
      <c r="J75" s="30">
        <v>8.5306406685236771E-2</v>
      </c>
    </row>
    <row r="76" spans="2:10" x14ac:dyDescent="0.2">
      <c r="B76" s="31" t="s">
        <v>67</v>
      </c>
      <c r="C76" s="22"/>
      <c r="D76" s="22"/>
      <c r="E76" s="22"/>
      <c r="F76" s="22"/>
      <c r="G76" s="22"/>
      <c r="H76" s="22"/>
      <c r="I76" s="22"/>
      <c r="J76" s="30">
        <v>5.5013927576601673E-2</v>
      </c>
    </row>
    <row r="77" spans="2:10" x14ac:dyDescent="0.2">
      <c r="B77" s="31" t="s">
        <v>82</v>
      </c>
      <c r="C77" s="22"/>
      <c r="D77" s="22"/>
      <c r="E77" s="22"/>
      <c r="F77" s="22"/>
      <c r="G77" s="22"/>
      <c r="H77" s="22"/>
      <c r="I77" s="22"/>
      <c r="J77" s="30">
        <v>0.12256267409470752</v>
      </c>
    </row>
    <row r="78" spans="2:10" ht="15" customHeight="1" x14ac:dyDescent="0.2">
      <c r="B78" s="102" t="s">
        <v>84</v>
      </c>
      <c r="C78" s="103"/>
      <c r="D78" s="103"/>
      <c r="E78" s="103"/>
      <c r="F78" s="103"/>
      <c r="G78" s="103"/>
      <c r="H78" s="103"/>
      <c r="I78" s="103"/>
      <c r="J78" s="29">
        <v>1</v>
      </c>
    </row>
    <row r="81" spans="1:30" ht="15.75" x14ac:dyDescent="0.25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8" t="s">
        <v>116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</row>
    <row r="84" spans="1:30" x14ac:dyDescent="0.2">
      <c r="B84" s="26" t="s">
        <v>115</v>
      </c>
    </row>
    <row r="86" spans="1:30" x14ac:dyDescent="0.2">
      <c r="B86" s="92" t="s">
        <v>114</v>
      </c>
      <c r="C86" s="96"/>
      <c r="D86" s="96"/>
      <c r="E86" s="96"/>
      <c r="F86" s="96"/>
      <c r="G86" s="25" t="s">
        <v>71</v>
      </c>
    </row>
    <row r="87" spans="1:30" x14ac:dyDescent="0.2">
      <c r="B87" s="23" t="s">
        <v>80</v>
      </c>
      <c r="C87" s="24"/>
      <c r="D87" s="24"/>
      <c r="E87" s="22"/>
      <c r="F87" s="22"/>
      <c r="G87" s="21">
        <v>0.77263231197771587</v>
      </c>
    </row>
    <row r="88" spans="1:30" x14ac:dyDescent="0.2">
      <c r="B88" s="23" t="s">
        <v>75</v>
      </c>
      <c r="C88" s="22"/>
      <c r="D88" s="22"/>
      <c r="E88" s="22"/>
      <c r="F88" s="22"/>
      <c r="G88" s="21">
        <v>0.12430362116991643</v>
      </c>
    </row>
    <row r="89" spans="1:30" x14ac:dyDescent="0.2">
      <c r="B89" s="23" t="s">
        <v>77</v>
      </c>
      <c r="C89" s="22"/>
      <c r="D89" s="22"/>
      <c r="E89" s="22"/>
      <c r="F89" s="22"/>
      <c r="G89" s="21">
        <v>4.7353760445682451E-2</v>
      </c>
    </row>
    <row r="90" spans="1:30" x14ac:dyDescent="0.2">
      <c r="B90" s="23" t="s">
        <v>76</v>
      </c>
      <c r="C90" s="22"/>
      <c r="D90" s="22"/>
      <c r="E90" s="22"/>
      <c r="F90" s="22"/>
      <c r="G90" s="21">
        <v>5.5710306406685235E-2</v>
      </c>
    </row>
    <row r="91" spans="1:30" x14ac:dyDescent="0.2">
      <c r="B91" s="97" t="s">
        <v>84</v>
      </c>
      <c r="C91" s="98"/>
      <c r="D91" s="98"/>
      <c r="E91" s="98"/>
      <c r="F91" s="98"/>
      <c r="G91" s="20">
        <v>1</v>
      </c>
    </row>
  </sheetData>
  <sheetProtection algorithmName="SHA-512" hashValue="38gOLR1rbEz0w6KK3R6zvB3t0H1fYrfKjbsrhFpZtXYgC6Nk0sDw77K8gkt21IYU22zrN4eLHUeh3qZ4h38nOw==" saltValue="wWYS0CSFkoPwYGXmNmnLNQ==" spinCount="100000" sheet="1" objects="1" scenarios="1" sort="0" autoFilter="0" pivotTables="0"/>
  <mergeCells count="28">
    <mergeCell ref="C7:C8"/>
    <mergeCell ref="B86:F86"/>
    <mergeCell ref="B91:F91"/>
    <mergeCell ref="B58:F58"/>
    <mergeCell ref="B65:F65"/>
    <mergeCell ref="B78:I78"/>
    <mergeCell ref="B71:I71"/>
    <mergeCell ref="G25:H25"/>
    <mergeCell ref="I25:J25"/>
    <mergeCell ref="D7:D8"/>
    <mergeCell ref="E7:E8"/>
    <mergeCell ref="F7:F8"/>
    <mergeCell ref="G7:H8"/>
    <mergeCell ref="G9:H9"/>
    <mergeCell ref="B53:G53"/>
    <mergeCell ref="B49:G49"/>
    <mergeCell ref="S25:S26"/>
    <mergeCell ref="E25:F25"/>
    <mergeCell ref="Q25:R25"/>
    <mergeCell ref="C39:D39"/>
    <mergeCell ref="E39:F39"/>
    <mergeCell ref="G39:H39"/>
    <mergeCell ref="I39:J39"/>
    <mergeCell ref="C25:D25"/>
    <mergeCell ref="K39:K40"/>
    <mergeCell ref="K25:L25"/>
    <mergeCell ref="M25:N25"/>
    <mergeCell ref="O25:P25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3C309-2F20-4D1C-B88B-65FE3E361440}">
  <sheetPr codeName="Planilha4"/>
  <dimension ref="A1:AD92"/>
  <sheetViews>
    <sheetView showGridLines="0" workbookViewId="0">
      <pane ySplit="5" topLeftCell="A6" activePane="bottomLeft" state="frozen"/>
      <selection pane="bottomLeft" activeCell="G10" sqref="G10"/>
    </sheetView>
  </sheetViews>
  <sheetFormatPr defaultRowHeight="12.75" x14ac:dyDescent="0.2"/>
  <cols>
    <col min="1" max="1" width="9.140625" style="19"/>
    <col min="2" max="2" width="29.28515625" style="19" bestFit="1" customWidth="1"/>
    <col min="3" max="3" width="8.28515625" style="19" customWidth="1"/>
    <col min="4" max="4" width="9.7109375" style="19" bestFit="1" customWidth="1"/>
    <col min="5" max="16" width="9.28515625" style="19" bestFit="1" customWidth="1"/>
    <col min="17" max="17" width="10.28515625" style="19" bestFit="1" customWidth="1"/>
    <col min="18" max="20" width="9.28515625" style="19" bestFit="1" customWidth="1"/>
    <col min="21" max="33" width="9.140625" style="19"/>
    <col min="34" max="34" width="17.85546875" style="19" customWidth="1"/>
    <col min="35" max="16384" width="9.140625" style="19"/>
  </cols>
  <sheetData>
    <row r="1" spans="1:30" ht="30.75" customHeight="1" x14ac:dyDescent="0.2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</row>
    <row r="2" spans="1:30" ht="30.75" customHeight="1" x14ac:dyDescent="0.2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</row>
    <row r="3" spans="1:30" ht="30.75" customHeight="1" x14ac:dyDescent="0.2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</row>
    <row r="5" spans="1:30" ht="15.75" x14ac:dyDescent="0.25">
      <c r="A5" s="52"/>
      <c r="B5" s="52"/>
      <c r="C5" s="52"/>
      <c r="D5" s="52"/>
      <c r="E5" s="52"/>
      <c r="F5" s="52"/>
      <c r="G5" s="52"/>
      <c r="H5" s="52"/>
      <c r="I5" s="52"/>
      <c r="J5" s="52"/>
      <c r="K5" s="53" t="s">
        <v>118</v>
      </c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</row>
    <row r="7" spans="1:30" ht="12.75" customHeight="1" x14ac:dyDescent="0.2">
      <c r="D7" s="90" t="s">
        <v>46</v>
      </c>
      <c r="E7" s="90" t="s">
        <v>47</v>
      </c>
      <c r="F7" s="90" t="s">
        <v>48</v>
      </c>
      <c r="G7" s="107" t="s">
        <v>49</v>
      </c>
      <c r="H7" s="120" t="s">
        <v>50</v>
      </c>
      <c r="I7" s="120"/>
      <c r="O7" s="51"/>
    </row>
    <row r="8" spans="1:30" ht="15" customHeight="1" x14ac:dyDescent="0.2">
      <c r="D8" s="91"/>
      <c r="E8" s="91"/>
      <c r="F8" s="91"/>
      <c r="G8" s="109"/>
      <c r="H8" s="120"/>
      <c r="I8" s="120"/>
    </row>
    <row r="9" spans="1:30" x14ac:dyDescent="0.2">
      <c r="C9" s="65" t="s">
        <v>19</v>
      </c>
      <c r="D9" s="64">
        <v>8.5236363636363635</v>
      </c>
      <c r="E9" s="71">
        <v>10</v>
      </c>
      <c r="F9" s="71">
        <v>9</v>
      </c>
      <c r="G9" s="70">
        <v>1.699637563800797</v>
      </c>
      <c r="H9" s="121">
        <v>0.19940287117970101</v>
      </c>
      <c r="I9" s="121"/>
    </row>
    <row r="10" spans="1:30" x14ac:dyDescent="0.2">
      <c r="C10" s="65" t="s">
        <v>20</v>
      </c>
      <c r="D10" s="64">
        <v>8.2121705566612384</v>
      </c>
      <c r="E10" s="71">
        <v>10</v>
      </c>
      <c r="F10" s="71">
        <v>8</v>
      </c>
      <c r="G10" s="70">
        <v>1.6350279152279126</v>
      </c>
      <c r="H10" s="121">
        <v>0.19909814390078301</v>
      </c>
      <c r="I10" s="121"/>
    </row>
    <row r="12" spans="1:30" ht="15.75" x14ac:dyDescent="0.25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8" t="s">
        <v>0</v>
      </c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</row>
    <row r="14" spans="1:30" x14ac:dyDescent="0.2">
      <c r="C14" s="68" t="s">
        <v>31</v>
      </c>
      <c r="D14" s="19" t="s">
        <v>122</v>
      </c>
    </row>
    <row r="15" spans="1:30" x14ac:dyDescent="0.2">
      <c r="C15" s="67" t="s">
        <v>32</v>
      </c>
      <c r="D15" s="46" t="s">
        <v>123</v>
      </c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</row>
    <row r="16" spans="1:30" x14ac:dyDescent="0.2">
      <c r="C16" s="68" t="s">
        <v>33</v>
      </c>
      <c r="D16" s="19" t="s">
        <v>22</v>
      </c>
    </row>
    <row r="17" spans="1:30" x14ac:dyDescent="0.2">
      <c r="C17" s="67" t="s">
        <v>34</v>
      </c>
      <c r="D17" s="46" t="s">
        <v>124</v>
      </c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</row>
    <row r="18" spans="1:30" x14ac:dyDescent="0.2">
      <c r="C18" s="68" t="s">
        <v>35</v>
      </c>
      <c r="D18" s="19" t="s">
        <v>125</v>
      </c>
    </row>
    <row r="19" spans="1:30" x14ac:dyDescent="0.2">
      <c r="C19" s="67" t="s">
        <v>36</v>
      </c>
      <c r="D19" s="46" t="s">
        <v>126</v>
      </c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</row>
    <row r="20" spans="1:30" x14ac:dyDescent="0.2">
      <c r="C20" s="68" t="s">
        <v>37</v>
      </c>
      <c r="D20" s="19" t="s">
        <v>127</v>
      </c>
    </row>
    <row r="21" spans="1:30" x14ac:dyDescent="0.2">
      <c r="C21" s="67" t="s">
        <v>38</v>
      </c>
      <c r="D21" s="46" t="s">
        <v>128</v>
      </c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</row>
    <row r="24" spans="1:30" ht="15" customHeight="1" x14ac:dyDescent="0.2">
      <c r="D24" s="92" t="s">
        <v>31</v>
      </c>
      <c r="E24" s="93"/>
      <c r="F24" s="92" t="s">
        <v>32</v>
      </c>
      <c r="G24" s="93"/>
      <c r="H24" s="92" t="s">
        <v>33</v>
      </c>
      <c r="I24" s="93"/>
      <c r="J24" s="92" t="s">
        <v>34</v>
      </c>
      <c r="K24" s="93"/>
      <c r="L24" s="92" t="s">
        <v>35</v>
      </c>
      <c r="M24" s="93"/>
      <c r="N24" s="92" t="s">
        <v>36</v>
      </c>
      <c r="O24" s="93"/>
      <c r="P24" s="92" t="s">
        <v>37</v>
      </c>
      <c r="Q24" s="93"/>
      <c r="R24" s="92" t="s">
        <v>38</v>
      </c>
      <c r="S24" s="93"/>
      <c r="T24" s="90" t="s">
        <v>45</v>
      </c>
    </row>
    <row r="25" spans="1:30" x14ac:dyDescent="0.2">
      <c r="D25" s="69" t="s">
        <v>43</v>
      </c>
      <c r="E25" s="69" t="s">
        <v>44</v>
      </c>
      <c r="F25" s="69" t="s">
        <v>43</v>
      </c>
      <c r="G25" s="69" t="s">
        <v>44</v>
      </c>
      <c r="H25" s="69" t="s">
        <v>43</v>
      </c>
      <c r="I25" s="69" t="s">
        <v>44</v>
      </c>
      <c r="J25" s="69" t="s">
        <v>43</v>
      </c>
      <c r="K25" s="69" t="s">
        <v>44</v>
      </c>
      <c r="L25" s="69" t="s">
        <v>43</v>
      </c>
      <c r="M25" s="69" t="s">
        <v>44</v>
      </c>
      <c r="N25" s="69" t="s">
        <v>43</v>
      </c>
      <c r="O25" s="69" t="s">
        <v>44</v>
      </c>
      <c r="P25" s="69" t="s">
        <v>43</v>
      </c>
      <c r="Q25" s="69" t="s">
        <v>44</v>
      </c>
      <c r="R25" s="69" t="s">
        <v>43</v>
      </c>
      <c r="S25" s="69" t="s">
        <v>44</v>
      </c>
      <c r="T25" s="119"/>
    </row>
    <row r="26" spans="1:30" x14ac:dyDescent="0.2">
      <c r="C26" s="65" t="s">
        <v>19</v>
      </c>
      <c r="D26" s="64">
        <v>8.8672566371681416</v>
      </c>
      <c r="E26" s="63">
        <v>0.57835820895522383</v>
      </c>
      <c r="F26" s="64">
        <v>8.8923076923076927</v>
      </c>
      <c r="G26" s="63">
        <v>0.5149253731343284</v>
      </c>
      <c r="H26" s="64">
        <v>8.3898305084745761</v>
      </c>
      <c r="I26" s="63">
        <v>0.55970149253731338</v>
      </c>
      <c r="J26" s="64">
        <v>8.8503937007874018</v>
      </c>
      <c r="K26" s="63">
        <v>0.52611940298507465</v>
      </c>
      <c r="L26" s="64">
        <v>8.5634920634920633</v>
      </c>
      <c r="M26" s="63">
        <v>0.52985074626865669</v>
      </c>
      <c r="N26" s="64">
        <v>8.4645669291338574</v>
      </c>
      <c r="O26" s="63">
        <v>0.52611940298507465</v>
      </c>
      <c r="P26" s="64">
        <v>8.2424242424242422</v>
      </c>
      <c r="Q26" s="63">
        <v>0.5074626865671642</v>
      </c>
      <c r="R26" s="64">
        <v>8.2481751824817522</v>
      </c>
      <c r="S26" s="63">
        <v>0.48880597014925375</v>
      </c>
      <c r="T26" s="62">
        <v>8.5584158415841589</v>
      </c>
    </row>
    <row r="27" spans="1:30" x14ac:dyDescent="0.2">
      <c r="C27" s="65" t="s">
        <v>20</v>
      </c>
      <c r="D27" s="64">
        <v>8.0590219224283306</v>
      </c>
      <c r="E27" s="63">
        <v>0.54454685099846389</v>
      </c>
      <c r="F27" s="64">
        <v>8.2288202692003161</v>
      </c>
      <c r="G27" s="63">
        <v>0.51497695852534564</v>
      </c>
      <c r="H27" s="64">
        <v>7.9970171513795671</v>
      </c>
      <c r="I27" s="63">
        <v>0.48502304147465436</v>
      </c>
      <c r="J27" s="64">
        <v>8.2381335478680615</v>
      </c>
      <c r="K27" s="63">
        <v>0.52265745007680486</v>
      </c>
      <c r="L27" s="64">
        <v>8.1091492776886032</v>
      </c>
      <c r="M27" s="63">
        <v>0.521505376344086</v>
      </c>
      <c r="N27" s="64">
        <v>8.1951807228915658</v>
      </c>
      <c r="O27" s="63">
        <v>0.52188940092165903</v>
      </c>
      <c r="P27" s="64">
        <v>8.1560606060606062</v>
      </c>
      <c r="Q27" s="63">
        <v>0.49308755760368661</v>
      </c>
      <c r="R27" s="64">
        <v>8.2540983606557372</v>
      </c>
      <c r="S27" s="63">
        <v>0.43778801843317972</v>
      </c>
      <c r="T27" s="62">
        <v>8.1559953434225836</v>
      </c>
    </row>
    <row r="30" spans="1:30" ht="15.75" x14ac:dyDescent="0.25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8" t="s">
        <v>1</v>
      </c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</row>
    <row r="33" spans="1:30" x14ac:dyDescent="0.2">
      <c r="C33" s="68" t="s">
        <v>39</v>
      </c>
      <c r="D33" s="19" t="s">
        <v>53</v>
      </c>
    </row>
    <row r="34" spans="1:30" x14ac:dyDescent="0.2">
      <c r="C34" s="67" t="s">
        <v>40</v>
      </c>
      <c r="D34" s="46" t="s">
        <v>28</v>
      </c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</row>
    <row r="35" spans="1:30" x14ac:dyDescent="0.2">
      <c r="C35" s="68" t="s">
        <v>41</v>
      </c>
      <c r="D35" s="19" t="s">
        <v>29</v>
      </c>
    </row>
    <row r="36" spans="1:30" x14ac:dyDescent="0.2">
      <c r="C36" s="67" t="s">
        <v>42</v>
      </c>
      <c r="D36" s="46" t="s">
        <v>30</v>
      </c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</row>
    <row r="37" spans="1:30" x14ac:dyDescent="0.2">
      <c r="D37" s="66"/>
    </row>
    <row r="39" spans="1:30" ht="15" customHeight="1" x14ac:dyDescent="0.2">
      <c r="D39" s="94" t="s">
        <v>39</v>
      </c>
      <c r="E39" s="95"/>
      <c r="F39" s="94" t="s">
        <v>40</v>
      </c>
      <c r="G39" s="95"/>
      <c r="H39" s="94" t="s">
        <v>41</v>
      </c>
      <c r="I39" s="95"/>
      <c r="J39" s="94" t="s">
        <v>42</v>
      </c>
      <c r="K39" s="95"/>
      <c r="L39" s="90" t="s">
        <v>45</v>
      </c>
    </row>
    <row r="40" spans="1:30" x14ac:dyDescent="0.2">
      <c r="D40" s="45" t="s">
        <v>43</v>
      </c>
      <c r="E40" s="45" t="s">
        <v>44</v>
      </c>
      <c r="F40" s="45" t="s">
        <v>43</v>
      </c>
      <c r="G40" s="45" t="s">
        <v>44</v>
      </c>
      <c r="H40" s="45" t="s">
        <v>43</v>
      </c>
      <c r="I40" s="45" t="s">
        <v>44</v>
      </c>
      <c r="J40" s="45" t="s">
        <v>43</v>
      </c>
      <c r="K40" s="45" t="s">
        <v>44</v>
      </c>
      <c r="L40" s="91"/>
    </row>
    <row r="41" spans="1:30" x14ac:dyDescent="0.2">
      <c r="C41" s="65" t="s">
        <v>19</v>
      </c>
      <c r="D41" s="64">
        <v>8.635220125786164</v>
      </c>
      <c r="E41" s="63">
        <v>0.40671641791044777</v>
      </c>
      <c r="F41" s="64">
        <v>8.5253164556962027</v>
      </c>
      <c r="G41" s="63">
        <v>0.41044776119402987</v>
      </c>
      <c r="H41" s="64">
        <v>8.3456790123456788</v>
      </c>
      <c r="I41" s="63">
        <v>0.39552238805970147</v>
      </c>
      <c r="J41" s="64">
        <v>8.3726708074534155</v>
      </c>
      <c r="K41" s="63">
        <v>0.39925373134328357</v>
      </c>
      <c r="L41" s="62">
        <v>8.46875</v>
      </c>
    </row>
    <row r="42" spans="1:30" x14ac:dyDescent="0.2">
      <c r="C42" s="65" t="s">
        <v>20</v>
      </c>
      <c r="D42" s="64">
        <v>8.2863726135615536</v>
      </c>
      <c r="E42" s="63">
        <v>0.41666666666666669</v>
      </c>
      <c r="F42" s="64">
        <v>8.313329121920404</v>
      </c>
      <c r="G42" s="63">
        <v>0.3920890937019969</v>
      </c>
      <c r="H42" s="64">
        <v>8.3098236775818641</v>
      </c>
      <c r="I42" s="63">
        <v>0.3901689708141321</v>
      </c>
      <c r="J42" s="64">
        <v>8.3076437144662041</v>
      </c>
      <c r="K42" s="63">
        <v>0.3920890937019969</v>
      </c>
      <c r="L42" s="62">
        <v>8.3044795153833899</v>
      </c>
    </row>
    <row r="45" spans="1:30" ht="15.75" x14ac:dyDescent="0.25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8" t="s">
        <v>54</v>
      </c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</row>
    <row r="48" spans="1:30" x14ac:dyDescent="0.2">
      <c r="B48" s="26" t="s">
        <v>68</v>
      </c>
    </row>
    <row r="50" spans="2:6" ht="15" customHeight="1" x14ac:dyDescent="0.2">
      <c r="B50" s="105" t="s">
        <v>73</v>
      </c>
      <c r="C50" s="106"/>
      <c r="D50" s="115"/>
      <c r="E50" s="25" t="s">
        <v>19</v>
      </c>
      <c r="F50" s="25" t="s">
        <v>20</v>
      </c>
    </row>
    <row r="51" spans="2:6" x14ac:dyDescent="0.2">
      <c r="B51" s="42" t="s">
        <v>55</v>
      </c>
      <c r="C51" s="22"/>
      <c r="D51" s="22"/>
      <c r="E51" s="21">
        <v>0.61567164179104472</v>
      </c>
      <c r="F51" s="21">
        <v>0.56413210445468509</v>
      </c>
    </row>
    <row r="52" spans="2:6" x14ac:dyDescent="0.2">
      <c r="B52" s="42" t="s">
        <v>56</v>
      </c>
      <c r="C52" s="22"/>
      <c r="D52" s="22"/>
      <c r="E52" s="21">
        <v>0.12313432835820895</v>
      </c>
      <c r="F52" s="21">
        <v>0.19623655913978494</v>
      </c>
    </row>
    <row r="53" spans="2:6" x14ac:dyDescent="0.2">
      <c r="B53" s="41" t="s">
        <v>57</v>
      </c>
      <c r="E53" s="21">
        <v>0.26119402985074625</v>
      </c>
      <c r="F53" s="21">
        <v>0.23963133640552994</v>
      </c>
    </row>
    <row r="54" spans="2:6" ht="15" customHeight="1" x14ac:dyDescent="0.2">
      <c r="B54" s="113" t="s">
        <v>84</v>
      </c>
      <c r="C54" s="114"/>
      <c r="D54" s="118"/>
      <c r="E54" s="61">
        <v>0.99999999999999989</v>
      </c>
      <c r="F54" s="20">
        <v>0.99999999999999989</v>
      </c>
    </row>
    <row r="55" spans="2:6" x14ac:dyDescent="0.2">
      <c r="B55" s="2"/>
    </row>
    <row r="56" spans="2:6" x14ac:dyDescent="0.2">
      <c r="B56" s="33"/>
    </row>
    <row r="57" spans="2:6" x14ac:dyDescent="0.2">
      <c r="B57" s="26" t="s">
        <v>69</v>
      </c>
    </row>
    <row r="58" spans="2:6" x14ac:dyDescent="0.2">
      <c r="B58" s="26"/>
    </row>
    <row r="59" spans="2:6" ht="15" customHeight="1" x14ac:dyDescent="0.2">
      <c r="B59" s="105" t="s">
        <v>73</v>
      </c>
      <c r="C59" s="100"/>
      <c r="D59" s="115"/>
      <c r="E59" s="32" t="s">
        <v>19</v>
      </c>
      <c r="F59" s="32" t="s">
        <v>20</v>
      </c>
    </row>
    <row r="60" spans="2:6" x14ac:dyDescent="0.2">
      <c r="B60" s="60" t="s">
        <v>58</v>
      </c>
      <c r="C60" s="22"/>
      <c r="D60" s="59"/>
      <c r="E60" s="30">
        <v>8.2089552238805971E-2</v>
      </c>
      <c r="F60" s="30">
        <v>0.18509984639016897</v>
      </c>
    </row>
    <row r="61" spans="2:6" x14ac:dyDescent="0.2">
      <c r="B61" s="35" t="s">
        <v>59</v>
      </c>
      <c r="C61" s="58"/>
      <c r="D61" s="22"/>
      <c r="E61" s="30">
        <v>6.3432835820895525E-2</v>
      </c>
      <c r="F61" s="30">
        <v>0.22849462365591397</v>
      </c>
    </row>
    <row r="62" spans="2:6" x14ac:dyDescent="0.2">
      <c r="B62" s="35" t="s">
        <v>60</v>
      </c>
      <c r="C62" s="22"/>
      <c r="D62" s="22"/>
      <c r="E62" s="30">
        <v>2.6119402985074626E-2</v>
      </c>
      <c r="F62" s="30">
        <v>8.7941628264208913E-2</v>
      </c>
    </row>
    <row r="63" spans="2:6" x14ac:dyDescent="0.2">
      <c r="B63" s="35" t="s">
        <v>61</v>
      </c>
      <c r="C63" s="22"/>
      <c r="D63" s="22"/>
      <c r="E63" s="30">
        <v>0.16417910447761194</v>
      </c>
      <c r="F63" s="30">
        <v>0.35867895545314898</v>
      </c>
    </row>
    <row r="64" spans="2:6" x14ac:dyDescent="0.2">
      <c r="B64" s="35" t="s">
        <v>62</v>
      </c>
      <c r="C64" s="22"/>
      <c r="D64" s="22"/>
      <c r="E64" s="30">
        <v>0.74626865671641796</v>
      </c>
      <c r="F64" s="30">
        <v>0.36290322580645162</v>
      </c>
    </row>
    <row r="65" spans="2:9" x14ac:dyDescent="0.2">
      <c r="B65" s="35" t="s">
        <v>78</v>
      </c>
      <c r="C65" s="22"/>
      <c r="D65" s="22"/>
      <c r="E65" s="30">
        <v>3.7313432835820895E-3</v>
      </c>
      <c r="F65" s="30">
        <v>8.8325652841781867E-3</v>
      </c>
    </row>
    <row r="66" spans="2:9" ht="15" customHeight="1" x14ac:dyDescent="0.2">
      <c r="B66" s="102" t="s">
        <v>84</v>
      </c>
      <c r="C66" s="103"/>
      <c r="D66" s="104"/>
      <c r="E66" s="29">
        <v>1.0858208955223883</v>
      </c>
      <c r="F66" s="29">
        <v>1.2319508448540706</v>
      </c>
    </row>
    <row r="67" spans="2:9" x14ac:dyDescent="0.2">
      <c r="B67" s="2" t="s">
        <v>83</v>
      </c>
    </row>
    <row r="68" spans="2:9" x14ac:dyDescent="0.2">
      <c r="B68" s="2"/>
    </row>
    <row r="69" spans="2:9" x14ac:dyDescent="0.2">
      <c r="B69" s="33"/>
    </row>
    <row r="70" spans="2:9" x14ac:dyDescent="0.2">
      <c r="B70" s="26" t="s">
        <v>70</v>
      </c>
    </row>
    <row r="71" spans="2:9" x14ac:dyDescent="0.2">
      <c r="B71" s="26"/>
    </row>
    <row r="72" spans="2:9" ht="15" customHeight="1" x14ac:dyDescent="0.2">
      <c r="B72" s="105" t="s">
        <v>73</v>
      </c>
      <c r="C72" s="106"/>
      <c r="D72" s="106"/>
      <c r="E72" s="106"/>
      <c r="F72" s="106"/>
      <c r="G72" s="115"/>
      <c r="H72" s="32" t="s">
        <v>19</v>
      </c>
      <c r="I72" s="32" t="s">
        <v>20</v>
      </c>
    </row>
    <row r="73" spans="2:9" x14ac:dyDescent="0.2">
      <c r="B73" s="31" t="s">
        <v>63</v>
      </c>
      <c r="C73" s="22"/>
      <c r="D73" s="22"/>
      <c r="E73" s="22"/>
      <c r="F73" s="22"/>
      <c r="G73" s="22"/>
      <c r="H73" s="30">
        <v>0.73880597014925375</v>
      </c>
      <c r="I73" s="30">
        <v>0.69969278033794158</v>
      </c>
    </row>
    <row r="74" spans="2:9" x14ac:dyDescent="0.2">
      <c r="B74" s="31" t="s">
        <v>64</v>
      </c>
      <c r="C74" s="22"/>
      <c r="D74" s="22"/>
      <c r="E74" s="22"/>
      <c r="F74" s="22"/>
      <c r="G74" s="22"/>
      <c r="H74" s="30">
        <v>1.1194029850746268E-2</v>
      </c>
      <c r="I74" s="30">
        <v>1.7665130568356373E-2</v>
      </c>
    </row>
    <row r="75" spans="2:9" x14ac:dyDescent="0.2">
      <c r="B75" s="31" t="s">
        <v>65</v>
      </c>
      <c r="C75" s="22"/>
      <c r="D75" s="22"/>
      <c r="E75" s="22"/>
      <c r="F75" s="22"/>
      <c r="G75" s="22"/>
      <c r="H75" s="30">
        <v>0</v>
      </c>
      <c r="I75" s="30">
        <v>1.8433179723502304E-2</v>
      </c>
    </row>
    <row r="76" spans="2:9" x14ac:dyDescent="0.2">
      <c r="B76" s="31" t="s">
        <v>66</v>
      </c>
      <c r="C76" s="22"/>
      <c r="D76" s="22"/>
      <c r="E76" s="22"/>
      <c r="F76" s="22"/>
      <c r="G76" s="22"/>
      <c r="H76" s="30">
        <v>6.3432835820895525E-2</v>
      </c>
      <c r="I76" s="30">
        <v>8.755760368663594E-2</v>
      </c>
    </row>
    <row r="77" spans="2:9" x14ac:dyDescent="0.2">
      <c r="B77" s="57" t="s">
        <v>67</v>
      </c>
      <c r="C77" s="22"/>
      <c r="D77" s="22"/>
      <c r="E77" s="22"/>
      <c r="F77" s="22"/>
      <c r="G77" s="22"/>
      <c r="H77" s="30">
        <v>6.7164179104477612E-2</v>
      </c>
      <c r="I77" s="30">
        <v>5.3763440860215055E-2</v>
      </c>
    </row>
    <row r="78" spans="2:9" x14ac:dyDescent="0.2">
      <c r="B78" s="35" t="s">
        <v>82</v>
      </c>
      <c r="C78" s="22"/>
      <c r="D78" s="22"/>
      <c r="E78" s="22"/>
      <c r="F78" s="22"/>
      <c r="G78" s="22"/>
      <c r="H78" s="30">
        <v>0.11940298507462686</v>
      </c>
      <c r="I78" s="30">
        <v>0.12288786482334869</v>
      </c>
    </row>
    <row r="79" spans="2:9" ht="15" customHeight="1" x14ac:dyDescent="0.2">
      <c r="B79" s="102" t="s">
        <v>84</v>
      </c>
      <c r="C79" s="103"/>
      <c r="D79" s="103"/>
      <c r="E79" s="103"/>
      <c r="F79" s="103"/>
      <c r="G79" s="104"/>
      <c r="H79" s="29">
        <v>1</v>
      </c>
      <c r="I79" s="29">
        <v>0.99999999999999989</v>
      </c>
    </row>
    <row r="80" spans="2:9" x14ac:dyDescent="0.2">
      <c r="F80" s="51"/>
      <c r="G80" s="51"/>
    </row>
    <row r="82" spans="1:30" ht="15.75" x14ac:dyDescent="0.25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8" t="s">
        <v>116</v>
      </c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</row>
    <row r="85" spans="1:30" x14ac:dyDescent="0.2">
      <c r="B85" s="26" t="s">
        <v>115</v>
      </c>
    </row>
    <row r="87" spans="1:30" ht="15" customHeight="1" x14ac:dyDescent="0.2">
      <c r="B87" s="92" t="s">
        <v>114</v>
      </c>
      <c r="C87" s="96"/>
      <c r="D87" s="25" t="s">
        <v>19</v>
      </c>
      <c r="E87" s="25" t="s">
        <v>20</v>
      </c>
    </row>
    <row r="88" spans="1:30" x14ac:dyDescent="0.2">
      <c r="B88" s="37" t="s">
        <v>74</v>
      </c>
      <c r="C88" s="37"/>
      <c r="D88" s="30">
        <v>0.87313432835820892</v>
      </c>
      <c r="E88" s="30">
        <v>0.76228878648233489</v>
      </c>
    </row>
    <row r="89" spans="1:30" x14ac:dyDescent="0.2">
      <c r="B89" s="56" t="s">
        <v>75</v>
      </c>
      <c r="C89" s="34"/>
      <c r="D89" s="36">
        <v>5.9701492537313432E-2</v>
      </c>
      <c r="E89" s="30">
        <v>0.13095238095238096</v>
      </c>
    </row>
    <row r="90" spans="1:30" x14ac:dyDescent="0.2">
      <c r="B90" s="56" t="s">
        <v>76</v>
      </c>
      <c r="C90" s="34"/>
      <c r="D90" s="36">
        <v>1.1194029850746268E-2</v>
      </c>
      <c r="E90" s="30">
        <v>5.1075268817204304E-2</v>
      </c>
    </row>
    <row r="91" spans="1:30" x14ac:dyDescent="0.2">
      <c r="B91" s="56" t="s">
        <v>77</v>
      </c>
      <c r="C91" s="34"/>
      <c r="D91" s="36">
        <v>5.5970149253731345E-2</v>
      </c>
      <c r="E91" s="30">
        <v>5.5683563748079874E-2</v>
      </c>
    </row>
    <row r="92" spans="1:30" ht="15" customHeight="1" x14ac:dyDescent="0.2">
      <c r="B92" s="116" t="s">
        <v>84</v>
      </c>
      <c r="C92" s="117"/>
      <c r="D92" s="55">
        <v>0.99999999999999989</v>
      </c>
      <c r="E92" s="54">
        <v>1</v>
      </c>
    </row>
  </sheetData>
  <sheetProtection algorithmName="SHA-512" hashValue="foUHHrALNJ9kp+G1UGynnEFYIqdYa7+czRM8M5jzPYDxqhXlvhv4SLNF0grPzasIjFBVOP/HSDscdumNLn8RJw==" saltValue="7babk43mVEJGlyd8AydKOw==" spinCount="100000" sheet="1" objects="1" scenarios="1" sort="0" autoFilter="0" pivotTables="0"/>
  <mergeCells count="29">
    <mergeCell ref="R24:S24"/>
    <mergeCell ref="T24:T25"/>
    <mergeCell ref="H7:I8"/>
    <mergeCell ref="H9:I9"/>
    <mergeCell ref="H10:I10"/>
    <mergeCell ref="H24:I24"/>
    <mergeCell ref="J24:K24"/>
    <mergeCell ref="L24:M24"/>
    <mergeCell ref="N24:O24"/>
    <mergeCell ref="P24:Q24"/>
    <mergeCell ref="D7:D8"/>
    <mergeCell ref="E7:E8"/>
    <mergeCell ref="F7:F8"/>
    <mergeCell ref="D39:E39"/>
    <mergeCell ref="F39:G39"/>
    <mergeCell ref="G7:G8"/>
    <mergeCell ref="D24:E24"/>
    <mergeCell ref="F24:G24"/>
    <mergeCell ref="J39:K39"/>
    <mergeCell ref="L39:L40"/>
    <mergeCell ref="B59:D59"/>
    <mergeCell ref="B72:G72"/>
    <mergeCell ref="B54:D54"/>
    <mergeCell ref="B50:D50"/>
    <mergeCell ref="B92:C92"/>
    <mergeCell ref="B87:C87"/>
    <mergeCell ref="B79:G79"/>
    <mergeCell ref="B66:D66"/>
    <mergeCell ref="H39:I39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38BC8-58FF-4399-9E4A-A11E2CA12276}">
  <sheetPr codeName="Planilha5"/>
  <dimension ref="A1:AJ205"/>
  <sheetViews>
    <sheetView showGridLines="0" zoomScale="90" zoomScaleNormal="90" workbookViewId="0">
      <pane ySplit="5" topLeftCell="A6" activePane="bottomLeft" state="frozen"/>
      <selection pane="bottomLeft" activeCell="K13" sqref="K13"/>
    </sheetView>
  </sheetViews>
  <sheetFormatPr defaultRowHeight="12.75" x14ac:dyDescent="0.2"/>
  <cols>
    <col min="1" max="1" width="9.140625" style="19"/>
    <col min="2" max="2" width="44.85546875" style="19" customWidth="1"/>
    <col min="3" max="3" width="19.140625" style="19" customWidth="1"/>
    <col min="4" max="4" width="22" style="19" customWidth="1"/>
    <col min="5" max="6" width="9.140625" style="19" customWidth="1"/>
    <col min="7" max="7" width="11.5703125" style="19" customWidth="1"/>
    <col min="8" max="15" width="9.140625" style="19"/>
    <col min="16" max="16" width="12.85546875" style="19" customWidth="1"/>
    <col min="17" max="34" width="9.140625" style="19"/>
    <col min="35" max="35" width="17.85546875" style="19" customWidth="1"/>
    <col min="36" max="16384" width="9.140625" style="19"/>
  </cols>
  <sheetData>
    <row r="1" spans="1:30" ht="30.75" customHeight="1" x14ac:dyDescent="0.2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</row>
    <row r="2" spans="1:30" ht="30.75" customHeight="1" x14ac:dyDescent="0.2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</row>
    <row r="3" spans="1:30" ht="30.75" customHeight="1" x14ac:dyDescent="0.2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</row>
    <row r="5" spans="1:30" ht="15.75" x14ac:dyDescent="0.25">
      <c r="A5" s="52"/>
      <c r="B5" s="52"/>
      <c r="C5" s="52"/>
      <c r="D5" s="52"/>
      <c r="E5" s="52"/>
      <c r="F5" s="52"/>
      <c r="G5" s="52"/>
      <c r="H5" s="52"/>
      <c r="I5" s="52"/>
      <c r="J5" s="52"/>
      <c r="K5" s="53" t="s">
        <v>121</v>
      </c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</row>
    <row r="6" spans="1:30" ht="15" x14ac:dyDescent="0.25">
      <c r="G6" s="122"/>
      <c r="H6" s="123"/>
    </row>
    <row r="7" spans="1:30" ht="15" customHeight="1" x14ac:dyDescent="0.2">
      <c r="B7" s="127" t="s">
        <v>113</v>
      </c>
      <c r="C7" s="90" t="s">
        <v>46</v>
      </c>
      <c r="D7" s="90" t="s">
        <v>47</v>
      </c>
      <c r="E7" s="90" t="s">
        <v>48</v>
      </c>
      <c r="F7" s="90" t="s">
        <v>49</v>
      </c>
      <c r="G7" s="120" t="s">
        <v>50</v>
      </c>
      <c r="H7" s="120"/>
    </row>
    <row r="8" spans="1:30" ht="15" customHeight="1" x14ac:dyDescent="0.2">
      <c r="B8" s="128"/>
      <c r="C8" s="91"/>
      <c r="D8" s="91"/>
      <c r="E8" s="91"/>
      <c r="F8" s="91"/>
      <c r="G8" s="120"/>
      <c r="H8" s="120"/>
    </row>
    <row r="9" spans="1:30" x14ac:dyDescent="0.2">
      <c r="B9" s="65" t="s">
        <v>4</v>
      </c>
      <c r="C9" s="77">
        <v>8.012931034482758</v>
      </c>
      <c r="D9" s="71">
        <v>10</v>
      </c>
      <c r="E9" s="71">
        <v>8</v>
      </c>
      <c r="F9" s="80">
        <v>2.0359656894854807</v>
      </c>
      <c r="G9" s="124">
        <v>0.25408501342691314</v>
      </c>
      <c r="H9" s="124"/>
      <c r="O9" s="51"/>
    </row>
    <row r="10" spans="1:30" x14ac:dyDescent="0.2">
      <c r="B10" s="65" t="s">
        <v>8</v>
      </c>
      <c r="C10" s="77">
        <v>8.4599303135888508</v>
      </c>
      <c r="D10" s="71">
        <v>10</v>
      </c>
      <c r="E10" s="71">
        <v>8</v>
      </c>
      <c r="F10" s="80">
        <v>1.4402908585992571</v>
      </c>
      <c r="G10" s="124">
        <v>0.17024854877182322</v>
      </c>
      <c r="H10" s="124"/>
    </row>
    <row r="11" spans="1:30" x14ac:dyDescent="0.2">
      <c r="B11" s="65" t="s">
        <v>2</v>
      </c>
      <c r="C11" s="77">
        <v>8.484296482412061</v>
      </c>
      <c r="D11" s="71">
        <v>10</v>
      </c>
      <c r="E11" s="71">
        <v>9</v>
      </c>
      <c r="F11" s="80">
        <v>1.6320192233797426</v>
      </c>
      <c r="G11" s="124">
        <v>0.19235763704897832</v>
      </c>
      <c r="H11" s="124"/>
    </row>
    <row r="12" spans="1:30" x14ac:dyDescent="0.2">
      <c r="B12" s="65" t="s">
        <v>17</v>
      </c>
      <c r="C12" s="77">
        <v>8.1677631578947363</v>
      </c>
      <c r="D12" s="71">
        <v>8</v>
      </c>
      <c r="E12" s="71">
        <v>8</v>
      </c>
      <c r="F12" s="80">
        <v>1.7026906284066781</v>
      </c>
      <c r="G12" s="124">
        <v>0.20846474065067666</v>
      </c>
      <c r="H12" s="124"/>
    </row>
    <row r="13" spans="1:30" x14ac:dyDescent="0.2">
      <c r="B13" s="65" t="s">
        <v>16</v>
      </c>
      <c r="C13" s="77">
        <v>8.2514757969303432</v>
      </c>
      <c r="D13" s="71">
        <v>10</v>
      </c>
      <c r="E13" s="71">
        <v>8</v>
      </c>
      <c r="F13" s="80">
        <v>1.6229952427596561</v>
      </c>
      <c r="G13" s="124">
        <v>0.19669151103411484</v>
      </c>
      <c r="H13" s="124"/>
    </row>
    <row r="14" spans="1:30" x14ac:dyDescent="0.2">
      <c r="B14" s="65" t="s">
        <v>18</v>
      </c>
      <c r="C14" s="77">
        <v>8.1645801526717552</v>
      </c>
      <c r="D14" s="71">
        <v>10</v>
      </c>
      <c r="E14" s="71">
        <v>8</v>
      </c>
      <c r="F14" s="80">
        <v>1.8296655493596965</v>
      </c>
      <c r="G14" s="124">
        <v>0.22409793463304561</v>
      </c>
      <c r="H14" s="124"/>
    </row>
    <row r="15" spans="1:30" ht="13.5" customHeight="1" x14ac:dyDescent="0.2">
      <c r="B15" s="78" t="s">
        <v>7</v>
      </c>
      <c r="C15" s="77">
        <v>8.5449735449735442</v>
      </c>
      <c r="D15" s="71">
        <v>10</v>
      </c>
      <c r="E15" s="71">
        <v>9</v>
      </c>
      <c r="F15" s="80">
        <v>1.3777636150964516</v>
      </c>
      <c r="G15" s="124">
        <v>0.16123673266453831</v>
      </c>
      <c r="H15" s="124"/>
    </row>
    <row r="16" spans="1:30" x14ac:dyDescent="0.2">
      <c r="B16" s="65" t="s">
        <v>6</v>
      </c>
      <c r="C16" s="77">
        <v>8.1445086705202314</v>
      </c>
      <c r="D16" s="71">
        <v>8</v>
      </c>
      <c r="E16" s="71">
        <v>8</v>
      </c>
      <c r="F16" s="80">
        <v>1.6131234174811264</v>
      </c>
      <c r="G16" s="124">
        <v>0.19806270491429018</v>
      </c>
      <c r="H16" s="124"/>
    </row>
    <row r="17" spans="1:30" x14ac:dyDescent="0.2">
      <c r="B17" s="65" t="s">
        <v>3</v>
      </c>
      <c r="C17" s="77">
        <v>8.5469824293353707</v>
      </c>
      <c r="D17" s="71">
        <v>10</v>
      </c>
      <c r="E17" s="71">
        <v>9</v>
      </c>
      <c r="F17" s="80">
        <v>1.6586259973943263</v>
      </c>
      <c r="G17" s="124">
        <v>0.19405983469692287</v>
      </c>
      <c r="H17" s="124"/>
    </row>
    <row r="18" spans="1:30" x14ac:dyDescent="0.2">
      <c r="B18" s="65" t="s">
        <v>12</v>
      </c>
      <c r="C18" s="77">
        <v>8.3764705882352946</v>
      </c>
      <c r="D18" s="71">
        <v>10</v>
      </c>
      <c r="E18" s="71">
        <v>9</v>
      </c>
      <c r="F18" s="80">
        <v>1.9112790205017902</v>
      </c>
      <c r="G18" s="124">
        <v>0.22817235497563507</v>
      </c>
      <c r="H18" s="124"/>
    </row>
    <row r="19" spans="1:30" x14ac:dyDescent="0.2">
      <c r="B19" s="65" t="s">
        <v>9</v>
      </c>
      <c r="C19" s="77">
        <v>8.9054054054054053</v>
      </c>
      <c r="D19" s="71">
        <v>10</v>
      </c>
      <c r="E19" s="71">
        <v>9</v>
      </c>
      <c r="F19" s="80">
        <v>1.5717446803613966</v>
      </c>
      <c r="G19" s="124">
        <v>0.17649333284786548</v>
      </c>
      <c r="H19" s="124"/>
    </row>
    <row r="20" spans="1:30" x14ac:dyDescent="0.2">
      <c r="B20" s="65" t="s">
        <v>5</v>
      </c>
      <c r="C20" s="77">
        <v>8.2382022471910119</v>
      </c>
      <c r="D20" s="71">
        <v>8</v>
      </c>
      <c r="E20" s="71">
        <v>8</v>
      </c>
      <c r="F20" s="80">
        <v>1.2004033821615938</v>
      </c>
      <c r="G20" s="124">
        <v>0.14571181261917873</v>
      </c>
      <c r="H20" s="124"/>
    </row>
    <row r="21" spans="1:30" x14ac:dyDescent="0.2">
      <c r="B21" s="65" t="s">
        <v>119</v>
      </c>
      <c r="C21" s="77">
        <v>8.1752577319587623</v>
      </c>
      <c r="D21" s="71">
        <v>8</v>
      </c>
      <c r="E21" s="71">
        <v>8</v>
      </c>
      <c r="F21" s="80">
        <v>1.376970627851458</v>
      </c>
      <c r="G21" s="124">
        <v>0.16843146393643307</v>
      </c>
      <c r="H21" s="124"/>
    </row>
    <row r="22" spans="1:30" x14ac:dyDescent="0.2">
      <c r="B22" s="65" t="s">
        <v>10</v>
      </c>
      <c r="C22" s="77">
        <v>8.1999999999999993</v>
      </c>
      <c r="D22" s="71">
        <v>8</v>
      </c>
      <c r="E22" s="71">
        <v>8</v>
      </c>
      <c r="F22" s="80">
        <v>1.2631912657681914</v>
      </c>
      <c r="G22" s="124">
        <v>0.15404771533758432</v>
      </c>
      <c r="H22" s="124"/>
    </row>
    <row r="23" spans="1:30" x14ac:dyDescent="0.2">
      <c r="B23" s="65" t="s">
        <v>15</v>
      </c>
      <c r="C23" s="77">
        <v>8.56989247311828</v>
      </c>
      <c r="D23" s="71">
        <v>10</v>
      </c>
      <c r="E23" s="71">
        <v>9</v>
      </c>
      <c r="F23" s="80">
        <v>1.3137884935192581</v>
      </c>
      <c r="G23" s="124">
        <v>0.15330279786360226</v>
      </c>
      <c r="H23" s="124"/>
    </row>
    <row r="24" spans="1:30" x14ac:dyDescent="0.2">
      <c r="B24" s="65" t="s">
        <v>11</v>
      </c>
      <c r="C24" s="77">
        <v>8.1124787775891338</v>
      </c>
      <c r="D24" s="71">
        <v>8</v>
      </c>
      <c r="E24" s="71">
        <v>8</v>
      </c>
      <c r="F24" s="80">
        <v>1.5161120691899617</v>
      </c>
      <c r="G24" s="124">
        <v>0.18688641422129179</v>
      </c>
      <c r="H24" s="124"/>
    </row>
    <row r="25" spans="1:30" ht="15" x14ac:dyDescent="0.25">
      <c r="G25" s="125"/>
      <c r="H25" s="126"/>
    </row>
    <row r="27" spans="1:30" ht="15.75" x14ac:dyDescent="0.25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8" t="s">
        <v>0</v>
      </c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</row>
    <row r="29" spans="1:30" x14ac:dyDescent="0.2">
      <c r="B29" s="68" t="s">
        <v>31</v>
      </c>
      <c r="C29" s="19" t="s">
        <v>122</v>
      </c>
    </row>
    <row r="30" spans="1:30" x14ac:dyDescent="0.2">
      <c r="B30" s="67" t="s">
        <v>32</v>
      </c>
      <c r="C30" s="46" t="s">
        <v>123</v>
      </c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</row>
    <row r="31" spans="1:30" x14ac:dyDescent="0.2">
      <c r="B31" s="68" t="s">
        <v>33</v>
      </c>
      <c r="C31" s="19" t="s">
        <v>22</v>
      </c>
    </row>
    <row r="32" spans="1:30" x14ac:dyDescent="0.2">
      <c r="B32" s="67" t="s">
        <v>34</v>
      </c>
      <c r="C32" s="46" t="s">
        <v>124</v>
      </c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</row>
    <row r="33" spans="2:36" x14ac:dyDescent="0.2">
      <c r="B33" s="68" t="s">
        <v>35</v>
      </c>
      <c r="C33" s="19" t="s">
        <v>125</v>
      </c>
    </row>
    <row r="34" spans="2:36" x14ac:dyDescent="0.2">
      <c r="B34" s="67" t="s">
        <v>36</v>
      </c>
      <c r="C34" s="46" t="s">
        <v>126</v>
      </c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</row>
    <row r="35" spans="2:36" x14ac:dyDescent="0.2">
      <c r="B35" s="68" t="s">
        <v>37</v>
      </c>
      <c r="C35" s="19" t="s">
        <v>127</v>
      </c>
    </row>
    <row r="36" spans="2:36" x14ac:dyDescent="0.2">
      <c r="B36" s="67" t="s">
        <v>38</v>
      </c>
      <c r="C36" s="46" t="s">
        <v>128</v>
      </c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</row>
    <row r="39" spans="2:36" ht="15" customHeight="1" x14ac:dyDescent="0.2">
      <c r="D39" s="92" t="s">
        <v>31</v>
      </c>
      <c r="E39" s="93"/>
      <c r="F39" s="92" t="s">
        <v>32</v>
      </c>
      <c r="G39" s="93"/>
      <c r="H39" s="92" t="s">
        <v>33</v>
      </c>
      <c r="I39" s="93"/>
      <c r="J39" s="92" t="s">
        <v>34</v>
      </c>
      <c r="K39" s="93"/>
      <c r="L39" s="92" t="s">
        <v>35</v>
      </c>
      <c r="M39" s="93"/>
      <c r="N39" s="92" t="s">
        <v>36</v>
      </c>
      <c r="O39" s="93"/>
      <c r="P39" s="92" t="s">
        <v>37</v>
      </c>
      <c r="Q39" s="93"/>
      <c r="R39" s="92" t="s">
        <v>38</v>
      </c>
      <c r="S39" s="93"/>
      <c r="T39" s="90" t="s">
        <v>45</v>
      </c>
    </row>
    <row r="40" spans="2:36" x14ac:dyDescent="0.2">
      <c r="B40" s="69" t="s">
        <v>113</v>
      </c>
      <c r="C40" s="69" t="s">
        <v>109</v>
      </c>
      <c r="D40" s="69" t="s">
        <v>43</v>
      </c>
      <c r="E40" s="69" t="s">
        <v>44</v>
      </c>
      <c r="F40" s="69" t="s">
        <v>43</v>
      </c>
      <c r="G40" s="69" t="s">
        <v>44</v>
      </c>
      <c r="H40" s="69" t="s">
        <v>43</v>
      </c>
      <c r="I40" s="69" t="s">
        <v>44</v>
      </c>
      <c r="J40" s="69" t="s">
        <v>43</v>
      </c>
      <c r="K40" s="69" t="s">
        <v>44</v>
      </c>
      <c r="L40" s="69" t="s">
        <v>43</v>
      </c>
      <c r="M40" s="69" t="s">
        <v>44</v>
      </c>
      <c r="N40" s="69" t="s">
        <v>43</v>
      </c>
      <c r="O40" s="69" t="s">
        <v>44</v>
      </c>
      <c r="P40" s="69" t="s">
        <v>43</v>
      </c>
      <c r="Q40" s="69" t="s">
        <v>44</v>
      </c>
      <c r="R40" s="69" t="s">
        <v>43</v>
      </c>
      <c r="S40" s="69" t="s">
        <v>44</v>
      </c>
      <c r="T40" s="119"/>
    </row>
    <row r="41" spans="2:36" x14ac:dyDescent="0.2">
      <c r="B41" s="65" t="s">
        <v>4</v>
      </c>
      <c r="C41" s="30">
        <v>0.1910569105691057</v>
      </c>
      <c r="D41" s="44">
        <v>7.8947368421052628</v>
      </c>
      <c r="E41" s="21">
        <v>0.41237113402061853</v>
      </c>
      <c r="F41" s="44">
        <v>8.3571428571428577</v>
      </c>
      <c r="G41" s="21">
        <v>0.42268041237113402</v>
      </c>
      <c r="H41" s="44">
        <v>8.1206896551724146</v>
      </c>
      <c r="I41" s="21">
        <v>0.40206185567010311</v>
      </c>
      <c r="J41" s="44">
        <v>7.9642857142857144</v>
      </c>
      <c r="K41" s="21">
        <v>0.42268041237113402</v>
      </c>
      <c r="L41" s="44">
        <v>7.8571428571428568</v>
      </c>
      <c r="M41" s="21">
        <v>0.42268041237113402</v>
      </c>
      <c r="N41" s="44">
        <v>7.7543859649122808</v>
      </c>
      <c r="O41" s="21">
        <v>0.41237113402061853</v>
      </c>
      <c r="P41" s="44">
        <v>7.7368421052631575</v>
      </c>
      <c r="Q41" s="21">
        <v>0.41237113402061853</v>
      </c>
      <c r="R41" s="44">
        <v>8.3387096774193541</v>
      </c>
      <c r="S41" s="21">
        <v>0.36082474226804123</v>
      </c>
      <c r="T41" s="43">
        <v>8.0065359477124183</v>
      </c>
    </row>
    <row r="42" spans="2:36" x14ac:dyDescent="0.2">
      <c r="B42" s="65" t="s">
        <v>8</v>
      </c>
      <c r="C42" s="30">
        <v>0.14563106796116504</v>
      </c>
      <c r="D42" s="44">
        <v>8.235294117647058</v>
      </c>
      <c r="E42" s="21">
        <v>0.63043478260869568</v>
      </c>
      <c r="F42" s="44">
        <v>8.3333333333333339</v>
      </c>
      <c r="G42" s="21">
        <v>0.54347826086956519</v>
      </c>
      <c r="H42" s="44">
        <v>8.2380952380952372</v>
      </c>
      <c r="I42" s="21">
        <v>0.54347826086956519</v>
      </c>
      <c r="J42" s="44">
        <v>8.5714285714285712</v>
      </c>
      <c r="K42" s="21">
        <v>0.54347826086956519</v>
      </c>
      <c r="L42" s="44">
        <v>8.4</v>
      </c>
      <c r="M42" s="21">
        <v>0.56521739130434778</v>
      </c>
      <c r="N42" s="44">
        <v>8</v>
      </c>
      <c r="O42" s="21">
        <v>0.60869565217391308</v>
      </c>
      <c r="P42" s="44">
        <v>8.3181818181818183</v>
      </c>
      <c r="Q42" s="21">
        <v>0.52173913043478259</v>
      </c>
      <c r="R42" s="44">
        <v>8.481481481481481</v>
      </c>
      <c r="S42" s="21">
        <v>0.41304347826086957</v>
      </c>
      <c r="T42" s="43">
        <v>8.3353293413173652</v>
      </c>
    </row>
    <row r="43" spans="2:36" x14ac:dyDescent="0.2">
      <c r="B43" s="65" t="s">
        <v>2</v>
      </c>
      <c r="C43" s="30">
        <v>0.15844402277039848</v>
      </c>
      <c r="D43" s="44">
        <v>8.4146341463414629</v>
      </c>
      <c r="E43" s="21">
        <v>0.37878787878787878</v>
      </c>
      <c r="F43" s="44">
        <v>8.4740740740740748</v>
      </c>
      <c r="G43" s="21">
        <v>0.31818181818181818</v>
      </c>
      <c r="H43" s="44">
        <v>8.3955223880597014</v>
      </c>
      <c r="I43" s="21">
        <v>0.32323232323232326</v>
      </c>
      <c r="J43" s="44">
        <v>8.4318181818181817</v>
      </c>
      <c r="K43" s="21">
        <v>0.33333333333333331</v>
      </c>
      <c r="L43" s="44">
        <v>8.5114503816793885</v>
      </c>
      <c r="M43" s="21">
        <v>0.3383838383838384</v>
      </c>
      <c r="N43" s="44">
        <v>8.2932330827067666</v>
      </c>
      <c r="O43" s="21">
        <v>0.32828282828282829</v>
      </c>
      <c r="P43" s="44">
        <v>8.4351145038167932</v>
      </c>
      <c r="Q43" s="21">
        <v>0.3383838383838384</v>
      </c>
      <c r="R43" s="44">
        <v>8.6444444444444439</v>
      </c>
      <c r="S43" s="21">
        <v>0.31818181818181818</v>
      </c>
      <c r="T43" s="43">
        <v>8.4506641366223914</v>
      </c>
    </row>
    <row r="44" spans="2:36" x14ac:dyDescent="0.2">
      <c r="B44" s="65" t="s">
        <v>17</v>
      </c>
      <c r="C44" s="30">
        <v>0.17253521126760563</v>
      </c>
      <c r="D44" s="44">
        <v>7.24</v>
      </c>
      <c r="E44" s="21">
        <v>0.5</v>
      </c>
      <c r="F44" s="44">
        <v>8.36</v>
      </c>
      <c r="G44" s="21">
        <v>0.5</v>
      </c>
      <c r="H44" s="44">
        <v>7.76</v>
      </c>
      <c r="I44" s="21">
        <v>0.5</v>
      </c>
      <c r="J44" s="44">
        <v>8.5217391304347831</v>
      </c>
      <c r="K44" s="21">
        <v>0.54</v>
      </c>
      <c r="L44" s="44">
        <v>8.1739130434782616</v>
      </c>
      <c r="M44" s="21">
        <v>0.54</v>
      </c>
      <c r="N44" s="44">
        <v>8.2272727272727266</v>
      </c>
      <c r="O44" s="21">
        <v>0.56000000000000005</v>
      </c>
      <c r="P44" s="44">
        <v>8.4782608695652169</v>
      </c>
      <c r="Q44" s="21">
        <v>0.54</v>
      </c>
      <c r="R44" s="44">
        <v>8.0384615384615383</v>
      </c>
      <c r="S44" s="21">
        <v>0.48</v>
      </c>
      <c r="T44" s="43">
        <v>8.0885416666666661</v>
      </c>
    </row>
    <row r="45" spans="2:36" x14ac:dyDescent="0.2">
      <c r="B45" s="65" t="s">
        <v>16</v>
      </c>
      <c r="C45" s="30">
        <v>0.18550955414012738</v>
      </c>
      <c r="D45" s="44">
        <v>7.9082568807339451</v>
      </c>
      <c r="E45" s="21">
        <v>0.62671232876712324</v>
      </c>
      <c r="F45" s="44">
        <v>8.1688311688311686</v>
      </c>
      <c r="G45" s="21">
        <v>0.60445205479452058</v>
      </c>
      <c r="H45" s="44">
        <v>8.0170212765957451</v>
      </c>
      <c r="I45" s="21">
        <v>0.5976027397260274</v>
      </c>
      <c r="J45" s="44">
        <v>8.16</v>
      </c>
      <c r="K45" s="21">
        <v>0.61472602739726023</v>
      </c>
      <c r="L45" s="44">
        <v>8.0357142857142865</v>
      </c>
      <c r="M45" s="21">
        <v>0.61643835616438358</v>
      </c>
      <c r="N45" s="44">
        <v>7.9688888888888885</v>
      </c>
      <c r="O45" s="21">
        <v>0.61472602739726023</v>
      </c>
      <c r="P45" s="44">
        <v>8.1659751037344392</v>
      </c>
      <c r="Q45" s="21">
        <v>0.58732876712328763</v>
      </c>
      <c r="R45" s="44">
        <v>8.3715415019762851</v>
      </c>
      <c r="S45" s="21">
        <v>0.56678082191780821</v>
      </c>
      <c r="T45" s="43">
        <v>8.1047516198704095</v>
      </c>
    </row>
    <row r="46" spans="2:36" x14ac:dyDescent="0.2">
      <c r="B46" s="65" t="s">
        <v>18</v>
      </c>
      <c r="C46" s="30">
        <v>0.22770511296076099</v>
      </c>
      <c r="D46" s="44">
        <v>7.8813559322033901</v>
      </c>
      <c r="E46" s="21">
        <v>0.59098786828422878</v>
      </c>
      <c r="F46" s="44">
        <v>7.9049429657794681</v>
      </c>
      <c r="G46" s="21">
        <v>0.54419410745233965</v>
      </c>
      <c r="H46" s="44">
        <v>7.814685314685315</v>
      </c>
      <c r="I46" s="21">
        <v>0.50433275563258229</v>
      </c>
      <c r="J46" s="44">
        <v>8.1164658634538149</v>
      </c>
      <c r="K46" s="21">
        <v>0.56845753899480067</v>
      </c>
      <c r="L46" s="44">
        <v>8.0352941176470587</v>
      </c>
      <c r="M46" s="21">
        <v>0.55805892547660307</v>
      </c>
      <c r="N46" s="44">
        <v>8.2666666666666675</v>
      </c>
      <c r="O46" s="21">
        <v>0.55805892547660307</v>
      </c>
      <c r="P46" s="44">
        <v>8.2222222222222214</v>
      </c>
      <c r="Q46" s="21">
        <v>0.5164644714038128</v>
      </c>
      <c r="R46" s="44">
        <v>8.1014925373134332</v>
      </c>
      <c r="S46" s="21">
        <v>0.41941074523396882</v>
      </c>
      <c r="T46" s="43">
        <v>8.0444856348470815</v>
      </c>
    </row>
    <row r="47" spans="2:36" x14ac:dyDescent="0.2">
      <c r="B47" s="78" t="s">
        <v>7</v>
      </c>
      <c r="C47" s="30">
        <v>0.17551020408163265</v>
      </c>
      <c r="D47" s="44">
        <v>8.5</v>
      </c>
      <c r="E47" s="21">
        <v>0.81395348837209303</v>
      </c>
      <c r="F47" s="44">
        <v>8.6363636363636367</v>
      </c>
      <c r="G47" s="21">
        <v>0.7441860465116279</v>
      </c>
      <c r="H47" s="44">
        <v>8.0833333333333339</v>
      </c>
      <c r="I47" s="21">
        <v>0.72093023255813948</v>
      </c>
      <c r="J47" s="44">
        <v>8.7272727272727266</v>
      </c>
      <c r="K47" s="21">
        <v>0.7441860465116279</v>
      </c>
      <c r="L47" s="44">
        <v>8.545454545454545</v>
      </c>
      <c r="M47" s="21">
        <v>0.7441860465116279</v>
      </c>
      <c r="N47" s="44">
        <v>8.2727272727272734</v>
      </c>
      <c r="O47" s="21">
        <v>0.7441860465116279</v>
      </c>
      <c r="P47" s="44">
        <v>8.4285714285714288</v>
      </c>
      <c r="Q47" s="21">
        <v>0.67441860465116277</v>
      </c>
      <c r="R47" s="44">
        <v>8.4375</v>
      </c>
      <c r="S47" s="21">
        <v>0.62790697674418605</v>
      </c>
      <c r="T47" s="43">
        <v>8.4468085106382986</v>
      </c>
      <c r="U47" s="79"/>
      <c r="AJ47" s="79"/>
    </row>
    <row r="48" spans="2:36" x14ac:dyDescent="0.2">
      <c r="B48" s="65" t="s">
        <v>6</v>
      </c>
      <c r="C48" s="30">
        <v>0.16534181240063592</v>
      </c>
      <c r="D48" s="44">
        <v>8.2407407407407405</v>
      </c>
      <c r="E48" s="21">
        <v>0.45038167938931295</v>
      </c>
      <c r="F48" s="44">
        <v>8.3318777292576414</v>
      </c>
      <c r="G48" s="21">
        <v>0.41730279898218831</v>
      </c>
      <c r="H48" s="44">
        <v>7.9571984435797667</v>
      </c>
      <c r="I48" s="21">
        <v>0.34605597964376589</v>
      </c>
      <c r="J48" s="44">
        <v>8.3434782608695652</v>
      </c>
      <c r="K48" s="21">
        <v>0.41475826972010177</v>
      </c>
      <c r="L48" s="44">
        <v>7.9173913043478263</v>
      </c>
      <c r="M48" s="21">
        <v>0.41475826972010177</v>
      </c>
      <c r="N48" s="44">
        <v>8.3809523809523814</v>
      </c>
      <c r="O48" s="21">
        <v>0.41221374045801529</v>
      </c>
      <c r="P48" s="44">
        <v>7.9874999999999998</v>
      </c>
      <c r="Q48" s="21">
        <v>0.38931297709923662</v>
      </c>
      <c r="R48" s="44">
        <v>8.0557620817843869</v>
      </c>
      <c r="S48" s="21">
        <v>0.31552162849872772</v>
      </c>
      <c r="T48" s="43">
        <v>8.1456361724500521</v>
      </c>
    </row>
    <row r="49" spans="1:30" x14ac:dyDescent="0.2">
      <c r="B49" s="65" t="s">
        <v>3</v>
      </c>
      <c r="C49" s="30">
        <v>0.16346153846153846</v>
      </c>
      <c r="D49" s="44">
        <v>8.9890109890109891</v>
      </c>
      <c r="E49" s="21">
        <v>0.51595744680851063</v>
      </c>
      <c r="F49" s="44">
        <v>8.8867924528301891</v>
      </c>
      <c r="G49" s="21">
        <v>0.43617021276595747</v>
      </c>
      <c r="H49" s="44">
        <v>8.3578947368421055</v>
      </c>
      <c r="I49" s="21">
        <v>0.49468085106382981</v>
      </c>
      <c r="J49" s="44">
        <v>8.8557692307692299</v>
      </c>
      <c r="K49" s="21">
        <v>0.44680851063829785</v>
      </c>
      <c r="L49" s="44">
        <v>8.5196078431372548</v>
      </c>
      <c r="M49" s="21">
        <v>0.45744680851063829</v>
      </c>
      <c r="N49" s="44">
        <v>8.4466019417475735</v>
      </c>
      <c r="O49" s="21">
        <v>0.4521276595744681</v>
      </c>
      <c r="P49" s="44">
        <v>8.2523364485981308</v>
      </c>
      <c r="Q49" s="21">
        <v>0.43085106382978722</v>
      </c>
      <c r="R49" s="44">
        <v>8.1296296296296298</v>
      </c>
      <c r="S49" s="21">
        <v>0.42553191489361702</v>
      </c>
      <c r="T49" s="43">
        <v>8.547794117647058</v>
      </c>
    </row>
    <row r="50" spans="1:30" x14ac:dyDescent="0.2">
      <c r="B50" s="65" t="s">
        <v>12</v>
      </c>
      <c r="C50" s="30">
        <v>0.18840579710144928</v>
      </c>
      <c r="D50" s="44">
        <v>8.3529411764705888</v>
      </c>
      <c r="E50" s="21">
        <v>0.7068965517241379</v>
      </c>
      <c r="F50" s="44">
        <v>8.8421052631578956</v>
      </c>
      <c r="G50" s="21">
        <v>0.67241379310344829</v>
      </c>
      <c r="H50" s="44">
        <v>8.3888888888888893</v>
      </c>
      <c r="I50" s="21">
        <v>0.68965517241379315</v>
      </c>
      <c r="J50" s="44">
        <v>8.8333333333333339</v>
      </c>
      <c r="K50" s="21">
        <v>0.68965517241379315</v>
      </c>
      <c r="L50" s="44">
        <v>8.7894736842105257</v>
      </c>
      <c r="M50" s="21">
        <v>0.67241379310344829</v>
      </c>
      <c r="N50" s="44">
        <v>8.526315789473685</v>
      </c>
      <c r="O50" s="21">
        <v>0.67241379310344829</v>
      </c>
      <c r="P50" s="44">
        <v>8.6999999999999993</v>
      </c>
      <c r="Q50" s="21">
        <v>0.65517241379310343</v>
      </c>
      <c r="R50" s="44">
        <v>8.6818181818181817</v>
      </c>
      <c r="S50" s="21">
        <v>0.62068965517241381</v>
      </c>
      <c r="T50" s="43">
        <v>8.6447368421052637</v>
      </c>
    </row>
    <row r="51" spans="1:30" x14ac:dyDescent="0.2">
      <c r="B51" s="65" t="s">
        <v>9</v>
      </c>
      <c r="C51" s="30">
        <v>0.20408163265306123</v>
      </c>
      <c r="D51" s="44">
        <v>9</v>
      </c>
      <c r="E51" s="21">
        <v>0.8</v>
      </c>
      <c r="F51" s="44">
        <v>10</v>
      </c>
      <c r="G51" s="21">
        <v>0.8</v>
      </c>
      <c r="H51" s="44">
        <v>9.5</v>
      </c>
      <c r="I51" s="21">
        <v>0.8</v>
      </c>
      <c r="J51" s="44">
        <v>9.5</v>
      </c>
      <c r="K51" s="21">
        <v>0.8</v>
      </c>
      <c r="L51" s="44">
        <v>9</v>
      </c>
      <c r="M51" s="21">
        <v>0.8</v>
      </c>
      <c r="N51" s="44">
        <v>9</v>
      </c>
      <c r="O51" s="21">
        <v>0.8</v>
      </c>
      <c r="P51" s="44">
        <v>6</v>
      </c>
      <c r="Q51" s="21">
        <v>0.8</v>
      </c>
      <c r="R51" s="44">
        <v>9</v>
      </c>
      <c r="S51" s="21">
        <v>0.7</v>
      </c>
      <c r="T51" s="43">
        <v>8.882352941176471</v>
      </c>
    </row>
    <row r="52" spans="1:30" x14ac:dyDescent="0.2">
      <c r="B52" s="65" t="s">
        <v>5</v>
      </c>
      <c r="C52" s="30">
        <v>0.12472406181015452</v>
      </c>
      <c r="D52" s="44">
        <v>8.25</v>
      </c>
      <c r="E52" s="21">
        <v>0.63963963963963966</v>
      </c>
      <c r="F52" s="44">
        <v>8.25</v>
      </c>
      <c r="G52" s="21">
        <v>0.6216216216216216</v>
      </c>
      <c r="H52" s="44">
        <v>8.0618556701030926</v>
      </c>
      <c r="I52" s="21">
        <v>0.56306306306306309</v>
      </c>
      <c r="J52" s="44">
        <v>8.3095238095238102</v>
      </c>
      <c r="K52" s="21">
        <v>0.6216216216216216</v>
      </c>
      <c r="L52" s="44">
        <v>8.279069767441861</v>
      </c>
      <c r="M52" s="21">
        <v>0.61261261261261257</v>
      </c>
      <c r="N52" s="44">
        <v>8.4523809523809526</v>
      </c>
      <c r="O52" s="21">
        <v>0.6216216216216216</v>
      </c>
      <c r="P52" s="44">
        <v>8.2551020408163271</v>
      </c>
      <c r="Q52" s="21">
        <v>0.55855855855855852</v>
      </c>
      <c r="R52" s="44">
        <v>8.0940170940170937</v>
      </c>
      <c r="S52" s="21">
        <v>0.47297297297297297</v>
      </c>
      <c r="T52" s="43">
        <v>8.2342465753424658</v>
      </c>
    </row>
    <row r="53" spans="1:30" x14ac:dyDescent="0.2">
      <c r="B53" s="65" t="s">
        <v>119</v>
      </c>
      <c r="C53" s="30">
        <v>9.6590909090909088E-2</v>
      </c>
      <c r="D53" s="44">
        <v>8</v>
      </c>
      <c r="E53" s="21">
        <v>0.61111111111111116</v>
      </c>
      <c r="F53" s="44">
        <v>8.4285714285714288</v>
      </c>
      <c r="G53" s="21">
        <v>0.61111111111111116</v>
      </c>
      <c r="H53" s="44">
        <v>8.2857142857142865</v>
      </c>
      <c r="I53" s="21">
        <v>0.61111111111111116</v>
      </c>
      <c r="J53" s="44">
        <v>8</v>
      </c>
      <c r="K53" s="21">
        <v>0.61111111111111116</v>
      </c>
      <c r="L53" s="44">
        <v>8.1428571428571423</v>
      </c>
      <c r="M53" s="21">
        <v>0.61111111111111116</v>
      </c>
      <c r="N53" s="44">
        <v>8</v>
      </c>
      <c r="O53" s="21">
        <v>0.61111111111111116</v>
      </c>
      <c r="P53" s="44">
        <v>8.1428571428571423</v>
      </c>
      <c r="Q53" s="21">
        <v>0.61111111111111116</v>
      </c>
      <c r="R53" s="44">
        <v>8.125</v>
      </c>
      <c r="S53" s="21">
        <v>0.55555555555555558</v>
      </c>
      <c r="T53" s="43">
        <v>8.1403508771929829</v>
      </c>
    </row>
    <row r="54" spans="1:30" x14ac:dyDescent="0.2">
      <c r="B54" s="65" t="s">
        <v>10</v>
      </c>
      <c r="C54" s="30">
        <v>0.14134275618374559</v>
      </c>
      <c r="D54" s="44">
        <v>8</v>
      </c>
      <c r="E54" s="21">
        <v>0.65</v>
      </c>
      <c r="F54" s="44">
        <v>8.2666666666666675</v>
      </c>
      <c r="G54" s="21">
        <v>0.625</v>
      </c>
      <c r="H54" s="44">
        <v>7.8</v>
      </c>
      <c r="I54" s="21">
        <v>0.625</v>
      </c>
      <c r="J54" s="44">
        <v>8.4</v>
      </c>
      <c r="K54" s="21">
        <v>0.625</v>
      </c>
      <c r="L54" s="44">
        <v>8.3571428571428577</v>
      </c>
      <c r="M54" s="21">
        <v>0.65</v>
      </c>
      <c r="N54" s="44">
        <v>8.3076923076923084</v>
      </c>
      <c r="O54" s="21">
        <v>0.67500000000000004</v>
      </c>
      <c r="P54" s="44">
        <v>8.2857142857142865</v>
      </c>
      <c r="Q54" s="21">
        <v>0.65</v>
      </c>
      <c r="R54" s="44">
        <v>8.0666666666666664</v>
      </c>
      <c r="S54" s="21">
        <v>0.625</v>
      </c>
      <c r="T54" s="43">
        <v>8.1826086956521742</v>
      </c>
    </row>
    <row r="55" spans="1:30" x14ac:dyDescent="0.2">
      <c r="B55" s="65" t="s">
        <v>15</v>
      </c>
      <c r="C55" s="30">
        <v>0.1744186046511628</v>
      </c>
      <c r="D55" s="44">
        <v>8.4285714285714288</v>
      </c>
      <c r="E55" s="21">
        <v>0.53333333333333333</v>
      </c>
      <c r="F55" s="44">
        <v>9.25</v>
      </c>
      <c r="G55" s="21">
        <v>0.46666666666666667</v>
      </c>
      <c r="H55" s="44">
        <v>8</v>
      </c>
      <c r="I55" s="21">
        <v>0.46666666666666667</v>
      </c>
      <c r="J55" s="44">
        <v>8.7142857142857135</v>
      </c>
      <c r="K55" s="21">
        <v>0.53333333333333333</v>
      </c>
      <c r="L55" s="44">
        <v>9</v>
      </c>
      <c r="M55" s="21">
        <v>0.46666666666666667</v>
      </c>
      <c r="N55" s="44">
        <v>8.125</v>
      </c>
      <c r="O55" s="21">
        <v>0.46666666666666667</v>
      </c>
      <c r="P55" s="44">
        <v>8.25</v>
      </c>
      <c r="Q55" s="21">
        <v>0.46666666666666667</v>
      </c>
      <c r="R55" s="44">
        <v>8.375</v>
      </c>
      <c r="S55" s="21">
        <v>0.46666666666666667</v>
      </c>
      <c r="T55" s="43">
        <v>8.5161290322580641</v>
      </c>
    </row>
    <row r="56" spans="1:30" x14ac:dyDescent="0.2">
      <c r="B56" s="65" t="s">
        <v>11</v>
      </c>
      <c r="C56" s="30">
        <v>0.1679035250463822</v>
      </c>
      <c r="D56" s="44">
        <v>8.0677966101694913</v>
      </c>
      <c r="E56" s="21">
        <v>0.44514106583072099</v>
      </c>
      <c r="F56" s="44">
        <v>8.3163841807909602</v>
      </c>
      <c r="G56" s="21">
        <v>0.44514106583072099</v>
      </c>
      <c r="H56" s="44">
        <v>7.9621621621621621</v>
      </c>
      <c r="I56" s="21">
        <v>0.42006269592476492</v>
      </c>
      <c r="J56" s="44">
        <v>8.1703296703296697</v>
      </c>
      <c r="K56" s="21">
        <v>0.42946708463949845</v>
      </c>
      <c r="L56" s="44">
        <v>8.1444444444444439</v>
      </c>
      <c r="M56" s="21">
        <v>0.43573667711598746</v>
      </c>
      <c r="N56" s="44">
        <v>8.1166666666666671</v>
      </c>
      <c r="O56" s="21">
        <v>0.43573667711598746</v>
      </c>
      <c r="P56" s="44">
        <v>8.0594594594594593</v>
      </c>
      <c r="Q56" s="21">
        <v>0.42006269592476492</v>
      </c>
      <c r="R56" s="44">
        <v>8.4427083333333339</v>
      </c>
      <c r="S56" s="21">
        <v>0.39811912225705332</v>
      </c>
      <c r="T56" s="43">
        <v>8.1611796982167348</v>
      </c>
    </row>
    <row r="59" spans="1:30" ht="15.75" x14ac:dyDescent="0.25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8" t="s">
        <v>1</v>
      </c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</row>
    <row r="62" spans="1:30" x14ac:dyDescent="0.2">
      <c r="B62" s="68" t="s">
        <v>39</v>
      </c>
      <c r="C62" s="19" t="s">
        <v>129</v>
      </c>
    </row>
    <row r="63" spans="1:30" x14ac:dyDescent="0.2">
      <c r="B63" s="67" t="s">
        <v>40</v>
      </c>
      <c r="C63" s="46" t="s">
        <v>130</v>
      </c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</row>
    <row r="64" spans="1:30" x14ac:dyDescent="0.2">
      <c r="B64" s="68" t="s">
        <v>41</v>
      </c>
      <c r="C64" s="19" t="s">
        <v>131</v>
      </c>
    </row>
    <row r="65" spans="2:16" x14ac:dyDescent="0.2">
      <c r="B65" s="67" t="s">
        <v>42</v>
      </c>
      <c r="C65" s="46" t="s">
        <v>132</v>
      </c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</row>
    <row r="66" spans="2:16" x14ac:dyDescent="0.2">
      <c r="D66" s="66"/>
    </row>
    <row r="68" spans="2:16" ht="15" customHeight="1" x14ac:dyDescent="0.2">
      <c r="C68" s="94" t="s">
        <v>39</v>
      </c>
      <c r="D68" s="95"/>
      <c r="E68" s="94" t="s">
        <v>40</v>
      </c>
      <c r="F68" s="95"/>
      <c r="G68" s="94" t="s">
        <v>41</v>
      </c>
      <c r="H68" s="95"/>
      <c r="I68" s="94" t="s">
        <v>42</v>
      </c>
      <c r="J68" s="95"/>
      <c r="K68" s="90" t="s">
        <v>45</v>
      </c>
    </row>
    <row r="69" spans="2:16" ht="23.25" customHeight="1" x14ac:dyDescent="0.2">
      <c r="B69" s="69" t="s">
        <v>113</v>
      </c>
      <c r="C69" s="45" t="s">
        <v>43</v>
      </c>
      <c r="D69" s="45" t="s">
        <v>44</v>
      </c>
      <c r="E69" s="45" t="s">
        <v>43</v>
      </c>
      <c r="F69" s="45" t="s">
        <v>44</v>
      </c>
      <c r="G69" s="45" t="s">
        <v>43</v>
      </c>
      <c r="H69" s="45" t="s">
        <v>44</v>
      </c>
      <c r="I69" s="45" t="s">
        <v>43</v>
      </c>
      <c r="J69" s="45" t="s">
        <v>44</v>
      </c>
      <c r="K69" s="91"/>
    </row>
    <row r="70" spans="2:16" x14ac:dyDescent="0.2">
      <c r="B70" s="65" t="s">
        <v>4</v>
      </c>
      <c r="C70" s="77">
        <v>8.1724137931034484</v>
      </c>
      <c r="D70" s="30">
        <v>0.40206185567010311</v>
      </c>
      <c r="E70" s="77">
        <v>8.0847457627118651</v>
      </c>
      <c r="F70" s="30">
        <v>0.39175257731958762</v>
      </c>
      <c r="G70" s="77">
        <v>7.833333333333333</v>
      </c>
      <c r="H70" s="30">
        <v>0.38144329896907214</v>
      </c>
      <c r="I70" s="77">
        <v>8.0166666666666675</v>
      </c>
      <c r="J70" s="30">
        <v>0.38144329896907214</v>
      </c>
      <c r="K70" s="62">
        <v>8.0253164556962027</v>
      </c>
    </row>
    <row r="71" spans="2:16" x14ac:dyDescent="0.2">
      <c r="B71" s="65" t="s">
        <v>8</v>
      </c>
      <c r="C71" s="77">
        <v>8.6666666666666661</v>
      </c>
      <c r="D71" s="30">
        <v>0.34782608695652173</v>
      </c>
      <c r="E71" s="77">
        <v>8.6333333333333329</v>
      </c>
      <c r="F71" s="30">
        <v>0.34782608695652173</v>
      </c>
      <c r="G71" s="77">
        <v>8.6333333333333329</v>
      </c>
      <c r="H71" s="30">
        <v>0.34782608695652173</v>
      </c>
      <c r="I71" s="77">
        <v>8.6</v>
      </c>
      <c r="J71" s="30">
        <v>0.34782608695652173</v>
      </c>
      <c r="K71" s="62">
        <v>8.6333333333333329</v>
      </c>
    </row>
    <row r="72" spans="2:16" x14ac:dyDescent="0.2">
      <c r="B72" s="65" t="s">
        <v>2</v>
      </c>
      <c r="C72" s="77">
        <v>8.5190839694656493</v>
      </c>
      <c r="D72" s="30">
        <v>0.3383838383838384</v>
      </c>
      <c r="E72" s="77">
        <v>8.5693430656934311</v>
      </c>
      <c r="F72" s="30">
        <v>0.30808080808080807</v>
      </c>
      <c r="G72" s="77">
        <v>8.5333333333333332</v>
      </c>
      <c r="H72" s="30">
        <v>0.31818181818181818</v>
      </c>
      <c r="I72" s="77">
        <v>8.5777777777777775</v>
      </c>
      <c r="J72" s="30">
        <v>0.31818181818181818</v>
      </c>
      <c r="K72" s="62">
        <v>8.5501858736059475</v>
      </c>
    </row>
    <row r="73" spans="2:16" x14ac:dyDescent="0.2">
      <c r="B73" s="65" t="s">
        <v>17</v>
      </c>
      <c r="C73" s="77">
        <v>8.2142857142857135</v>
      </c>
      <c r="D73" s="30">
        <v>0.44</v>
      </c>
      <c r="E73" s="77">
        <v>8.2857142857142865</v>
      </c>
      <c r="F73" s="30">
        <v>0.44</v>
      </c>
      <c r="G73" s="77">
        <v>8.25</v>
      </c>
      <c r="H73" s="30">
        <v>0.44</v>
      </c>
      <c r="I73" s="77">
        <v>8.4642857142857135</v>
      </c>
      <c r="J73" s="30">
        <v>0.44</v>
      </c>
      <c r="K73" s="62">
        <v>8.3035714285714288</v>
      </c>
    </row>
    <row r="74" spans="2:16" x14ac:dyDescent="0.2">
      <c r="B74" s="65" t="s">
        <v>16</v>
      </c>
      <c r="C74" s="77">
        <v>8.4193548387096797</v>
      </c>
      <c r="D74" s="30">
        <v>0.36301369863013699</v>
      </c>
      <c r="E74" s="77">
        <v>8.4611398963730569</v>
      </c>
      <c r="F74" s="30">
        <v>0.33904109589041098</v>
      </c>
      <c r="G74" s="77">
        <v>8.4370179948586124</v>
      </c>
      <c r="H74" s="30">
        <v>0.3339041095890411</v>
      </c>
      <c r="I74" s="77">
        <v>8.3958868894601544</v>
      </c>
      <c r="J74" s="30">
        <v>0.3339041095890411</v>
      </c>
      <c r="K74" s="62">
        <v>8.4283854166666661</v>
      </c>
    </row>
    <row r="75" spans="2:16" x14ac:dyDescent="0.2">
      <c r="B75" s="65" t="s">
        <v>18</v>
      </c>
      <c r="C75" s="77">
        <v>8.3552123552123554</v>
      </c>
      <c r="D75" s="30">
        <v>0.55112651646447142</v>
      </c>
      <c r="E75" s="77">
        <v>8.3894736842105271</v>
      </c>
      <c r="F75" s="30">
        <v>0.5060658578856152</v>
      </c>
      <c r="G75" s="77">
        <v>8.4599303135888508</v>
      </c>
      <c r="H75" s="30">
        <v>0.50259965337954937</v>
      </c>
      <c r="I75" s="77">
        <v>8.3776223776223784</v>
      </c>
      <c r="J75" s="30">
        <v>0.50433275563258229</v>
      </c>
      <c r="K75" s="62">
        <v>8.3965980304386747</v>
      </c>
    </row>
    <row r="76" spans="2:16" x14ac:dyDescent="0.2">
      <c r="B76" s="78" t="s">
        <v>7</v>
      </c>
      <c r="C76" s="77">
        <v>8.4782608695652169</v>
      </c>
      <c r="D76" s="30">
        <v>0.46511627906976744</v>
      </c>
      <c r="E76" s="77">
        <v>8.7083333333333339</v>
      </c>
      <c r="F76" s="30">
        <v>0.44186046511627908</v>
      </c>
      <c r="G76" s="77">
        <v>8.7083333333333339</v>
      </c>
      <c r="H76" s="30">
        <v>0.44186046511627908</v>
      </c>
      <c r="I76" s="77">
        <v>8.6666666666666661</v>
      </c>
      <c r="J76" s="30">
        <v>0.44186046511627908</v>
      </c>
      <c r="K76" s="62">
        <v>8.6421052631578945</v>
      </c>
    </row>
    <row r="77" spans="2:16" x14ac:dyDescent="0.2">
      <c r="B77" s="65" t="s">
        <v>6</v>
      </c>
      <c r="C77" s="77">
        <v>8.165094339622641</v>
      </c>
      <c r="D77" s="30">
        <v>0.46055979643765904</v>
      </c>
      <c r="E77" s="77">
        <v>8.1590909090909083</v>
      </c>
      <c r="F77" s="30">
        <v>0.44020356234096691</v>
      </c>
      <c r="G77" s="77">
        <v>8.0913242009132418</v>
      </c>
      <c r="H77" s="30">
        <v>0.44274809160305345</v>
      </c>
      <c r="I77" s="77">
        <v>8.1534883720930225</v>
      </c>
      <c r="J77" s="30">
        <v>0.45292620865139949</v>
      </c>
      <c r="K77" s="62">
        <v>8.1420323325635096</v>
      </c>
    </row>
    <row r="78" spans="2:16" x14ac:dyDescent="0.2">
      <c r="B78" s="65" t="s">
        <v>3</v>
      </c>
      <c r="C78" s="77">
        <v>8.6885245901639347</v>
      </c>
      <c r="D78" s="30">
        <v>0.35106382978723405</v>
      </c>
      <c r="E78" s="77">
        <v>8.6528925619834709</v>
      </c>
      <c r="F78" s="30">
        <v>0.35638297872340424</v>
      </c>
      <c r="G78" s="77">
        <v>8.48</v>
      </c>
      <c r="H78" s="30">
        <v>0.33510638297872342</v>
      </c>
      <c r="I78" s="77">
        <v>8.3680000000000003</v>
      </c>
      <c r="J78" s="30">
        <v>0.33510638297872342</v>
      </c>
      <c r="K78" s="62">
        <v>8.5456389452332662</v>
      </c>
    </row>
    <row r="79" spans="2:16" x14ac:dyDescent="0.2">
      <c r="B79" s="65" t="s">
        <v>12</v>
      </c>
      <c r="C79" s="77">
        <v>8.3461538461538467</v>
      </c>
      <c r="D79" s="30">
        <v>0.55172413793103448</v>
      </c>
      <c r="E79" s="77">
        <v>7.884615384615385</v>
      </c>
      <c r="F79" s="30">
        <v>0.55172413793103448</v>
      </c>
      <c r="G79" s="77">
        <v>7.5</v>
      </c>
      <c r="H79" s="30">
        <v>0.55172413793103448</v>
      </c>
      <c r="I79" s="77">
        <v>8.1999999999999993</v>
      </c>
      <c r="J79" s="30">
        <v>0.56896551724137934</v>
      </c>
      <c r="K79" s="62">
        <v>7.9805825242718447</v>
      </c>
    </row>
    <row r="80" spans="2:16" x14ac:dyDescent="0.2">
      <c r="B80" s="65" t="s">
        <v>9</v>
      </c>
      <c r="C80" s="77">
        <v>8.9</v>
      </c>
      <c r="D80" s="30">
        <v>0.5</v>
      </c>
      <c r="E80" s="77">
        <v>8.8000000000000007</v>
      </c>
      <c r="F80" s="30">
        <v>0.5</v>
      </c>
      <c r="G80" s="77">
        <v>9</v>
      </c>
      <c r="H80" s="30">
        <v>0.5</v>
      </c>
      <c r="I80" s="77">
        <v>9</v>
      </c>
      <c r="J80" s="30">
        <v>0.5</v>
      </c>
      <c r="K80" s="62">
        <v>8.9250000000000007</v>
      </c>
    </row>
    <row r="81" spans="1:30" x14ac:dyDescent="0.2">
      <c r="B81" s="65" t="s">
        <v>5</v>
      </c>
      <c r="C81" s="77">
        <v>8.1959459459459456</v>
      </c>
      <c r="D81" s="30">
        <v>0.33333333333333331</v>
      </c>
      <c r="E81" s="77">
        <v>8.2317880794701992</v>
      </c>
      <c r="F81" s="30">
        <v>0.31981981981981983</v>
      </c>
      <c r="G81" s="77">
        <v>8.2483660130718945</v>
      </c>
      <c r="H81" s="30">
        <v>0.3108108108108108</v>
      </c>
      <c r="I81" s="77">
        <v>8.2941176470588243</v>
      </c>
      <c r="J81" s="30">
        <v>0.3108108108108108</v>
      </c>
      <c r="K81" s="62">
        <v>8.24297520661157</v>
      </c>
    </row>
    <row r="82" spans="1:30" x14ac:dyDescent="0.2">
      <c r="B82" s="65" t="s">
        <v>119</v>
      </c>
      <c r="C82" s="77">
        <v>8.3000000000000007</v>
      </c>
      <c r="D82" s="30">
        <v>0.44444444444444442</v>
      </c>
      <c r="E82" s="77">
        <v>8.3000000000000007</v>
      </c>
      <c r="F82" s="30">
        <v>0.44444444444444442</v>
      </c>
      <c r="G82" s="77">
        <v>8.1</v>
      </c>
      <c r="H82" s="30">
        <v>0.44444444444444442</v>
      </c>
      <c r="I82" s="77">
        <v>8.1999999999999993</v>
      </c>
      <c r="J82" s="30">
        <v>0.44444444444444442</v>
      </c>
      <c r="K82" s="62">
        <v>8.2249999999999996</v>
      </c>
    </row>
    <row r="83" spans="1:30" x14ac:dyDescent="0.2">
      <c r="B83" s="65" t="s">
        <v>10</v>
      </c>
      <c r="C83" s="77">
        <v>7.875</v>
      </c>
      <c r="D83" s="30">
        <v>0.6</v>
      </c>
      <c r="E83" s="77">
        <v>8.2777777777777786</v>
      </c>
      <c r="F83" s="30">
        <v>0.55000000000000004</v>
      </c>
      <c r="G83" s="77">
        <v>8.2777777777777786</v>
      </c>
      <c r="H83" s="30">
        <v>0.55000000000000004</v>
      </c>
      <c r="I83" s="77">
        <v>8.4444444444444446</v>
      </c>
      <c r="J83" s="30">
        <v>0.55000000000000004</v>
      </c>
      <c r="K83" s="62">
        <v>8.2285714285714278</v>
      </c>
    </row>
    <row r="84" spans="1:30" x14ac:dyDescent="0.2">
      <c r="B84" s="65" t="s">
        <v>15</v>
      </c>
      <c r="C84" s="77">
        <v>8.4285714285714288</v>
      </c>
      <c r="D84" s="30">
        <v>0.53333333333333333</v>
      </c>
      <c r="E84" s="77">
        <v>8.375</v>
      </c>
      <c r="F84" s="30">
        <v>0.46666666666666667</v>
      </c>
      <c r="G84" s="77">
        <v>8.875</v>
      </c>
      <c r="H84" s="30">
        <v>0.46666666666666667</v>
      </c>
      <c r="I84" s="77">
        <v>9</v>
      </c>
      <c r="J84" s="30">
        <v>0.46666666666666667</v>
      </c>
      <c r="K84" s="62">
        <v>8.67741935483871</v>
      </c>
    </row>
    <row r="85" spans="1:30" x14ac:dyDescent="0.2">
      <c r="B85" s="65" t="s">
        <v>11</v>
      </c>
      <c r="C85" s="77">
        <v>8.0358744394618835</v>
      </c>
      <c r="D85" s="30">
        <v>0.30094043887147337</v>
      </c>
      <c r="E85" s="77">
        <v>8.0044444444444451</v>
      </c>
      <c r="F85" s="30">
        <v>0.29467084639498431</v>
      </c>
      <c r="G85" s="77">
        <v>8.0711111111111116</v>
      </c>
      <c r="H85" s="30">
        <v>0.29467084639498431</v>
      </c>
      <c r="I85" s="77">
        <v>8.0222222222222221</v>
      </c>
      <c r="J85" s="30">
        <v>0.29467084639498431</v>
      </c>
      <c r="K85" s="62">
        <v>8.0334075723830729</v>
      </c>
    </row>
    <row r="88" spans="1:30" x14ac:dyDescent="0.2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76" t="s">
        <v>54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</row>
    <row r="89" spans="1:30" x14ac:dyDescent="0.2">
      <c r="B89" s="75"/>
    </row>
    <row r="90" spans="1:30" x14ac:dyDescent="0.2">
      <c r="B90" s="26"/>
    </row>
    <row r="91" spans="1:30" ht="15.75" x14ac:dyDescent="0.2">
      <c r="B91" s="83" t="s">
        <v>68</v>
      </c>
    </row>
    <row r="92" spans="1:30" x14ac:dyDescent="0.2">
      <c r="B92" s="26"/>
    </row>
    <row r="93" spans="1:30" x14ac:dyDescent="0.2">
      <c r="B93" s="68" t="s">
        <v>31</v>
      </c>
      <c r="C93" s="19" t="s">
        <v>55</v>
      </c>
    </row>
    <row r="94" spans="1:30" x14ac:dyDescent="0.2">
      <c r="B94" s="67" t="s">
        <v>32</v>
      </c>
      <c r="C94" s="46" t="s">
        <v>56</v>
      </c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</row>
    <row r="95" spans="1:30" x14ac:dyDescent="0.2">
      <c r="B95" s="68" t="s">
        <v>33</v>
      </c>
      <c r="C95" s="19" t="s">
        <v>57</v>
      </c>
    </row>
    <row r="96" spans="1:30" ht="13.5" customHeight="1" x14ac:dyDescent="0.2"/>
    <row r="97" spans="2:6" x14ac:dyDescent="0.2">
      <c r="B97" s="26"/>
    </row>
    <row r="98" spans="2:6" x14ac:dyDescent="0.2">
      <c r="B98" s="25" t="s">
        <v>85</v>
      </c>
      <c r="C98" s="25" t="s">
        <v>31</v>
      </c>
      <c r="D98" s="25" t="s">
        <v>32</v>
      </c>
      <c r="E98" s="25" t="s">
        <v>33</v>
      </c>
      <c r="F98" s="25" t="s">
        <v>72</v>
      </c>
    </row>
    <row r="99" spans="2:6" x14ac:dyDescent="0.2">
      <c r="B99" s="65" t="s">
        <v>14</v>
      </c>
      <c r="C99" s="30">
        <v>0.5</v>
      </c>
      <c r="D99" s="30">
        <v>0.5</v>
      </c>
      <c r="E99" s="30">
        <v>0</v>
      </c>
      <c r="F99" s="54">
        <v>1</v>
      </c>
    </row>
    <row r="100" spans="2:6" x14ac:dyDescent="0.2">
      <c r="B100" s="65" t="s">
        <v>4</v>
      </c>
      <c r="C100" s="30">
        <v>0.58762886597938147</v>
      </c>
      <c r="D100" s="30">
        <v>0.17525773195876287</v>
      </c>
      <c r="E100" s="30">
        <v>0.23711340206185566</v>
      </c>
      <c r="F100" s="54">
        <v>1</v>
      </c>
    </row>
    <row r="101" spans="2:6" x14ac:dyDescent="0.2">
      <c r="B101" s="65" t="s">
        <v>8</v>
      </c>
      <c r="C101" s="30">
        <v>0.5</v>
      </c>
      <c r="D101" s="30">
        <v>0.2608695652173913</v>
      </c>
      <c r="E101" s="30">
        <v>0.2391304347826087</v>
      </c>
      <c r="F101" s="54">
        <v>1</v>
      </c>
    </row>
    <row r="102" spans="2:6" x14ac:dyDescent="0.2">
      <c r="B102" s="65" t="s">
        <v>2</v>
      </c>
      <c r="C102" s="30">
        <v>0.6767676767676768</v>
      </c>
      <c r="D102" s="30">
        <v>0.17171717171717171</v>
      </c>
      <c r="E102" s="30">
        <v>0.15151515151515152</v>
      </c>
      <c r="F102" s="54">
        <v>1</v>
      </c>
    </row>
    <row r="103" spans="2:6" x14ac:dyDescent="0.2">
      <c r="B103" s="65" t="s">
        <v>17</v>
      </c>
      <c r="C103" s="30">
        <v>0.52</v>
      </c>
      <c r="D103" s="30">
        <v>0.14000000000000001</v>
      </c>
      <c r="E103" s="30">
        <v>0.34</v>
      </c>
      <c r="F103" s="54">
        <v>1</v>
      </c>
    </row>
    <row r="104" spans="2:6" x14ac:dyDescent="0.2">
      <c r="B104" s="65" t="s">
        <v>16</v>
      </c>
      <c r="C104" s="30">
        <v>0.49315068493150682</v>
      </c>
      <c r="D104" s="30">
        <v>0.24657534246575341</v>
      </c>
      <c r="E104" s="30">
        <v>0.26027397260273971</v>
      </c>
      <c r="F104" s="54">
        <v>1</v>
      </c>
    </row>
    <row r="105" spans="2:6" x14ac:dyDescent="0.2">
      <c r="B105" s="65" t="s">
        <v>18</v>
      </c>
      <c r="C105" s="30">
        <v>0.53726169844020799</v>
      </c>
      <c r="D105" s="30">
        <v>0.21663778162911612</v>
      </c>
      <c r="E105" s="30">
        <v>0.24610051993067592</v>
      </c>
      <c r="F105" s="54">
        <v>1</v>
      </c>
    </row>
    <row r="106" spans="2:6" x14ac:dyDescent="0.2">
      <c r="B106" s="65" t="s">
        <v>7</v>
      </c>
      <c r="C106" s="30">
        <v>0.39534883720930231</v>
      </c>
      <c r="D106" s="30">
        <v>0.16279069767441862</v>
      </c>
      <c r="E106" s="30">
        <v>0.44186046511627908</v>
      </c>
      <c r="F106" s="54">
        <v>1</v>
      </c>
    </row>
    <row r="107" spans="2:6" x14ac:dyDescent="0.2">
      <c r="B107" s="65" t="s">
        <v>13</v>
      </c>
      <c r="C107" s="30">
        <v>1</v>
      </c>
      <c r="D107" s="30">
        <v>0</v>
      </c>
      <c r="E107" s="30">
        <v>0</v>
      </c>
      <c r="F107" s="54">
        <v>1</v>
      </c>
    </row>
    <row r="108" spans="2:6" x14ac:dyDescent="0.2">
      <c r="B108" s="65" t="s">
        <v>6</v>
      </c>
      <c r="C108" s="30">
        <v>0.5572519083969466</v>
      </c>
      <c r="D108" s="30">
        <v>0.19592875318066158</v>
      </c>
      <c r="E108" s="30">
        <v>0.24681933842239187</v>
      </c>
      <c r="F108" s="54">
        <v>1</v>
      </c>
    </row>
    <row r="109" spans="2:6" x14ac:dyDescent="0.2">
      <c r="B109" s="65" t="s">
        <v>3</v>
      </c>
      <c r="C109" s="30">
        <v>0.63297872340425532</v>
      </c>
      <c r="D109" s="30">
        <v>0.14361702127659576</v>
      </c>
      <c r="E109" s="30">
        <v>0.22340425531914893</v>
      </c>
      <c r="F109" s="54">
        <v>1</v>
      </c>
    </row>
    <row r="110" spans="2:6" x14ac:dyDescent="0.2">
      <c r="B110" s="65" t="s">
        <v>12</v>
      </c>
      <c r="C110" s="30">
        <v>0.63793103448275867</v>
      </c>
      <c r="D110" s="30">
        <v>5.1724137931034482E-2</v>
      </c>
      <c r="E110" s="30">
        <v>0.31034482758620691</v>
      </c>
      <c r="F110" s="54">
        <v>1</v>
      </c>
    </row>
    <row r="111" spans="2:6" x14ac:dyDescent="0.2">
      <c r="B111" s="65" t="s">
        <v>9</v>
      </c>
      <c r="C111" s="30">
        <v>0.4</v>
      </c>
      <c r="D111" s="30">
        <v>0.1</v>
      </c>
      <c r="E111" s="30">
        <v>0.5</v>
      </c>
      <c r="F111" s="54">
        <v>1</v>
      </c>
    </row>
    <row r="112" spans="2:6" x14ac:dyDescent="0.2">
      <c r="B112" s="65" t="s">
        <v>5</v>
      </c>
      <c r="C112" s="30">
        <v>0.5495495495495496</v>
      </c>
      <c r="D112" s="30">
        <v>0.22522522522522523</v>
      </c>
      <c r="E112" s="30">
        <v>0.22522522522522523</v>
      </c>
      <c r="F112" s="54">
        <v>1</v>
      </c>
    </row>
    <row r="113" spans="2:16" x14ac:dyDescent="0.2">
      <c r="B113" s="65" t="s">
        <v>119</v>
      </c>
      <c r="C113" s="30">
        <v>0.5</v>
      </c>
      <c r="D113" s="30">
        <v>0.33333333333333331</v>
      </c>
      <c r="E113" s="30">
        <v>0.16666666666666666</v>
      </c>
      <c r="F113" s="54">
        <v>0.99999999999999989</v>
      </c>
    </row>
    <row r="114" spans="2:16" x14ac:dyDescent="0.2">
      <c r="B114" s="65" t="s">
        <v>10</v>
      </c>
      <c r="C114" s="30">
        <v>0.55000000000000004</v>
      </c>
      <c r="D114" s="30">
        <v>0.1</v>
      </c>
      <c r="E114" s="30">
        <v>0.35</v>
      </c>
      <c r="F114" s="54">
        <v>1</v>
      </c>
    </row>
    <row r="115" spans="2:16" x14ac:dyDescent="0.2">
      <c r="B115" s="65" t="s">
        <v>15</v>
      </c>
      <c r="C115" s="30">
        <v>0.6</v>
      </c>
      <c r="D115" s="30">
        <v>0.2</v>
      </c>
      <c r="E115" s="30">
        <v>0.2</v>
      </c>
      <c r="F115" s="54">
        <v>1</v>
      </c>
    </row>
    <row r="116" spans="2:16" x14ac:dyDescent="0.2">
      <c r="B116" s="65" t="s">
        <v>11</v>
      </c>
      <c r="C116" s="30">
        <v>0.72413793103448276</v>
      </c>
      <c r="D116" s="30">
        <v>7.8369905956112859E-2</v>
      </c>
      <c r="E116" s="30">
        <v>0.19749216300940439</v>
      </c>
      <c r="F116" s="54">
        <v>1</v>
      </c>
    </row>
    <row r="118" spans="2:16" x14ac:dyDescent="0.2">
      <c r="B118" s="33"/>
    </row>
    <row r="119" spans="2:16" ht="15.75" x14ac:dyDescent="0.2">
      <c r="B119" s="83" t="s">
        <v>69</v>
      </c>
    </row>
    <row r="121" spans="2:16" x14ac:dyDescent="0.2">
      <c r="B121" s="68" t="s">
        <v>31</v>
      </c>
      <c r="C121" s="19" t="s">
        <v>58</v>
      </c>
    </row>
    <row r="122" spans="2:16" x14ac:dyDescent="0.2">
      <c r="B122" s="67" t="s">
        <v>32</v>
      </c>
      <c r="C122" s="46" t="s">
        <v>59</v>
      </c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</row>
    <row r="123" spans="2:16" x14ac:dyDescent="0.2">
      <c r="B123" s="68" t="s">
        <v>33</v>
      </c>
      <c r="C123" s="19" t="s">
        <v>60</v>
      </c>
    </row>
    <row r="124" spans="2:16" x14ac:dyDescent="0.2">
      <c r="B124" s="67" t="s">
        <v>34</v>
      </c>
      <c r="C124" s="46" t="s">
        <v>61</v>
      </c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</row>
    <row r="125" spans="2:16" x14ac:dyDescent="0.2">
      <c r="B125" s="68" t="s">
        <v>35</v>
      </c>
      <c r="C125" s="19" t="s">
        <v>62</v>
      </c>
    </row>
    <row r="126" spans="2:16" x14ac:dyDescent="0.2">
      <c r="B126" s="67" t="s">
        <v>36</v>
      </c>
      <c r="C126" s="46" t="s">
        <v>78</v>
      </c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</row>
    <row r="127" spans="2:16" x14ac:dyDescent="0.2">
      <c r="B127" s="68"/>
    </row>
    <row r="128" spans="2:16" ht="14.25" customHeight="1" x14ac:dyDescent="0.2">
      <c r="B128" s="26"/>
    </row>
    <row r="129" spans="2:9" x14ac:dyDescent="0.2">
      <c r="B129" s="25" t="s">
        <v>85</v>
      </c>
      <c r="C129" s="25" t="s">
        <v>31</v>
      </c>
      <c r="D129" s="25" t="s">
        <v>32</v>
      </c>
      <c r="E129" s="25" t="s">
        <v>33</v>
      </c>
      <c r="F129" s="25" t="s">
        <v>34</v>
      </c>
      <c r="G129" s="25" t="s">
        <v>35</v>
      </c>
      <c r="H129" s="25" t="s">
        <v>36</v>
      </c>
      <c r="I129" s="25" t="s">
        <v>84</v>
      </c>
    </row>
    <row r="130" spans="2:9" x14ac:dyDescent="0.2">
      <c r="B130" s="65" t="s">
        <v>14</v>
      </c>
      <c r="C130" s="30">
        <v>0</v>
      </c>
      <c r="D130" s="30">
        <v>0</v>
      </c>
      <c r="E130" s="30">
        <v>0</v>
      </c>
      <c r="F130" s="30">
        <v>0.5</v>
      </c>
      <c r="G130" s="30">
        <v>0.5</v>
      </c>
      <c r="H130" s="30">
        <v>0</v>
      </c>
      <c r="I130" s="54">
        <v>1</v>
      </c>
    </row>
    <row r="131" spans="2:9" x14ac:dyDescent="0.2">
      <c r="B131" s="65" t="s">
        <v>4</v>
      </c>
      <c r="C131" s="30">
        <v>0.20618556701030927</v>
      </c>
      <c r="D131" s="30">
        <v>0.26804123711340205</v>
      </c>
      <c r="E131" s="30">
        <v>0.13402061855670103</v>
      </c>
      <c r="F131" s="30">
        <v>0.50515463917525771</v>
      </c>
      <c r="G131" s="30">
        <v>0.17525773195876287</v>
      </c>
      <c r="H131" s="30">
        <v>1.0309278350515464E-2</v>
      </c>
      <c r="I131" s="54">
        <v>1.2989690721649485</v>
      </c>
    </row>
    <row r="132" spans="2:9" x14ac:dyDescent="0.2">
      <c r="B132" s="65" t="s">
        <v>8</v>
      </c>
      <c r="C132" s="30">
        <v>0.15217391304347827</v>
      </c>
      <c r="D132" s="30">
        <v>0.34782608695652173</v>
      </c>
      <c r="E132" s="30">
        <v>0.13043478260869565</v>
      </c>
      <c r="F132" s="30">
        <v>0.17391304347826086</v>
      </c>
      <c r="G132" s="30">
        <v>0.43478260869565216</v>
      </c>
      <c r="H132" s="30">
        <v>4.3478260869565216E-2</v>
      </c>
      <c r="I132" s="54">
        <v>1.2826086956521738</v>
      </c>
    </row>
    <row r="133" spans="2:9" x14ac:dyDescent="0.2">
      <c r="B133" s="65" t="s">
        <v>2</v>
      </c>
      <c r="C133" s="30">
        <v>0.16161616161616163</v>
      </c>
      <c r="D133" s="30">
        <v>0.40404040404040403</v>
      </c>
      <c r="E133" s="30">
        <v>1.0101010101010102E-2</v>
      </c>
      <c r="F133" s="30">
        <v>0.5757575757575758</v>
      </c>
      <c r="G133" s="30">
        <v>0.22222222222222221</v>
      </c>
      <c r="H133" s="30">
        <v>0</v>
      </c>
      <c r="I133" s="54">
        <v>1.3737373737373737</v>
      </c>
    </row>
    <row r="134" spans="2:9" x14ac:dyDescent="0.2">
      <c r="B134" s="65" t="s">
        <v>17</v>
      </c>
      <c r="C134" s="30">
        <v>0.28000000000000003</v>
      </c>
      <c r="D134" s="30">
        <v>0.36</v>
      </c>
      <c r="E134" s="30">
        <v>0</v>
      </c>
      <c r="F134" s="30">
        <v>0.36</v>
      </c>
      <c r="G134" s="30">
        <v>0.32</v>
      </c>
      <c r="H134" s="30">
        <v>0</v>
      </c>
      <c r="I134" s="54">
        <v>1.32</v>
      </c>
    </row>
    <row r="135" spans="2:9" x14ac:dyDescent="0.2">
      <c r="B135" s="65" t="s">
        <v>16</v>
      </c>
      <c r="C135" s="30">
        <v>0.19691780821917809</v>
      </c>
      <c r="D135" s="30">
        <v>0.27054794520547948</v>
      </c>
      <c r="E135" s="30">
        <v>6.6780821917808222E-2</v>
      </c>
      <c r="F135" s="30">
        <v>0.24486301369863014</v>
      </c>
      <c r="G135" s="30">
        <v>0.42636986301369861</v>
      </c>
      <c r="H135" s="30">
        <v>1.0273972602739725E-2</v>
      </c>
      <c r="I135" s="54">
        <v>1.2157534246575341</v>
      </c>
    </row>
    <row r="136" spans="2:9" x14ac:dyDescent="0.2">
      <c r="B136" s="65" t="s">
        <v>18</v>
      </c>
      <c r="C136" s="30">
        <v>0.13864818024263431</v>
      </c>
      <c r="D136" s="30">
        <v>0.15251299826689774</v>
      </c>
      <c r="E136" s="30">
        <v>7.7989601386481797E-2</v>
      </c>
      <c r="F136" s="30">
        <v>0.34835355285961872</v>
      </c>
      <c r="G136" s="30">
        <v>0.49566724436741766</v>
      </c>
      <c r="H136" s="30">
        <v>1.7331022530329289E-2</v>
      </c>
      <c r="I136" s="54">
        <v>1.2305025996533796</v>
      </c>
    </row>
    <row r="137" spans="2:9" x14ac:dyDescent="0.2">
      <c r="B137" s="65" t="s">
        <v>7</v>
      </c>
      <c r="C137" s="30">
        <v>0.2558139534883721</v>
      </c>
      <c r="D137" s="30">
        <v>9.3023255813953487E-2</v>
      </c>
      <c r="E137" s="30">
        <v>4.6511627906976744E-2</v>
      </c>
      <c r="F137" s="30">
        <v>6.9767441860465115E-2</v>
      </c>
      <c r="G137" s="30">
        <v>0.60465116279069764</v>
      </c>
      <c r="H137" s="30">
        <v>4.6511627906976744E-2</v>
      </c>
      <c r="I137" s="54">
        <v>1.1162790697674421</v>
      </c>
    </row>
    <row r="138" spans="2:9" x14ac:dyDescent="0.2">
      <c r="B138" s="65" t="s">
        <v>13</v>
      </c>
      <c r="C138" s="30">
        <v>0</v>
      </c>
      <c r="D138" s="30">
        <v>0.5</v>
      </c>
      <c r="E138" s="30">
        <v>0</v>
      </c>
      <c r="F138" s="30">
        <v>0.5</v>
      </c>
      <c r="G138" s="30">
        <v>0.5</v>
      </c>
      <c r="H138" s="30">
        <v>0</v>
      </c>
      <c r="I138" s="54">
        <v>1.5</v>
      </c>
    </row>
    <row r="139" spans="2:9" x14ac:dyDescent="0.2">
      <c r="B139" s="65" t="s">
        <v>6</v>
      </c>
      <c r="C139" s="30">
        <v>0.24681933842239187</v>
      </c>
      <c r="D139" s="30">
        <v>8.1424936386768454E-2</v>
      </c>
      <c r="E139" s="30">
        <v>0.12468193384223919</v>
      </c>
      <c r="F139" s="30">
        <v>0.51145038167938928</v>
      </c>
      <c r="G139" s="30">
        <v>0.19083969465648856</v>
      </c>
      <c r="H139" s="30">
        <v>2.5445292620865142E-3</v>
      </c>
      <c r="I139" s="54">
        <v>1.1577608142493638</v>
      </c>
    </row>
    <row r="140" spans="2:9" x14ac:dyDescent="0.2">
      <c r="B140" s="65" t="s">
        <v>3</v>
      </c>
      <c r="C140" s="30">
        <v>7.4468085106382975E-2</v>
      </c>
      <c r="D140" s="30">
        <v>7.4468085106382975E-2</v>
      </c>
      <c r="E140" s="30">
        <v>1.0638297872340425E-2</v>
      </c>
      <c r="F140" s="30">
        <v>0.15425531914893617</v>
      </c>
      <c r="G140" s="30">
        <v>0.75</v>
      </c>
      <c r="H140" s="30">
        <v>5.3191489361702126E-3</v>
      </c>
      <c r="I140" s="54">
        <v>1.0691489361702127</v>
      </c>
    </row>
    <row r="141" spans="2:9" x14ac:dyDescent="0.2">
      <c r="B141" s="65" t="s">
        <v>12</v>
      </c>
      <c r="C141" s="30">
        <v>0.10344827586206896</v>
      </c>
      <c r="D141" s="30">
        <v>5.1724137931034482E-2</v>
      </c>
      <c r="E141" s="30">
        <v>8.6206896551724144E-2</v>
      </c>
      <c r="F141" s="30">
        <v>0.2413793103448276</v>
      </c>
      <c r="G141" s="30">
        <v>0.68965517241379315</v>
      </c>
      <c r="H141" s="30">
        <v>0</v>
      </c>
      <c r="I141" s="54">
        <v>1.1724137931034484</v>
      </c>
    </row>
    <row r="142" spans="2:9" x14ac:dyDescent="0.2">
      <c r="B142" s="65" t="s">
        <v>9</v>
      </c>
      <c r="C142" s="30">
        <v>0.1</v>
      </c>
      <c r="D142" s="30">
        <v>0</v>
      </c>
      <c r="E142" s="30">
        <v>0</v>
      </c>
      <c r="F142" s="30">
        <v>0</v>
      </c>
      <c r="G142" s="30">
        <v>0.9</v>
      </c>
      <c r="H142" s="30">
        <v>0</v>
      </c>
      <c r="I142" s="54">
        <v>1</v>
      </c>
    </row>
    <row r="143" spans="2:9" x14ac:dyDescent="0.2">
      <c r="B143" s="65" t="s">
        <v>5</v>
      </c>
      <c r="C143" s="30">
        <v>0.14414414414414414</v>
      </c>
      <c r="D143" s="30">
        <v>0.14414414414414414</v>
      </c>
      <c r="E143" s="30">
        <v>0.2072072072072072</v>
      </c>
      <c r="F143" s="30">
        <v>0.17117117117117117</v>
      </c>
      <c r="G143" s="30">
        <v>0.49549549549549549</v>
      </c>
      <c r="H143" s="30">
        <v>0</v>
      </c>
      <c r="I143" s="54">
        <v>1.1621621621621621</v>
      </c>
    </row>
    <row r="144" spans="2:9" x14ac:dyDescent="0.2">
      <c r="B144" s="65" t="s">
        <v>119</v>
      </c>
      <c r="C144" s="30">
        <v>0.16666666666666666</v>
      </c>
      <c r="D144" s="30">
        <v>0.16666666666666666</v>
      </c>
      <c r="E144" s="30">
        <v>0.16666666666666666</v>
      </c>
      <c r="F144" s="30">
        <v>0.27777777777777779</v>
      </c>
      <c r="G144" s="30">
        <v>0.55555555555555558</v>
      </c>
      <c r="H144" s="30">
        <v>0</v>
      </c>
      <c r="I144" s="54">
        <v>1.3333333333333335</v>
      </c>
    </row>
    <row r="145" spans="2:16" x14ac:dyDescent="0.2">
      <c r="B145" s="65" t="s">
        <v>10</v>
      </c>
      <c r="C145" s="30">
        <v>0.3</v>
      </c>
      <c r="D145" s="30">
        <v>7.4999999999999997E-2</v>
      </c>
      <c r="E145" s="30">
        <v>0.17499999999999999</v>
      </c>
      <c r="F145" s="30">
        <v>0.3</v>
      </c>
      <c r="G145" s="30">
        <v>0.25</v>
      </c>
      <c r="H145" s="30">
        <v>0</v>
      </c>
      <c r="I145" s="54">
        <v>1.1000000000000001</v>
      </c>
    </row>
    <row r="146" spans="2:16" x14ac:dyDescent="0.2">
      <c r="B146" s="65" t="s">
        <v>15</v>
      </c>
      <c r="C146" s="30">
        <v>0.33333333333333331</v>
      </c>
      <c r="D146" s="30">
        <v>0.4</v>
      </c>
      <c r="E146" s="30">
        <v>0</v>
      </c>
      <c r="F146" s="30">
        <v>0.66666666666666663</v>
      </c>
      <c r="G146" s="30">
        <v>0</v>
      </c>
      <c r="H146" s="30">
        <v>0</v>
      </c>
      <c r="I146" s="54">
        <v>1.4</v>
      </c>
    </row>
    <row r="147" spans="2:16" x14ac:dyDescent="0.2">
      <c r="B147" s="65" t="s">
        <v>11</v>
      </c>
      <c r="C147" s="30">
        <v>0.16927899686520376</v>
      </c>
      <c r="D147" s="30">
        <v>0.40125391849529779</v>
      </c>
      <c r="E147" s="30">
        <v>5.329153605015674E-2</v>
      </c>
      <c r="F147" s="30">
        <v>0.41065830721003133</v>
      </c>
      <c r="G147" s="30">
        <v>0.25391849529780564</v>
      </c>
      <c r="H147" s="30">
        <v>3.134796238244514E-3</v>
      </c>
      <c r="I147" s="54">
        <v>1.2915360501567399</v>
      </c>
    </row>
    <row r="148" spans="2:16" x14ac:dyDescent="0.2">
      <c r="B148" s="2" t="s">
        <v>120</v>
      </c>
    </row>
    <row r="149" spans="2:16" x14ac:dyDescent="0.2">
      <c r="B149" s="2"/>
    </row>
    <row r="150" spans="2:16" x14ac:dyDescent="0.2">
      <c r="B150" s="33"/>
    </row>
    <row r="151" spans="2:16" ht="15.75" x14ac:dyDescent="0.2">
      <c r="B151" s="83" t="s">
        <v>70</v>
      </c>
    </row>
    <row r="153" spans="2:16" x14ac:dyDescent="0.2">
      <c r="B153" s="68" t="s">
        <v>31</v>
      </c>
      <c r="C153" s="19" t="s">
        <v>63</v>
      </c>
    </row>
    <row r="154" spans="2:16" x14ac:dyDescent="0.2">
      <c r="B154" s="67" t="s">
        <v>32</v>
      </c>
      <c r="C154" s="46" t="s">
        <v>64</v>
      </c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</row>
    <row r="155" spans="2:16" x14ac:dyDescent="0.2">
      <c r="B155" s="68" t="s">
        <v>33</v>
      </c>
      <c r="C155" s="19" t="s">
        <v>65</v>
      </c>
    </row>
    <row r="156" spans="2:16" x14ac:dyDescent="0.2">
      <c r="B156" s="67" t="s">
        <v>34</v>
      </c>
      <c r="C156" s="46" t="s">
        <v>66</v>
      </c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</row>
    <row r="157" spans="2:16" x14ac:dyDescent="0.2">
      <c r="B157" s="68" t="s">
        <v>35</v>
      </c>
      <c r="C157" s="19" t="s">
        <v>67</v>
      </c>
    </row>
    <row r="158" spans="2:16" x14ac:dyDescent="0.2">
      <c r="B158" s="67" t="s">
        <v>36</v>
      </c>
      <c r="C158" s="46" t="s">
        <v>82</v>
      </c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</row>
    <row r="159" spans="2:16" x14ac:dyDescent="0.2">
      <c r="B159" s="68"/>
    </row>
    <row r="160" spans="2:16" ht="14.25" customHeight="1" x14ac:dyDescent="0.2">
      <c r="B160" s="26"/>
    </row>
    <row r="161" spans="2:9" x14ac:dyDescent="0.2">
      <c r="B161" s="32" t="s">
        <v>85</v>
      </c>
      <c r="C161" s="32" t="s">
        <v>31</v>
      </c>
      <c r="D161" s="32" t="s">
        <v>32</v>
      </c>
      <c r="E161" s="32" t="s">
        <v>33</v>
      </c>
      <c r="F161" s="32" t="s">
        <v>34</v>
      </c>
      <c r="G161" s="32" t="s">
        <v>35</v>
      </c>
      <c r="H161" s="32" t="s">
        <v>36</v>
      </c>
      <c r="I161" s="25" t="s">
        <v>72</v>
      </c>
    </row>
    <row r="162" spans="2:9" x14ac:dyDescent="0.2">
      <c r="B162" s="65" t="s">
        <v>14</v>
      </c>
      <c r="C162" s="30">
        <v>1</v>
      </c>
      <c r="D162" s="30">
        <v>0</v>
      </c>
      <c r="E162" s="30">
        <v>0</v>
      </c>
      <c r="F162" s="30">
        <v>0</v>
      </c>
      <c r="G162" s="30">
        <v>0</v>
      </c>
      <c r="H162" s="30">
        <v>0</v>
      </c>
      <c r="I162" s="61">
        <v>1</v>
      </c>
    </row>
    <row r="163" spans="2:9" x14ac:dyDescent="0.2">
      <c r="B163" s="65" t="s">
        <v>4</v>
      </c>
      <c r="C163" s="30">
        <v>0.59793814432989689</v>
      </c>
      <c r="D163" s="30">
        <v>1.0309278350515464E-2</v>
      </c>
      <c r="E163" s="30">
        <v>0.1134020618556701</v>
      </c>
      <c r="F163" s="30">
        <v>0.15463917525773196</v>
      </c>
      <c r="G163" s="30">
        <v>2.0618556701030927E-2</v>
      </c>
      <c r="H163" s="30">
        <v>0.10309278350515463</v>
      </c>
      <c r="I163" s="61">
        <v>1</v>
      </c>
    </row>
    <row r="164" spans="2:9" x14ac:dyDescent="0.2">
      <c r="B164" s="65" t="s">
        <v>8</v>
      </c>
      <c r="C164" s="30">
        <v>0.65217391304347827</v>
      </c>
      <c r="D164" s="30">
        <v>0</v>
      </c>
      <c r="E164" s="30">
        <v>4.3478260869565216E-2</v>
      </c>
      <c r="F164" s="30">
        <v>0.10869565217391304</v>
      </c>
      <c r="G164" s="30">
        <v>0</v>
      </c>
      <c r="H164" s="30">
        <v>0.19565217391304349</v>
      </c>
      <c r="I164" s="61">
        <v>1</v>
      </c>
    </row>
    <row r="165" spans="2:9" x14ac:dyDescent="0.2">
      <c r="B165" s="65" t="s">
        <v>2</v>
      </c>
      <c r="C165" s="30">
        <v>0.76262626262626265</v>
      </c>
      <c r="D165" s="30">
        <v>1.5151515151515152E-2</v>
      </c>
      <c r="E165" s="30">
        <v>1.5151515151515152E-2</v>
      </c>
      <c r="F165" s="30">
        <v>4.5454545454545456E-2</v>
      </c>
      <c r="G165" s="30">
        <v>5.5555555555555552E-2</v>
      </c>
      <c r="H165" s="30">
        <v>0.10606060606060606</v>
      </c>
      <c r="I165" s="61">
        <v>1</v>
      </c>
    </row>
    <row r="166" spans="2:9" x14ac:dyDescent="0.2">
      <c r="B166" s="65" t="s">
        <v>17</v>
      </c>
      <c r="C166" s="30">
        <v>0.68</v>
      </c>
      <c r="D166" s="30">
        <v>0.02</v>
      </c>
      <c r="E166" s="30">
        <v>0.06</v>
      </c>
      <c r="F166" s="30">
        <v>0.08</v>
      </c>
      <c r="G166" s="30">
        <v>0.02</v>
      </c>
      <c r="H166" s="30">
        <v>0.14000000000000001</v>
      </c>
      <c r="I166" s="61">
        <v>1</v>
      </c>
    </row>
    <row r="167" spans="2:9" x14ac:dyDescent="0.2">
      <c r="B167" s="65" t="s">
        <v>16</v>
      </c>
      <c r="C167" s="30">
        <v>0.69691780821917804</v>
      </c>
      <c r="D167" s="30">
        <v>2.3972602739726026E-2</v>
      </c>
      <c r="E167" s="30">
        <v>8.5616438356164379E-3</v>
      </c>
      <c r="F167" s="30">
        <v>6.5068493150684928E-2</v>
      </c>
      <c r="G167" s="30">
        <v>9.4178082191780824E-2</v>
      </c>
      <c r="H167" s="30">
        <v>0.1113013698630137</v>
      </c>
      <c r="I167" s="61">
        <v>1</v>
      </c>
    </row>
    <row r="168" spans="2:9" x14ac:dyDescent="0.2">
      <c r="B168" s="65" t="s">
        <v>18</v>
      </c>
      <c r="C168" s="30">
        <v>0.7036395147313691</v>
      </c>
      <c r="D168" s="30">
        <v>1.9064124783362217E-2</v>
      </c>
      <c r="E168" s="30">
        <v>1.2131715771230503E-2</v>
      </c>
      <c r="F168" s="30">
        <v>6.9324090121317156E-2</v>
      </c>
      <c r="G168" s="30">
        <v>5.8925476603119586E-2</v>
      </c>
      <c r="H168" s="30">
        <v>0.1369150779896014</v>
      </c>
      <c r="I168" s="61">
        <v>0.99999999999999978</v>
      </c>
    </row>
    <row r="169" spans="2:9" x14ac:dyDescent="0.2">
      <c r="B169" s="65" t="s">
        <v>7</v>
      </c>
      <c r="C169" s="30">
        <v>0.55813953488372092</v>
      </c>
      <c r="D169" s="30">
        <v>0</v>
      </c>
      <c r="E169" s="30">
        <v>2.3255813953488372E-2</v>
      </c>
      <c r="F169" s="30">
        <v>4.6511627906976744E-2</v>
      </c>
      <c r="G169" s="30">
        <v>9.3023255813953487E-2</v>
      </c>
      <c r="H169" s="30">
        <v>0.27906976744186046</v>
      </c>
      <c r="I169" s="61">
        <v>1</v>
      </c>
    </row>
    <row r="170" spans="2:9" x14ac:dyDescent="0.2">
      <c r="B170" s="65" t="s">
        <v>13</v>
      </c>
      <c r="C170" s="30">
        <v>1</v>
      </c>
      <c r="D170" s="30">
        <v>0</v>
      </c>
      <c r="E170" s="30">
        <v>0</v>
      </c>
      <c r="F170" s="30">
        <v>0</v>
      </c>
      <c r="G170" s="30">
        <v>0</v>
      </c>
      <c r="H170" s="30">
        <v>0</v>
      </c>
      <c r="I170" s="61">
        <v>1</v>
      </c>
    </row>
    <row r="171" spans="2:9" x14ac:dyDescent="0.2">
      <c r="B171" s="65" t="s">
        <v>6</v>
      </c>
      <c r="C171" s="30">
        <v>0.64376590330788808</v>
      </c>
      <c r="D171" s="30">
        <v>5.0890585241730284E-3</v>
      </c>
      <c r="E171" s="30">
        <v>1.2722646310432569E-2</v>
      </c>
      <c r="F171" s="30">
        <v>0.16030534351145037</v>
      </c>
      <c r="G171" s="30">
        <v>2.7989821882951654E-2</v>
      </c>
      <c r="H171" s="30">
        <v>0.15012722646310434</v>
      </c>
      <c r="I171" s="61">
        <v>1</v>
      </c>
    </row>
    <row r="172" spans="2:9" x14ac:dyDescent="0.2">
      <c r="B172" s="65" t="s">
        <v>3</v>
      </c>
      <c r="C172" s="30">
        <v>0.75531914893617025</v>
      </c>
      <c r="D172" s="30">
        <v>0</v>
      </c>
      <c r="E172" s="30">
        <v>0</v>
      </c>
      <c r="F172" s="30">
        <v>6.9148936170212769E-2</v>
      </c>
      <c r="G172" s="30">
        <v>6.3829787234042548E-2</v>
      </c>
      <c r="H172" s="30">
        <v>0.11170212765957446</v>
      </c>
      <c r="I172" s="61">
        <v>1</v>
      </c>
    </row>
    <row r="173" spans="2:9" x14ac:dyDescent="0.2">
      <c r="B173" s="65" t="s">
        <v>12</v>
      </c>
      <c r="C173" s="30">
        <v>0.68965517241379315</v>
      </c>
      <c r="D173" s="30">
        <v>5.1724137931034482E-2</v>
      </c>
      <c r="E173" s="30">
        <v>0</v>
      </c>
      <c r="F173" s="30">
        <v>3.4482758620689655E-2</v>
      </c>
      <c r="G173" s="30">
        <v>3.4482758620689655E-2</v>
      </c>
      <c r="H173" s="30">
        <v>0.18965517241379309</v>
      </c>
      <c r="I173" s="61">
        <v>1</v>
      </c>
    </row>
    <row r="174" spans="2:9" x14ac:dyDescent="0.2">
      <c r="B174" s="65" t="s">
        <v>9</v>
      </c>
      <c r="C174" s="30">
        <v>0.7</v>
      </c>
      <c r="D174" s="30">
        <v>0</v>
      </c>
      <c r="E174" s="30">
        <v>0</v>
      </c>
      <c r="F174" s="30">
        <v>0.1</v>
      </c>
      <c r="G174" s="30">
        <v>0.2</v>
      </c>
      <c r="H174" s="30">
        <v>0</v>
      </c>
      <c r="I174" s="61">
        <v>1</v>
      </c>
    </row>
    <row r="175" spans="2:9" x14ac:dyDescent="0.2">
      <c r="B175" s="65" t="s">
        <v>5</v>
      </c>
      <c r="C175" s="30">
        <v>0.72972972972972971</v>
      </c>
      <c r="D175" s="30">
        <v>9.0090090090090089E-3</v>
      </c>
      <c r="E175" s="30">
        <v>2.7027027027027029E-2</v>
      </c>
      <c r="F175" s="30">
        <v>0.11261261261261261</v>
      </c>
      <c r="G175" s="30">
        <v>5.8558558558558557E-2</v>
      </c>
      <c r="H175" s="30">
        <v>6.3063063063063057E-2</v>
      </c>
      <c r="I175" s="61">
        <v>0.99999999999999989</v>
      </c>
    </row>
    <row r="176" spans="2:9" x14ac:dyDescent="0.2">
      <c r="B176" s="65" t="s">
        <v>119</v>
      </c>
      <c r="C176" s="30">
        <v>0.83333333333333337</v>
      </c>
      <c r="D176" s="30">
        <v>0</v>
      </c>
      <c r="E176" s="30">
        <v>0</v>
      </c>
      <c r="F176" s="30">
        <v>5.5555555555555552E-2</v>
      </c>
      <c r="G176" s="30">
        <v>0</v>
      </c>
      <c r="H176" s="30">
        <v>0.1111111111111111</v>
      </c>
      <c r="I176" s="61">
        <v>1</v>
      </c>
    </row>
    <row r="177" spans="1:30" x14ac:dyDescent="0.2">
      <c r="B177" s="65" t="s">
        <v>10</v>
      </c>
      <c r="C177" s="30">
        <v>0.625</v>
      </c>
      <c r="D177" s="30">
        <v>0.1</v>
      </c>
      <c r="E177" s="30">
        <v>0</v>
      </c>
      <c r="F177" s="30">
        <v>0.125</v>
      </c>
      <c r="G177" s="30">
        <v>7.4999999999999997E-2</v>
      </c>
      <c r="H177" s="30">
        <v>7.4999999999999997E-2</v>
      </c>
      <c r="I177" s="61">
        <v>0.99999999999999989</v>
      </c>
    </row>
    <row r="178" spans="1:30" x14ac:dyDescent="0.2">
      <c r="B178" s="65" t="s">
        <v>15</v>
      </c>
      <c r="C178" s="30">
        <v>0.66666666666666663</v>
      </c>
      <c r="D178" s="30">
        <v>6.6666666666666666E-2</v>
      </c>
      <c r="E178" s="30">
        <v>0</v>
      </c>
      <c r="F178" s="30">
        <v>0.26666666666666666</v>
      </c>
      <c r="G178" s="30">
        <v>0</v>
      </c>
      <c r="H178" s="30">
        <v>0</v>
      </c>
      <c r="I178" s="61">
        <v>1</v>
      </c>
    </row>
    <row r="179" spans="1:30" x14ac:dyDescent="0.2">
      <c r="B179" s="65" t="s">
        <v>11</v>
      </c>
      <c r="C179" s="30">
        <v>0.76802507836990597</v>
      </c>
      <c r="D179" s="30">
        <v>2.1943573667711599E-2</v>
      </c>
      <c r="E179" s="30">
        <v>1.5673981191222569E-2</v>
      </c>
      <c r="F179" s="30">
        <v>5.329153605015674E-2</v>
      </c>
      <c r="G179" s="30">
        <v>1.8808777429467086E-2</v>
      </c>
      <c r="H179" s="30">
        <v>0.12225705329153605</v>
      </c>
      <c r="I179" s="61">
        <v>1</v>
      </c>
    </row>
    <row r="182" spans="1:30" ht="15.75" x14ac:dyDescent="0.25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8" t="s">
        <v>116</v>
      </c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</row>
    <row r="185" spans="1:30" ht="15.75" x14ac:dyDescent="0.2">
      <c r="B185" s="83" t="s">
        <v>115</v>
      </c>
    </row>
    <row r="187" spans="1:30" x14ac:dyDescent="0.2">
      <c r="B187" s="32" t="s">
        <v>85</v>
      </c>
      <c r="C187" s="74" t="s">
        <v>74</v>
      </c>
      <c r="D187" s="32" t="s">
        <v>75</v>
      </c>
      <c r="E187" s="32" t="s">
        <v>76</v>
      </c>
      <c r="F187" s="32" t="s">
        <v>77</v>
      </c>
      <c r="G187" s="32" t="s">
        <v>84</v>
      </c>
    </row>
    <row r="188" spans="1:30" x14ac:dyDescent="0.2">
      <c r="B188" s="65" t="s">
        <v>14</v>
      </c>
      <c r="C188" s="73">
        <v>1</v>
      </c>
      <c r="D188" s="73">
        <v>0</v>
      </c>
      <c r="E188" s="73">
        <v>0</v>
      </c>
      <c r="F188" s="73">
        <v>0</v>
      </c>
      <c r="G188" s="72">
        <v>1</v>
      </c>
    </row>
    <row r="189" spans="1:30" x14ac:dyDescent="0.2">
      <c r="B189" s="65" t="s">
        <v>4</v>
      </c>
      <c r="C189" s="73">
        <v>0.79381443298969068</v>
      </c>
      <c r="D189" s="73">
        <v>0.12371134020618557</v>
      </c>
      <c r="E189" s="73">
        <v>6.1855670103092786E-2</v>
      </c>
      <c r="F189" s="73">
        <v>2.0618556701030927E-2</v>
      </c>
      <c r="G189" s="72">
        <v>1</v>
      </c>
    </row>
    <row r="190" spans="1:30" x14ac:dyDescent="0.2">
      <c r="B190" s="65" t="s">
        <v>8</v>
      </c>
      <c r="C190" s="73">
        <v>0.73913043478260865</v>
      </c>
      <c r="D190" s="73">
        <v>0.15217391304347827</v>
      </c>
      <c r="E190" s="73">
        <v>4.3478260869565216E-2</v>
      </c>
      <c r="F190" s="73">
        <v>6.5217391304347824E-2</v>
      </c>
      <c r="G190" s="72">
        <v>0.99999999999999989</v>
      </c>
    </row>
    <row r="191" spans="1:30" x14ac:dyDescent="0.2">
      <c r="B191" s="65" t="s">
        <v>2</v>
      </c>
      <c r="C191" s="73">
        <v>0.71212121212121215</v>
      </c>
      <c r="D191" s="73">
        <v>0.10101010101010101</v>
      </c>
      <c r="E191" s="73">
        <v>6.5656565656565663E-2</v>
      </c>
      <c r="F191" s="73">
        <v>0.12121212121212122</v>
      </c>
      <c r="G191" s="72">
        <v>1</v>
      </c>
    </row>
    <row r="192" spans="1:30" x14ac:dyDescent="0.2">
      <c r="B192" s="65" t="s">
        <v>17</v>
      </c>
      <c r="C192" s="73">
        <v>0.84</v>
      </c>
      <c r="D192" s="73">
        <v>0.06</v>
      </c>
      <c r="E192" s="73">
        <v>0.06</v>
      </c>
      <c r="F192" s="73">
        <v>0.04</v>
      </c>
      <c r="G192" s="72">
        <v>1</v>
      </c>
    </row>
    <row r="193" spans="2:7" x14ac:dyDescent="0.2">
      <c r="B193" s="65" t="s">
        <v>16</v>
      </c>
      <c r="C193" s="73">
        <v>0.78424657534246578</v>
      </c>
      <c r="D193" s="73">
        <v>0.15068493150684931</v>
      </c>
      <c r="E193" s="73">
        <v>3.0821917808219176E-2</v>
      </c>
      <c r="F193" s="73">
        <v>3.4246575342465752E-2</v>
      </c>
      <c r="G193" s="72">
        <v>1</v>
      </c>
    </row>
    <row r="194" spans="2:7" x14ac:dyDescent="0.2">
      <c r="B194" s="65" t="s">
        <v>18</v>
      </c>
      <c r="C194" s="73">
        <v>0.71403812824956669</v>
      </c>
      <c r="D194" s="73">
        <v>0.12478336221837089</v>
      </c>
      <c r="E194" s="73">
        <v>8.3188908145580595E-2</v>
      </c>
      <c r="F194" s="73">
        <v>7.7989601386481797E-2</v>
      </c>
      <c r="G194" s="72">
        <v>1</v>
      </c>
    </row>
    <row r="195" spans="2:7" x14ac:dyDescent="0.2">
      <c r="B195" s="65" t="s">
        <v>7</v>
      </c>
      <c r="C195" s="73">
        <v>0.65116279069767447</v>
      </c>
      <c r="D195" s="73">
        <v>0.27906976744186046</v>
      </c>
      <c r="E195" s="73">
        <v>2.3255813953488372E-2</v>
      </c>
      <c r="F195" s="73">
        <v>4.6511627906976744E-2</v>
      </c>
      <c r="G195" s="72">
        <v>1.0000000000000002</v>
      </c>
    </row>
    <row r="196" spans="2:7" x14ac:dyDescent="0.2">
      <c r="B196" s="65" t="s">
        <v>13</v>
      </c>
      <c r="C196" s="73">
        <v>0.5</v>
      </c>
      <c r="D196" s="73">
        <v>0</v>
      </c>
      <c r="E196" s="73">
        <v>0</v>
      </c>
      <c r="F196" s="73">
        <v>0.5</v>
      </c>
      <c r="G196" s="72">
        <v>1</v>
      </c>
    </row>
    <row r="197" spans="2:7" x14ac:dyDescent="0.2">
      <c r="B197" s="65" t="s">
        <v>6</v>
      </c>
      <c r="C197" s="73">
        <v>0.75572519083969469</v>
      </c>
      <c r="D197" s="73">
        <v>8.6513994910941472E-2</v>
      </c>
      <c r="E197" s="73">
        <v>8.1424936386768454E-2</v>
      </c>
      <c r="F197" s="73">
        <v>7.6335877862595422E-2</v>
      </c>
      <c r="G197" s="72">
        <v>1</v>
      </c>
    </row>
    <row r="198" spans="2:7" x14ac:dyDescent="0.2">
      <c r="B198" s="65" t="s">
        <v>3</v>
      </c>
      <c r="C198" s="73">
        <v>0.87234042553191493</v>
      </c>
      <c r="D198" s="73">
        <v>6.9148936170212769E-2</v>
      </c>
      <c r="E198" s="73">
        <v>5.3191489361702126E-3</v>
      </c>
      <c r="F198" s="73">
        <v>5.3191489361702128E-2</v>
      </c>
      <c r="G198" s="72">
        <v>1</v>
      </c>
    </row>
    <row r="199" spans="2:7" x14ac:dyDescent="0.2">
      <c r="B199" s="65" t="s">
        <v>12</v>
      </c>
      <c r="C199" s="73">
        <v>0.84482758620689657</v>
      </c>
      <c r="D199" s="73">
        <v>5.1724137931034482E-2</v>
      </c>
      <c r="E199" s="73">
        <v>3.4482758620689655E-2</v>
      </c>
      <c r="F199" s="73">
        <v>6.8965517241379309E-2</v>
      </c>
      <c r="G199" s="72">
        <v>1</v>
      </c>
    </row>
    <row r="200" spans="2:7" x14ac:dyDescent="0.2">
      <c r="B200" s="65" t="s">
        <v>9</v>
      </c>
      <c r="C200" s="73">
        <v>0.95</v>
      </c>
      <c r="D200" s="73">
        <v>0</v>
      </c>
      <c r="E200" s="73">
        <v>0</v>
      </c>
      <c r="F200" s="73">
        <v>0.05</v>
      </c>
      <c r="G200" s="72">
        <v>1</v>
      </c>
    </row>
    <row r="201" spans="2:7" x14ac:dyDescent="0.2">
      <c r="B201" s="65" t="s">
        <v>5</v>
      </c>
      <c r="C201" s="73">
        <v>0.81531531531531531</v>
      </c>
      <c r="D201" s="73">
        <v>0.15315315315315314</v>
      </c>
      <c r="E201" s="73">
        <v>1.3513513513513514E-2</v>
      </c>
      <c r="F201" s="73">
        <v>1.8018018018018018E-2</v>
      </c>
      <c r="G201" s="72">
        <v>1</v>
      </c>
    </row>
    <row r="202" spans="2:7" x14ac:dyDescent="0.2">
      <c r="B202" s="65" t="s">
        <v>119</v>
      </c>
      <c r="C202" s="73">
        <v>0.77777777777777779</v>
      </c>
      <c r="D202" s="73">
        <v>0.16666666666666666</v>
      </c>
      <c r="E202" s="73">
        <v>0</v>
      </c>
      <c r="F202" s="73">
        <v>5.5555555555555552E-2</v>
      </c>
      <c r="G202" s="72">
        <v>1</v>
      </c>
    </row>
    <row r="203" spans="2:7" x14ac:dyDescent="0.2">
      <c r="B203" s="65" t="s">
        <v>10</v>
      </c>
      <c r="C203" s="73">
        <v>0.67500000000000004</v>
      </c>
      <c r="D203" s="73">
        <v>0.27500000000000002</v>
      </c>
      <c r="E203" s="73">
        <v>0.05</v>
      </c>
      <c r="F203" s="73">
        <v>0</v>
      </c>
      <c r="G203" s="72">
        <v>1</v>
      </c>
    </row>
    <row r="204" spans="2:7" x14ac:dyDescent="0.2">
      <c r="B204" s="65" t="s">
        <v>15</v>
      </c>
      <c r="C204" s="73">
        <v>1</v>
      </c>
      <c r="D204" s="73">
        <v>0</v>
      </c>
      <c r="E204" s="73">
        <v>0</v>
      </c>
      <c r="F204" s="73">
        <v>0</v>
      </c>
      <c r="G204" s="72">
        <v>1</v>
      </c>
    </row>
    <row r="205" spans="2:7" x14ac:dyDescent="0.2">
      <c r="B205" s="65" t="s">
        <v>11</v>
      </c>
      <c r="C205" s="73">
        <v>0.80877742946708464</v>
      </c>
      <c r="D205" s="73">
        <v>0.14106583072100312</v>
      </c>
      <c r="E205" s="73">
        <v>1.5673981191222569E-2</v>
      </c>
      <c r="F205" s="73">
        <v>3.4482758620689655E-2</v>
      </c>
      <c r="G205" s="72">
        <v>0.99999999999999989</v>
      </c>
    </row>
  </sheetData>
  <sheetProtection algorithmName="SHA-512" hashValue="DqdSmfuBost6DM2L/A161bJP1PrjlAMqnu/N7viRBUJKJxbplLRqwnNgmlRSqJ5FEiY8N7yWgPqNazFveBkbbw==" saltValue="5Kp1xlqDTYKSs8Ah4nVYyw==" spinCount="100000" sheet="1" objects="1" scenarios="1" sort="0" autoFilter="0" pivotTables="0"/>
  <mergeCells count="38">
    <mergeCell ref="B7:B8"/>
    <mergeCell ref="G7:H8"/>
    <mergeCell ref="G9:H9"/>
    <mergeCell ref="G10:H10"/>
    <mergeCell ref="G11:H11"/>
    <mergeCell ref="F7:F8"/>
    <mergeCell ref="I68:J68"/>
    <mergeCell ref="K68:K69"/>
    <mergeCell ref="P39:Q39"/>
    <mergeCell ref="G25:H25"/>
    <mergeCell ref="G15:H15"/>
    <mergeCell ref="G22:H22"/>
    <mergeCell ref="G23:H23"/>
    <mergeCell ref="G17:H17"/>
    <mergeCell ref="G18:H18"/>
    <mergeCell ref="G19:H19"/>
    <mergeCell ref="G20:H20"/>
    <mergeCell ref="G24:H24"/>
    <mergeCell ref="G16:H16"/>
    <mergeCell ref="R39:S39"/>
    <mergeCell ref="T39:T40"/>
    <mergeCell ref="H39:I39"/>
    <mergeCell ref="J39:K39"/>
    <mergeCell ref="L39:M39"/>
    <mergeCell ref="N39:O39"/>
    <mergeCell ref="G6:H6"/>
    <mergeCell ref="G21:H21"/>
    <mergeCell ref="C68:D68"/>
    <mergeCell ref="E68:F68"/>
    <mergeCell ref="G68:H68"/>
    <mergeCell ref="D39:E39"/>
    <mergeCell ref="F39:G39"/>
    <mergeCell ref="G12:H12"/>
    <mergeCell ref="G13:H13"/>
    <mergeCell ref="G14:H14"/>
    <mergeCell ref="E7:E8"/>
    <mergeCell ref="D7:D8"/>
    <mergeCell ref="C7:C8"/>
  </mergeCells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F g E A A B Q S w M E F A A C A A g A s V z p W M 2 F Y N q l A A A A 9 g A A A B I A H A B D b 2 5 m a W c v U G F j a 2 F n Z S 5 4 b W w g o h g A K K A U A A A A A A A A A A A A A A A A A A A A A A A A A A A A h Y 9 B D o I w F E S v Q r q n L S V G Q z 4 l 0 a 0 k R h P j t q k V G q E Q W i x 3 c + G R v I I Y R d 2 5 n D d v M X O / 3 i A b 6 i q 4 q M 7 q x q Q o w h Q F y s j m q E 2 R o t 6 d w g X K O G y E P I t C B a N s b D L Y Y 4 p K 5 9 q E E O 8 9 9 j F u u o I w S i N y y N c 7 W a p a o I + s / 8 u h N t Y J I x X i s H + N 4 Q x H M c U z N s c U y A Q h 1 + Y r s H H v s / 2 B s O o r 1 3 e K t y 5 c b o F M E c j 7 A 3 8 A U E s D B B Q A A g A I A L F c 6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x X O l Y e M a e B F E B A A A X A w A A E w A c A E Z v c m 1 1 b G F z L 1 N l Y 3 R p b 2 4 x L m 0 g o h g A K K A U A A A A A A A A A A A A A A A A A A A A A A A A A A A A h Z L P T s I w H I D v S / Y O T b 1 A s h C n i B r C g Y x h l u C K b O i B c C h Q Q 0 P X k u 6 H 0 S y c f B N 9 F F 7 M j S k o a 2 I v T b 7 + / u Z r y u b A l U R R e b t t 2 7 K t d E k 1 W 6 C Y z p i g L u o g w c C 2 U H 7 6 S g L L g f 8 6 Z 6 L h b b R m E p 6 U X s 2 U W t X q 2 S S k C e v g 7 0 w 8 3 U 6 8 I k P C 1 C k L n O G Y r x X q C m C a L h T O a + X B g j V i T W X 6 r H T i K b F J Z P y 2 Z m l t 3 8 7 J M h y S e x / 1 C B q S A c E O g v w V A X u F r Y M y P O 5 X 0 M i / C 3 b v 1 V A / 8 s i g W 8 H e e B R V g 3 t B 5 A X D Q R B W E 0 j f H 8 U F D i S 0 m o 1 i 2 j 1 / c A 3 s w s A u D a x p Y F c G 1 j K w a w O 7 M b B b 0 8 z n J m j a x D 1 Z Z V s / a C 2 0 S Z q i c P e p U I / L 3 U f C 5 z Q 9 C h 7 L N X 9 R Q G D J d O k 4 r Z 3 + h q L J i e r S 7 i + h R 4 c H b X 9 N / c j J R 8 Z d 0 H y 2 g a I y f q R C a V y 3 L S 7 / G 7 r 9 B V B L A Q I t A B Q A A g A I A L F c 6 V j N h W D a p Q A A A P Y A A A A S A A A A A A A A A A A A A A A A A A A A A A B D b 2 5 m a W c v U G F j a 2 F n Z S 5 4 b W x Q S w E C L Q A U A A I A C A C x X O l Y D 8 r p q 6 Q A A A D p A A A A E w A A A A A A A A A A A A A A A A D x A A A A W 0 N v b n R l b n R f V H l w Z X N d L n h t b F B L A Q I t A B Q A A g A I A L F c 6 V h 4 x p 4 E U Q E A A B c D A A A T A A A A A A A A A A A A A A A A A O I B A A B G b 3 J t d W x h c y 9 T Z W N 0 a W 9 u M S 5 t U E s F B g A A A A A D A A M A w g A A A I A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i U N A A A A A A A A A w 0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O T d k M W V m Y j k t N T B j M C 0 0 N z I 3 L W J k M D A t O D d m Y z V h N 2 R j Z T h l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w 6 f D o 2 8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g y M z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c t M D F U M T Y 6 M j Y 6 M T k u O T U 4 O T k 5 O F o i I C 8 + P E V u d H J 5 I F R 5 c G U 9 I k Z p b G x D b 2 x 1 b W 5 U e X B l c y I g V m F s d W U 9 I n N C Z 1 l H Q m d Z R 0 F 3 W U Q i I C 8 + P E V u d H J 5 I F R 5 c G U 9 I k Z p b G x D b 2 x 1 b W 5 O Y W 1 l c y I g V m F s d W U 9 I n N b J n F 1 b 3 Q 7 T k 9 N R S B E T y B Q T 0 x P J n F 1 b 3 Q 7 L C Z x d W 9 0 O 1 V G J n F 1 b 3 Q 7 L C Z x d W 9 0 O 1 J F R 0 n D g 0 8 m c X V v d D s s J n F 1 b 3 Q 7 R V N D T 0 x B J n F 1 b 3 Q 7 L C Z x d W 9 0 O 0 N V U l N P J n F 1 b 3 Q 7 L C Z x d W 9 0 O 0 R J U 0 N J U E x J T k E m c X V v d D s s J n F 1 b 3 Q 7 T 0 Z F U l R B J n F 1 b 3 Q 7 L C Z x d W 9 0 O 0 F 0 c m l i d X R v J n F 1 b 3 Q 7 L C Z x d W 9 0 O 1 Z h b G 9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Z W x h M S 9 B d X R v U m V t b 3 Z l Z E N v b H V t b n M x L n t O T 0 1 F I E R P I F B P T E 8 s M H 0 m c X V v d D s s J n F 1 b 3 Q 7 U 2 V j d G l v b j E v V G F i Z W x h M S 9 B d X R v U m V t b 3 Z l Z E N v b H V t b n M x L n t V R i w x f S Z x d W 9 0 O y w m c X V v d D t T Z W N 0 a W 9 u M S 9 U Y W J l b G E x L 0 F 1 d G 9 S Z W 1 v d m V k Q 2 9 s d W 1 u c z E u e 1 J F R 0 n D g 0 8 s M n 0 m c X V v d D s s J n F 1 b 3 Q 7 U 2 V j d G l v b j E v V G F i Z W x h M S 9 B d X R v U m V t b 3 Z l Z E N v b H V t b n M x L n t F U 0 N P T E E s M 3 0 m c X V v d D s s J n F 1 b 3 Q 7 U 2 V j d G l v b j E v V G F i Z W x h M S 9 B d X R v U m V t b 3 Z l Z E N v b H V t b n M x L n t D V V J T T y w 0 f S Z x d W 9 0 O y w m c X V v d D t T Z W N 0 a W 9 u M S 9 U Y W J l b G E x L 0 F 1 d G 9 S Z W 1 v d m V k Q 2 9 s d W 1 u c z E u e 0 R J U 0 N J U E x J T k E s N X 0 m c X V v d D s s J n F 1 b 3 Q 7 U 2 V j d G l v b j E v V G F i Z W x h M S 9 B d X R v U m V t b 3 Z l Z E N v b H V t b n M x L n t P R k V S V E E s N n 0 m c X V v d D s s J n F 1 b 3 Q 7 U 2 V j d G l v b j E v V G F i Z W x h M S 9 B d X R v U m V t b 3 Z l Z E N v b H V t b n M x L n t B d H J p Y n V 0 b y w 3 f S Z x d W 9 0 O y w m c X V v d D t T Z W N 0 a W 9 u M S 9 U Y W J l b G E x L 0 F 1 d G 9 S Z W 1 v d m V k Q 2 9 s d W 1 u c z E u e 1 Z h b G 9 y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V s Y T E v Q X V 0 b 1 J l b W 9 2 Z W R D b 2 x 1 b W 5 z M S 5 7 T k 9 N R S B E T y B Q T 0 x P L D B 9 J n F 1 b 3 Q 7 L C Z x d W 9 0 O 1 N l Y 3 R p b 2 4 x L 1 R h Y m V s Y T E v Q X V 0 b 1 J l b W 9 2 Z W R D b 2 x 1 b W 5 z M S 5 7 V U Y s M X 0 m c X V v d D s s J n F 1 b 3 Q 7 U 2 V j d G l v b j E v V G F i Z W x h M S 9 B d X R v U m V t b 3 Z l Z E N v b H V t b n M x L n t S R U d J w 4 N P L D J 9 J n F 1 b 3 Q 7 L C Z x d W 9 0 O 1 N l Y 3 R p b 2 4 x L 1 R h Y m V s Y T E v Q X V 0 b 1 J l b W 9 2 Z W R D b 2 x 1 b W 5 z M S 5 7 R V N D T 0 x B L D N 9 J n F 1 b 3 Q 7 L C Z x d W 9 0 O 1 N l Y 3 R p b 2 4 x L 1 R h Y m V s Y T E v Q X V 0 b 1 J l b W 9 2 Z W R D b 2 x 1 b W 5 z M S 5 7 Q 1 V S U 0 8 s N H 0 m c X V v d D s s J n F 1 b 3 Q 7 U 2 V j d G l v b j E v V G F i Z W x h M S 9 B d X R v U m V t b 3 Z l Z E N v b H V t b n M x L n t E S V N D S V B M S U 5 B L D V 9 J n F 1 b 3 Q 7 L C Z x d W 9 0 O 1 N l Y 3 R p b 2 4 x L 1 R h Y m V s Y T E v Q X V 0 b 1 J l b W 9 2 Z W R D b 2 x 1 b W 5 z M S 5 7 T 0 Z F U l R B L D Z 9 J n F 1 b 3 Q 7 L C Z x d W 9 0 O 1 N l Y 3 R p b 2 4 x L 1 R h Y m V s Y T E v Q X V 0 b 1 J l b W 9 2 Z W R D b 2 x 1 b W 5 z M S 5 7 Q X R y a W J 1 d G 8 s N 3 0 m c X V v d D s s J n F 1 b 3 Q 7 U 2 V j d G l v b j E v V G F i Z W x h M S 9 B d X R v U m V t b 3 Z l Z E N v b H V t b n M x L n t W Y W x v c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Z W x h M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E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S 9 D b 2 x 1 b m F z J T I w T i V D M y V B M 2 8 l M j B E a W 4 l Q z M l Q T J t a W N h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y Q 7 j m e u J M Q b H p p 3 2 p j l E H A A A A A A I A A A A A A A N m A A D A A A A A E A A A A M g o L 8 X 6 d k F Q t 9 B H 9 I t 0 q u U A A A A A B I A A A K A A A A A Q A A A A j r 5 c X Y X 6 p i 4 m x N M r D E k K 5 V A A A A D t m + D x Z P j i A 2 f 5 O E Q W U V y c W T 7 4 S j O R d 4 s 5 R / O J h R 0 N Z y K Q T i 8 H o k Y 9 q K U x j m n L 7 z e J p g R 1 / F w o J r + 8 k n t t r Y v + + e u 5 C L X v r N r 6 6 / 1 B D 4 / M 1 x Q A A A B G w a 2 q L U r V 4 I u Z 0 k z E o n f 2 U h v W O A = = < / D a t a M a s h u p > 
</file>

<file path=customXml/itemProps1.xml><?xml version="1.0" encoding="utf-8"?>
<ds:datastoreItem xmlns:ds="http://schemas.openxmlformats.org/officeDocument/2006/customXml" ds:itemID="{FE322C53-86B8-4F21-9E40-C93510F6233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APRESENTAÇÃO</vt:lpstr>
      <vt:lpstr>REPRESENTATIVIDADE</vt:lpstr>
      <vt:lpstr>GERAL</vt:lpstr>
      <vt:lpstr>ESCOLA</vt:lpstr>
      <vt:lpstr>CURSO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NEWTON RODRIGUES CECCON</dc:creator>
  <cp:lastModifiedBy>ANDRE MEDUNA SCHMOEKEL</cp:lastModifiedBy>
  <dcterms:created xsi:type="dcterms:W3CDTF">2024-06-18T11:49:17Z</dcterms:created>
  <dcterms:modified xsi:type="dcterms:W3CDTF">2025-09-26T12:15:11Z</dcterms:modified>
</cp:coreProperties>
</file>