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EAD\Ambiente de Prática\"/>
    </mc:Choice>
  </mc:AlternateContent>
  <xr:revisionPtr revIDLastSave="0" documentId="13_ncr:1_{FFE8220E-35BF-47ED-AEC7-C07E4CE249F9}" xr6:coauthVersionLast="47" xr6:coauthVersionMax="47" xr10:uidLastSave="{00000000-0000-0000-0000-000000000000}"/>
  <workbookProtection workbookAlgorithmName="SHA-512" workbookHashValue="YFoCDDwD2T4eks809dPpM1A0lNKlArEQgQKkJciOVEeiHydxf8dM28nlMogYHmnWR7wPK/k/uKcBRAdcKLOzDg==" workbookSaltValue="pW/X03Fg/vwLeyoYCJ8euQ==" workbookSpinCount="100000" lockStructure="1"/>
  <bookViews>
    <workbookView xWindow="-120" yWindow="-120" windowWidth="29040" windowHeight="15720" xr2:uid="{9243A628-7556-40E8-81A1-1DD015F7B5D2}"/>
  </bookViews>
  <sheets>
    <sheet name="APRESENTAÇÃO" sheetId="13" r:id="rId1"/>
    <sheet name="REPRESENTATIVIDADE" sheetId="14" r:id="rId2"/>
    <sheet name="GERAL" sheetId="15" r:id="rId3"/>
    <sheet name="ESCOLA" sheetId="16" r:id="rId4"/>
    <sheet name="CURSO" sheetId="17" r:id="rId5"/>
  </sheets>
  <definedNames>
    <definedName name="_xlnm._FilterDatabase" localSheetId="4" hidden="1">CURSO!$A$14:$O$41</definedName>
    <definedName name="_xlnm._FilterDatabase" localSheetId="1" hidden="1">REPRESENTATIVIDADE!$B$6:$N$6</definedName>
    <definedName name="COMENT">#REF!</definedName>
    <definedName name="COMENTÁRI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4" l="1"/>
</calcChain>
</file>

<file path=xl/sharedStrings.xml><?xml version="1.0" encoding="utf-8"?>
<sst xmlns="http://schemas.openxmlformats.org/spreadsheetml/2006/main" count="560" uniqueCount="169">
  <si>
    <t>ESCOLA</t>
  </si>
  <si>
    <t>CURSO</t>
  </si>
  <si>
    <t>Residência.</t>
  </si>
  <si>
    <t>Problemas pessoais ou de saúde.</t>
  </si>
  <si>
    <t>Falta de tempo devido ao trabalho.</t>
  </si>
  <si>
    <t>Sugestão</t>
  </si>
  <si>
    <t>Elogio</t>
  </si>
  <si>
    <t>Polo de Apoio Presencial.</t>
  </si>
  <si>
    <t>Outro motivo. Qual?</t>
  </si>
  <si>
    <t>Crítica</t>
  </si>
  <si>
    <t>Outro local.</t>
  </si>
  <si>
    <t>Não tenho comentário a fazer.</t>
  </si>
  <si>
    <t>Excelente</t>
  </si>
  <si>
    <t>ESCAM</t>
  </si>
  <si>
    <t>ESGCN</t>
  </si>
  <si>
    <t>ESP</t>
  </si>
  <si>
    <t>Local onde trabalho.</t>
  </si>
  <si>
    <t>Outro tema.</t>
  </si>
  <si>
    <t>Atividade prática virtual.</t>
  </si>
  <si>
    <t>Pacote de Software.</t>
  </si>
  <si>
    <t>Laboratório virtual.</t>
  </si>
  <si>
    <t>Suporte prestado pelo Polo.</t>
  </si>
  <si>
    <t>Instruções fornecidas pelo Curso.</t>
  </si>
  <si>
    <t>BACH. EM ENGENHARIA BIOMÉDICA</t>
  </si>
  <si>
    <t>BACH. EM ENGENHARIA CIVIL</t>
  </si>
  <si>
    <t xml:space="preserve">BACH. EM ENGENHARIA DA COMPUTAÇÃO </t>
  </si>
  <si>
    <t xml:space="preserve">BACH. EM ENGENHARIA DE PRODUÇÃO </t>
  </si>
  <si>
    <t>BACH. EM ENGENHARIA ELÉTRICA</t>
  </si>
  <si>
    <t>BACH. EM ENGENHARIA MECÂNICA</t>
  </si>
  <si>
    <t>BACH. EM ENGENHARIA AMBIENTAL</t>
  </si>
  <si>
    <t>TEC. EM DESIGN DE ANIMAÇÃO</t>
  </si>
  <si>
    <t>TEC. EM DESIGN DE GAMES</t>
  </si>
  <si>
    <t>TEC. EM DESIGN DE MODA</t>
  </si>
  <si>
    <t>TEC. EM DESIGN GRÁFICO</t>
  </si>
  <si>
    <t>TEC. EM AUTOMAÇÃO INDUSTRIAL</t>
  </si>
  <si>
    <t>TEC. EM PROCESSOS QUÍMICOS</t>
  </si>
  <si>
    <t>TEC. EM PECUÁRIA</t>
  </si>
  <si>
    <t>TEC. EM DESIGN DE INTERIORES</t>
  </si>
  <si>
    <t>TEC. EM DESIGN DE PRODUTO</t>
  </si>
  <si>
    <t>Q1</t>
  </si>
  <si>
    <t>Q2</t>
  </si>
  <si>
    <t>Q3</t>
  </si>
  <si>
    <t>Q4</t>
  </si>
  <si>
    <t>NTCA</t>
  </si>
  <si>
    <t>MÉDIA BLOCO</t>
  </si>
  <si>
    <t>MODA</t>
  </si>
  <si>
    <t>MEDIANA</t>
  </si>
  <si>
    <t>DESVIO PADRÃO</t>
  </si>
  <si>
    <t>COEFICIENTE DE VARIAÇÃO</t>
  </si>
  <si>
    <t>REALIZAÇÃO DAS PRÁTICAS</t>
  </si>
  <si>
    <t>QUESITO</t>
  </si>
  <si>
    <t>%</t>
  </si>
  <si>
    <t>TOTAL</t>
  </si>
  <si>
    <t>QUESTÃO ABERTA</t>
  </si>
  <si>
    <t xml:space="preserve">Considerando os principais assuntos dessa pesquisa, quais temas você deseja abordar na questão aberta? </t>
  </si>
  <si>
    <t>Total</t>
  </si>
  <si>
    <t>REPRESENTATIVIDADE</t>
  </si>
  <si>
    <t>CURSOS</t>
  </si>
  <si>
    <t>QUESTÕES ABERTAS</t>
  </si>
  <si>
    <t>Seu comentário é um(a):</t>
  </si>
  <si>
    <t>Sem Comentário</t>
  </si>
  <si>
    <t>As disciplinas desta Fase não apresentaram atividades práticas virtuais.</t>
  </si>
  <si>
    <t>Realizei as atividades práticas virtuais da disciplina.</t>
  </si>
  <si>
    <t>TEC. EM PAISAGISMO E JARDINAGEM</t>
  </si>
  <si>
    <t>Não realizei as atividades práticas virtuais das disciplinas.</t>
  </si>
  <si>
    <t>Dificuldade em entender ou seguir as instruções para as atividades virtuais.</t>
  </si>
  <si>
    <t>TEC. EM SANEAMENTO AMBIENTAL</t>
  </si>
  <si>
    <t>Não tive tempo suficiente para realizar as atividades.</t>
  </si>
  <si>
    <t>Não consegui acessar o laboratório virtual no Univirtus.</t>
  </si>
  <si>
    <t>TEC. EM  GESTÃO DE TURISMO</t>
  </si>
  <si>
    <t>Não tive acesso aos softwares necessários para realizar as atividades.</t>
  </si>
  <si>
    <t>Problemas técnicos com meu computador ou conexão de internet.</t>
  </si>
  <si>
    <t>Não consegui um horário para realizar a atividade no laboratório de informática do Polo.</t>
  </si>
  <si>
    <t>BACH. EM ENGENHARIA DE SOFTWARE</t>
  </si>
  <si>
    <t>TEC. EM  ANÁLISE E DESENVOLVIMENTO DE SISTEMAS</t>
  </si>
  <si>
    <t>TEC. EM  GESTÃO DA PRODUÇÃO INDUSTRIAL</t>
  </si>
  <si>
    <t>TEC. EM  GESTÃO DA TEC. DA INFORMAÇÃO</t>
  </si>
  <si>
    <t>TEC. EM BANCO DE DADOS</t>
  </si>
  <si>
    <t>TEC. EM CIÊNCIA DE DADOS</t>
  </si>
  <si>
    <t>TEC. EM GESTÃO DA QUALIDADE</t>
  </si>
  <si>
    <t>TEC. EM JOGOS DIGITAIS</t>
  </si>
  <si>
    <t>TEC. EM MECATRÔNICA AUTOMOTIVA</t>
  </si>
  <si>
    <t>TEC. EM REDES DE COMPUTADORES</t>
  </si>
  <si>
    <t>BACH. EM JORNALISMO</t>
  </si>
  <si>
    <t>Orientações fornecidas pelo curso sobre a utilização do Ambiente Virtual para as atividades práticas.</t>
  </si>
  <si>
    <t>Facilidade de uso do Ambiente Virtual para a realização das práticas do curso.</t>
  </si>
  <si>
    <t>Eficácia do Ambiente Virtual como recurso didático para realização das práticas do curso.</t>
  </si>
  <si>
    <t>Adequação das atividades propostas pelo curso para serem desenvolvidas no Ambiente Virtual.</t>
  </si>
  <si>
    <t xml:space="preserve">Em qual local você realizou prioritariamente as atividades práticas VIRTUAIS da disciplina, utilizando ferramentas digitais, simuladores ou ambientes virtuais para manuseio de equipamentos e realização de experimentos? </t>
  </si>
  <si>
    <t xml:space="preserve">Caso tenha respondido que NÃO REALIZOU as atividades práticas VIRTUAIS da disciplina, qual seria o PRINCIPAL motivo para isso? </t>
  </si>
  <si>
    <t>Laboratório de informática do Polo.</t>
  </si>
  <si>
    <t>Ruim</t>
  </si>
  <si>
    <t>APRESENTAÇÃO</t>
  </si>
  <si>
    <t>Não tenho condições de avaliar</t>
  </si>
  <si>
    <t>Péssimo</t>
  </si>
  <si>
    <t>Regular</t>
  </si>
  <si>
    <t>Bom</t>
  </si>
  <si>
    <t>FASE I</t>
  </si>
  <si>
    <t>FASE II</t>
  </si>
  <si>
    <t>MÓDULO A</t>
  </si>
  <si>
    <t>Escola</t>
  </si>
  <si>
    <t>Curso</t>
  </si>
  <si>
    <t>Modalidade</t>
  </si>
  <si>
    <t>Código</t>
  </si>
  <si>
    <t>Inscritos</t>
  </si>
  <si>
    <t>Respondentes</t>
  </si>
  <si>
    <t>Escola Superior de Ciências Agrárias e Meio Ambiente</t>
  </si>
  <si>
    <t xml:space="preserve">BACHARELADO EM ENGENHARIA AMBIENTAL </t>
  </si>
  <si>
    <t>DISTÂNCIA</t>
  </si>
  <si>
    <t>Escola Superior Politécnica Uninter</t>
  </si>
  <si>
    <t xml:space="preserve">BACHARELADO EM ENGENHARIA BIOMÉDICA </t>
  </si>
  <si>
    <t xml:space="preserve">BACHARELADO EM ENGENHARIA CIVIL </t>
  </si>
  <si>
    <t xml:space="preserve">BACHARELADO EM ENGENHARIA DA COMPUTAÇÃO  </t>
  </si>
  <si>
    <t xml:space="preserve">BACHARELADO EM ENGENHARIA DE PRODUÇÃO  </t>
  </si>
  <si>
    <t xml:space="preserve">BACHARELADO EM ENGENHARIA DE SOFTWARE </t>
  </si>
  <si>
    <t>BACHARELADO EM ENGENHARIA ELÉTRICA</t>
  </si>
  <si>
    <t xml:space="preserve">BACHARELADO EM ENGENHARIA MECÂNICA </t>
  </si>
  <si>
    <t>Escola Superior de Educação Humanidades e Línguas</t>
  </si>
  <si>
    <t xml:space="preserve">BACHARELADO EM FÍSICA </t>
  </si>
  <si>
    <t>Escola Superior de Gestão Comunicação e Negócios</t>
  </si>
  <si>
    <t xml:space="preserve">BACHARELADO EM JORNALISMO </t>
  </si>
  <si>
    <t xml:space="preserve">BACHARELADO EM SISTEMAS DE INFORMAÇÃO </t>
  </si>
  <si>
    <t xml:space="preserve">TECNOLOGIA EM ANÁLISE E DESENVOLVIMENTO DE SISTEMAS </t>
  </si>
  <si>
    <t xml:space="preserve">TECNOLOGIA EM AUTOMAÇÃO INDUSTRIAL </t>
  </si>
  <si>
    <t xml:space="preserve">TECNOLOGIA EM BANCO DE DADOS </t>
  </si>
  <si>
    <t xml:space="preserve">TECNOLOGIA EM CIÊNCIA DE DADOS </t>
  </si>
  <si>
    <t xml:space="preserve">TECNOLOGIA EM COMUNICAÇÃO INSTITUCIONAL </t>
  </si>
  <si>
    <t xml:space="preserve">TECNOLOGIA EM DESIGN DE ANIMAÇÃO </t>
  </si>
  <si>
    <t xml:space="preserve">TECNOLOGIA EM DESIGN DE GAMES </t>
  </si>
  <si>
    <t xml:space="preserve">TECNOLOGIA EM DESIGN DE INTERIORES </t>
  </si>
  <si>
    <t xml:space="preserve">TECNOLOGIA EM DESIGN DE MODA </t>
  </si>
  <si>
    <t xml:space="preserve">TECNOLOGIA EM DESIGN DE PRODUTO </t>
  </si>
  <si>
    <t xml:space="preserve">TECNOLOGIA EM DESIGN GRÁFICO </t>
  </si>
  <si>
    <t xml:space="preserve">TECNOLOGIA EM GESTÃO DA PRODUÇÃO INDUSTRIAL </t>
  </si>
  <si>
    <t xml:space="preserve">TECNOLOGIA EM GESTÃO DA QUALIDADE </t>
  </si>
  <si>
    <t xml:space="preserve">TECNOLOGIA EM GESTÃO DA TECNOLOGIA DA INFORMAÇÃO </t>
  </si>
  <si>
    <t xml:space="preserve">TECNOLOGIA EM GESTÃO DE TURISMO </t>
  </si>
  <si>
    <t xml:space="preserve">TECNOLOGIA EM JOGOS DIGITAIS </t>
  </si>
  <si>
    <t xml:space="preserve">TECNOLOGIA EM MECATRÔNICA AUTOMOTIVA </t>
  </si>
  <si>
    <t xml:space="preserve">TECNOLOGIA EM PAISAGISMO E JARDINAGEM </t>
  </si>
  <si>
    <t xml:space="preserve">TECNOLOGIA EM PECUÁRIA </t>
  </si>
  <si>
    <t xml:space="preserve">TECNOLOGIA EM PROCESSOS QUÍMICOS </t>
  </si>
  <si>
    <t xml:space="preserve">TECNOLOGIA EM REDES DE COMPUTADORES </t>
  </si>
  <si>
    <t xml:space="preserve">TECNOLOGIA EM SANEAMENTO AMBIENTAL </t>
  </si>
  <si>
    <t xml:space="preserve">TECNOLOGIA EM SEGURANÇA DA INFORMAÇÃO </t>
  </si>
  <si>
    <t>RESULTADOS GERAIS</t>
  </si>
  <si>
    <t>MATERIAL DIDÁTICO E AMBIENTES</t>
  </si>
  <si>
    <t>MÓDULO</t>
  </si>
  <si>
    <t>Mód. A - 2025</t>
  </si>
  <si>
    <t>Mód. C - 2024</t>
  </si>
  <si>
    <t>Abreviaturas:   NTCA: Não Tenho Condição de Avaliar; MG: Média Geral; Med: Mediana; DV: Desvio Padrão; CV: Coeficiente de Variação</t>
  </si>
  <si>
    <t>ALTERNATIVA</t>
  </si>
  <si>
    <t xml:space="preserve">Seu comentário é um(a): </t>
  </si>
  <si>
    <t>RESULTADOS POR ESCOLA</t>
  </si>
  <si>
    <t>RESPOSTAS</t>
  </si>
  <si>
    <t>RESULTADOS POR CURSO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</si>
  <si>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</si>
  <si>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</si>
  <si>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</si>
  <si>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</si>
  <si>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</si>
  <si>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</si>
  <si>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</si>
  <si>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</si>
  <si>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</si>
  <si>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</si>
  <si>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</si>
  <si>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Abreviaturas: NTCA: Não Tenho Condição de Avaliar</t>
  </si>
  <si>
    <t>Abreviaturas: NTCA: Não Tenho Condição de Avaliar.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</si>
</sst>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rgb="FFFFFFFF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34" borderId="0" xfId="0" applyFont="1" applyFill="1" applyAlignment="1">
      <alignment vertical="center"/>
    </xf>
    <xf numFmtId="0" fontId="21" fillId="34" borderId="0" xfId="0" applyFont="1" applyFill="1" applyAlignment="1">
      <alignment horizontal="left" vertical="center" indent="71"/>
    </xf>
    <xf numFmtId="0" fontId="21" fillId="34" borderId="0" xfId="0" applyFont="1" applyFill="1" applyAlignment="1">
      <alignment vertical="center"/>
    </xf>
    <xf numFmtId="0" fontId="19" fillId="36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9" fillId="38" borderId="10" xfId="0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horizontal="center" vertical="center" wrapText="1"/>
    </xf>
    <xf numFmtId="0" fontId="22" fillId="43" borderId="11" xfId="0" applyFont="1" applyFill="1" applyBorder="1" applyAlignment="1">
      <alignment vertical="center"/>
    </xf>
    <xf numFmtId="0" fontId="22" fillId="40" borderId="11" xfId="0" applyFont="1" applyFill="1" applyBorder="1" applyAlignment="1">
      <alignment horizontal="center" vertical="center"/>
    </xf>
    <xf numFmtId="0" fontId="22" fillId="40" borderId="11" xfId="0" applyFont="1" applyFill="1" applyBorder="1" applyAlignment="1">
      <alignment vertical="center"/>
    </xf>
    <xf numFmtId="0" fontId="22" fillId="41" borderId="10" xfId="0" applyFont="1" applyFill="1" applyBorder="1" applyAlignment="1">
      <alignment horizontal="center" vertical="center"/>
    </xf>
    <xf numFmtId="0" fontId="22" fillId="41" borderId="10" xfId="0" applyFont="1" applyFill="1" applyBorder="1" applyAlignment="1">
      <alignment vertical="center"/>
    </xf>
    <xf numFmtId="0" fontId="22" fillId="42" borderId="10" xfId="0" applyFont="1" applyFill="1" applyBorder="1" applyAlignment="1">
      <alignment horizontal="center" vertical="center"/>
    </xf>
    <xf numFmtId="0" fontId="22" fillId="42" borderId="10" xfId="0" applyFont="1" applyFill="1" applyBorder="1" applyAlignment="1">
      <alignment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165" fontId="18" fillId="0" borderId="10" xfId="1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65" fontId="22" fillId="0" borderId="10" xfId="1" applyNumberFormat="1" applyFont="1" applyBorder="1" applyAlignment="1">
      <alignment horizontal="center"/>
    </xf>
    <xf numFmtId="0" fontId="23" fillId="44" borderId="0" xfId="0" applyFont="1" applyFill="1" applyAlignment="1">
      <alignment horizontal="left" vertical="center"/>
    </xf>
    <xf numFmtId="0" fontId="23" fillId="44" borderId="0" xfId="0" applyFont="1" applyFill="1" applyAlignment="1">
      <alignment vertical="center"/>
    </xf>
    <xf numFmtId="0" fontId="22" fillId="43" borderId="0" xfId="0" applyFont="1" applyFill="1" applyAlignment="1">
      <alignment horizontal="center"/>
    </xf>
    <xf numFmtId="0" fontId="18" fillId="43" borderId="0" xfId="0" applyFont="1" applyFill="1" applyAlignment="1">
      <alignment vertical="center"/>
    </xf>
    <xf numFmtId="0" fontId="18" fillId="43" borderId="0" xfId="0" applyFont="1" applyFill="1"/>
    <xf numFmtId="0" fontId="22" fillId="33" borderId="0" xfId="0" applyFont="1" applyFill="1" applyAlignment="1">
      <alignment horizontal="center"/>
    </xf>
    <xf numFmtId="0" fontId="18" fillId="33" borderId="0" xfId="0" applyFont="1" applyFill="1" applyAlignment="1">
      <alignment vertical="center"/>
    </xf>
    <xf numFmtId="0" fontId="18" fillId="33" borderId="0" xfId="0" applyFont="1" applyFill="1"/>
    <xf numFmtId="0" fontId="22" fillId="43" borderId="10" xfId="0" applyFont="1" applyFill="1" applyBorder="1" applyAlignment="1">
      <alignment horizontal="center" vertical="center"/>
    </xf>
    <xf numFmtId="0" fontId="22" fillId="43" borderId="10" xfId="0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165" fontId="18" fillId="0" borderId="10" xfId="1" applyNumberFormat="1" applyFont="1" applyFill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165" fontId="22" fillId="0" borderId="10" xfId="1" applyNumberFormat="1" applyFont="1" applyFill="1" applyBorder="1" applyAlignment="1">
      <alignment horizontal="center" vertical="center"/>
    </xf>
    <xf numFmtId="165" fontId="18" fillId="0" borderId="10" xfId="1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33" borderId="0" xfId="0" applyFont="1" applyFill="1"/>
    <xf numFmtId="0" fontId="18" fillId="0" borderId="0" xfId="0" applyFont="1"/>
    <xf numFmtId="0" fontId="2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2" fillId="45" borderId="10" xfId="0" applyFont="1" applyFill="1" applyBorder="1" applyAlignment="1">
      <alignment horizontal="center" vertical="center"/>
    </xf>
    <xf numFmtId="164" fontId="22" fillId="43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165" fontId="0" fillId="0" borderId="10" xfId="1" applyNumberFormat="1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center"/>
    </xf>
    <xf numFmtId="165" fontId="22" fillId="0" borderId="1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164" fontId="22" fillId="0" borderId="12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43" borderId="0" xfId="0" applyFont="1" applyFill="1" applyAlignment="1">
      <alignment horizontal="left"/>
    </xf>
    <xf numFmtId="0" fontId="18" fillId="33" borderId="0" xfId="0" applyFont="1" applyFill="1" applyAlignment="1">
      <alignment horizontal="left"/>
    </xf>
    <xf numFmtId="0" fontId="22" fillId="35" borderId="11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16" fillId="40" borderId="10" xfId="0" applyFont="1" applyFill="1" applyBorder="1" applyAlignment="1">
      <alignment horizontal="center"/>
    </xf>
    <xf numFmtId="0" fontId="16" fillId="41" borderId="10" xfId="0" applyFont="1" applyFill="1" applyBorder="1" applyAlignment="1">
      <alignment horizontal="center"/>
    </xf>
    <xf numFmtId="0" fontId="16" fillId="42" borderId="10" xfId="0" applyFont="1" applyFill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Porcentagem" xfId="1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33">
    <dxf>
      <font>
        <color rgb="FF9C0006"/>
      </font>
      <fill>
        <patternFill>
          <bgColor rgb="FFFFC7CE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6" defaultTableStyle="TableStyleMedium2" defaultPivotStyle="PivotStyleLight16">
    <tableStyle name="pergunta2" pivot="0" table="0" count="10" xr9:uid="{BF771586-A84B-4C54-9B82-E7759415E2BF}">
      <tableStyleElement type="wholeTable" dxfId="32"/>
      <tableStyleElement type="headerRow" dxfId="31"/>
    </tableStyle>
    <tableStyle name="pergunta2 2" pivot="0" table="0" count="10" xr9:uid="{5CD132AE-BDB3-4B2E-91E0-CC107947C279}">
      <tableStyleElement type="wholeTable" dxfId="30"/>
      <tableStyleElement type="headerRow" dxfId="29"/>
    </tableStyle>
    <tableStyle name="SlicerStyleDark5 2" pivot="0" table="0" count="10" xr9:uid="{20A9A172-21F2-4F4A-BE7C-79BC6D31F9D3}">
      <tableStyleElement type="wholeTable" dxfId="28"/>
      <tableStyleElement type="headerRow" dxfId="27"/>
    </tableStyle>
    <tableStyle name="SlicerStyleDark5 2 10" pivot="0" table="0" count="10" xr9:uid="{C5CA477B-E154-45D5-814E-7D9389D6BC62}">
      <tableStyleElement type="wholeTable" dxfId="26"/>
      <tableStyleElement type="headerRow" dxfId="25"/>
    </tableStyle>
    <tableStyle name="SlicerStyleDark5 2 11" pivot="0" table="0" count="10" xr9:uid="{3272930E-D00E-4D84-AA81-AA546902FB97}">
      <tableStyleElement type="wholeTable" dxfId="24"/>
      <tableStyleElement type="headerRow" dxfId="23"/>
    </tableStyle>
    <tableStyle name="SlicerStyleDark5 2 12" pivot="0" table="0" count="10" xr9:uid="{51A37100-323D-448F-8793-7C22FD8714C7}">
      <tableStyleElement type="wholeTable" dxfId="22"/>
      <tableStyleElement type="headerRow" dxfId="21"/>
    </tableStyle>
    <tableStyle name="SlicerStyleDark5 2 2" pivot="0" table="0" count="10" xr9:uid="{F271ACB2-F8DF-4F68-8CFB-D1CB33FF38E1}">
      <tableStyleElement type="wholeTable" dxfId="20"/>
      <tableStyleElement type="headerRow" dxfId="19"/>
    </tableStyle>
    <tableStyle name="SlicerStyleDark5 2 2 2" pivot="0" table="0" count="10" xr9:uid="{116805E2-6F11-46D5-A92F-BF0A0D194C9F}">
      <tableStyleElement type="wholeTable" dxfId="18"/>
      <tableStyleElement type="headerRow" dxfId="17"/>
    </tableStyle>
    <tableStyle name="SlicerStyleDark5 2 3" pivot="0" table="0" count="10" xr9:uid="{C4742B1F-7215-4ABD-B37C-38475E65093F}">
      <tableStyleElement type="wholeTable" dxfId="16"/>
      <tableStyleElement type="headerRow" dxfId="15"/>
    </tableStyle>
    <tableStyle name="SlicerStyleDark5 2 3 2" pivot="0" table="0" count="10" xr9:uid="{8AFF2B15-31CD-46B9-9395-8E89D45FFFDE}">
      <tableStyleElement type="wholeTable" dxfId="14"/>
      <tableStyleElement type="headerRow" dxfId="13"/>
    </tableStyle>
    <tableStyle name="SlicerStyleDark5 2 4" pivot="0" table="0" count="10" xr9:uid="{2091531A-C3E7-4100-895C-5C12F83A5A91}">
      <tableStyleElement type="wholeTable" dxfId="12"/>
      <tableStyleElement type="headerRow" dxfId="11"/>
    </tableStyle>
    <tableStyle name="SlicerStyleDark5 2 5" pivot="0" table="0" count="10" xr9:uid="{E584C115-305E-48FA-84F8-0C3D9268F28A}">
      <tableStyleElement type="wholeTable" dxfId="10"/>
      <tableStyleElement type="headerRow" dxfId="9"/>
    </tableStyle>
    <tableStyle name="SlicerStyleDark5 2 6" pivot="0" table="0" count="10" xr9:uid="{8FBB74A1-E2AC-42F7-BB14-985126FA87B4}">
      <tableStyleElement type="wholeTable" dxfId="8"/>
      <tableStyleElement type="headerRow" dxfId="7"/>
    </tableStyle>
    <tableStyle name="SlicerStyleDark5 2 7" pivot="0" table="0" count="10" xr9:uid="{BF4C8071-F36C-4317-A6E3-C0F53376EAE0}">
      <tableStyleElement type="wholeTable" dxfId="6"/>
      <tableStyleElement type="headerRow" dxfId="5"/>
    </tableStyle>
    <tableStyle name="SlicerStyleDark5 2 8" pivot="0" table="0" count="10" xr9:uid="{298DF1BB-1CAA-4A5A-A8D2-27B1E2D132D2}">
      <tableStyleElement type="wholeTable" dxfId="4"/>
      <tableStyleElement type="headerRow" dxfId="3"/>
    </tableStyle>
    <tableStyle name="SlicerStyleDark5 2 9" pivot="0" table="0" count="10" xr9:uid="{5AD5118B-62C8-4F46-91C2-21D6862A2E80}">
      <tableStyleElement type="wholeTable" dxfId="2"/>
      <tableStyleElement type="headerRow" dxfId="1"/>
    </tableStyle>
  </tableStyles>
  <extLst>
    <ext xmlns:x14="http://schemas.microsoft.com/office/spreadsheetml/2009/9/main" uri="{46F421CA-312F-682f-3DD2-61675219B42D}">
      <x14:dxfs count="12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pergunta2">
          <x14:slicerStyleElements>
            <x14:slicerStyleElement type="unselectedItemWithData" dxfId="127"/>
            <x14:slicerStyleElement type="unselectedItemWithNoData" dxfId="126"/>
            <x14:slicerStyleElement type="selectedItemWithData" dxfId="125"/>
            <x14:slicerStyleElement type="selectedItemWithNoData" dxfId="124"/>
            <x14:slicerStyleElement type="hoveredUnselectedItemWithData" dxfId="123"/>
            <x14:slicerStyleElement type="hoveredSelectedItemWithData" dxfId="122"/>
            <x14:slicerStyleElement type="hoveredUnselectedItemWithNoData" dxfId="121"/>
            <x14:slicerStyleElement type="hoveredSelectedItemWithNoData" dxfId="120"/>
          </x14:slicerStyleElements>
        </x14:slicerStyle>
        <x14:slicerStyle name="pergunta2 2">
          <x14:slicerStyleElements>
            <x14:slicerStyleElement type="unselectedItemWithData" dxfId="119"/>
            <x14:slicerStyleElement type="unselectedItemWithNoData" dxfId="118"/>
            <x14:slicerStyleElement type="selectedItemWithData" dxfId="117"/>
            <x14:slicerStyleElement type="selectedItemWithNoData" dxfId="116"/>
            <x14:slicerStyleElement type="hoveredUnselectedItemWithData" dxfId="115"/>
            <x14:slicerStyleElement type="hoveredSelectedItemWithData" dxfId="114"/>
            <x14:slicerStyleElement type="hoveredUnselectedItemWithNoData" dxfId="113"/>
            <x14:slicerStyleElement type="hoveredSelectedItemWithNoData" dxfId="112"/>
          </x14:slicerStyleElements>
        </x14:slicerStyle>
        <x14:slicerStyle name="SlicerStyleDark5 2">
          <x14:slicerStyleElements>
            <x14:slicerStyleElement type="unselectedItemWithData" dxfId="111"/>
            <x14:slicerStyleElement type="unselectedItemWithNoData" dxfId="110"/>
            <x14:slicerStyleElement type="selectedItemWithData" dxfId="109"/>
            <x14:slicerStyleElement type="selectedItemWithNoData" dxfId="108"/>
            <x14:slicerStyleElement type="hoveredUnselectedItemWithData" dxfId="107"/>
            <x14:slicerStyleElement type="hoveredSelectedItemWithData" dxfId="106"/>
            <x14:slicerStyleElement type="hoveredUnselectedItemWithNoData" dxfId="105"/>
            <x14:slicerStyleElement type="hoveredSelectedItemWithNoData" dxfId="104"/>
          </x14:slicerStyleElements>
        </x14:slicerStyle>
        <x14:slicerStyle name="SlicerStyleDark5 2 10">
          <x14:slicerStyleElements>
            <x14:slicerStyleElement type="unselectedItemWithData" dxfId="103"/>
            <x14:slicerStyleElement type="unselectedItemWithNoData" dxfId="102"/>
            <x14:slicerStyleElement type="selectedItemWithData" dxfId="101"/>
            <x14:slicerStyleElement type="selectedItemWithNoData" dxfId="100"/>
            <x14:slicerStyleElement type="hoveredUnselectedItemWithData" dxfId="99"/>
            <x14:slicerStyleElement type="hoveredSelectedItemWithData" dxfId="98"/>
            <x14:slicerStyleElement type="hoveredUnselectedItemWithNoData" dxfId="97"/>
            <x14:slicerStyleElement type="hoveredSelectedItemWithNoData" dxfId="96"/>
          </x14:slicerStyleElements>
        </x14:slicerStyle>
        <x14:slicerStyle name="SlicerStyleDark5 2 11">
          <x14:slicerStyleElements>
            <x14:slicerStyleElement type="unselectedItemWithData" dxfId="95"/>
            <x14:slicerStyleElement type="unselectedItemWithNoData" dxfId="94"/>
            <x14:slicerStyleElement type="selectedItemWithData" dxfId="93"/>
            <x14:slicerStyleElement type="selectedItemWithNoData" dxfId="92"/>
            <x14:slicerStyleElement type="hoveredUnselectedItemWithData" dxfId="91"/>
            <x14:slicerStyleElement type="hoveredSelectedItemWithData" dxfId="90"/>
            <x14:slicerStyleElement type="hoveredUnselectedItemWithNoData" dxfId="89"/>
            <x14:slicerStyleElement type="hoveredSelectedItemWithNoData" dxfId="88"/>
          </x14:slicerStyleElements>
        </x14:slicerStyle>
        <x14:slicerStyle name="SlicerStyleDark5 2 12">
          <x14:slicerStyleElements>
            <x14:slicerStyleElement type="unselectedItemWithData" dxfId="87"/>
            <x14:slicerStyleElement type="unselectedItemWithNoData" dxfId="86"/>
            <x14:slicerStyleElement type="selectedItemWithData" dxfId="85"/>
            <x14:slicerStyleElement type="selectedItemWithNoData" dxfId="84"/>
            <x14:slicerStyleElement type="hoveredUnselectedItemWithData" dxfId="83"/>
            <x14:slicerStyleElement type="hoveredSelectedItemWithData" dxfId="82"/>
            <x14:slicerStyleElement type="hoveredUnselectedItemWithNoData" dxfId="81"/>
            <x14:slicerStyleElement type="hoveredSelectedItemWithNoData" dxfId="80"/>
          </x14:slicerStyleElements>
        </x14:slicerStyle>
        <x14:slicerStyle name="SlicerStyleDark5 2 2">
          <x14:slicerStyleElements>
            <x14:slicerStyleElement type="unselectedItemWithData" dxfId="79"/>
            <x14:slicerStyleElement type="unselectedItemWithNoData" dxfId="78"/>
            <x14:slicerStyleElement type="selectedItemWithData" dxfId="77"/>
            <x14:slicerStyleElement type="selectedItemWithNoData" dxfId="76"/>
            <x14:slicerStyleElement type="hoveredUnselectedItemWithData" dxfId="75"/>
            <x14:slicerStyleElement type="hoveredSelectedItemWithData" dxfId="74"/>
            <x14:slicerStyleElement type="hoveredUnselectedItemWithNoData" dxfId="73"/>
            <x14:slicerStyleElement type="hoveredSelectedItemWithNoData" dxfId="72"/>
          </x14:slicerStyleElements>
        </x14:slicerStyle>
        <x14:slicerStyle name="SlicerStyleDark5 2 2 2">
          <x14:slicerStyleElements>
            <x14:slicerStyleElement type="unselectedItemWithData" dxfId="71"/>
            <x14:slicerStyleElement type="unselectedItemWithNoData" dxfId="70"/>
            <x14:slicerStyleElement type="selectedItemWithData" dxfId="69"/>
            <x14:slicerStyleElement type="selectedItemWithNoData" dxfId="68"/>
            <x14:slicerStyleElement type="hoveredUnselectedItemWithData" dxfId="67"/>
            <x14:slicerStyleElement type="hoveredSelectedItemWithData" dxfId="66"/>
            <x14:slicerStyleElement type="hoveredUnselectedItemWithNoData" dxfId="65"/>
            <x14:slicerStyleElement type="hoveredSelectedItemWithNoData" dxfId="64"/>
          </x14:slicerStyleElements>
        </x14:slicerStyle>
        <x14:slicerStyle name="SlicerStyleDark5 2 3">
          <x14:slicerStyleElements>
            <x14:slicerStyleElement type="unselectedItemWithData" dxfId="63"/>
            <x14:slicerStyleElement type="unselectedItemWithNoData" dxfId="62"/>
            <x14:slicerStyleElement type="selectedItemWithData" dxfId="61"/>
            <x14:slicerStyleElement type="selectedItemWithNoData" dxfId="60"/>
            <x14:slicerStyleElement type="hoveredUnselectedItemWithData" dxfId="59"/>
            <x14:slicerStyleElement type="hoveredSelectedItemWithData" dxfId="58"/>
            <x14:slicerStyleElement type="hoveredUnselectedItemWithNoData" dxfId="57"/>
            <x14:slicerStyleElement type="hoveredSelectedItemWithNoData" dxfId="56"/>
          </x14:slicerStyleElements>
        </x14:slicerStyle>
        <x14:slicerStyle name="SlicerStyleDark5 2 3 2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Dark5 2 4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Dark5 2 5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Dark5 2 6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Dark5 2 7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Dark5 2 8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5 2 9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URSO!A76"/><Relationship Id="rId7" Type="http://schemas.openxmlformats.org/officeDocument/2006/relationships/hyperlink" Target="#DISCIPLINA!A2"/><Relationship Id="rId2" Type="http://schemas.openxmlformats.org/officeDocument/2006/relationships/hyperlink" Target="#CURSO!A36"/><Relationship Id="rId1" Type="http://schemas.openxmlformats.org/officeDocument/2006/relationships/image" Target="../media/image1.jpg"/><Relationship Id="rId6" Type="http://schemas.openxmlformats.org/officeDocument/2006/relationships/image" Target="../media/image2.png"/><Relationship Id="rId5" Type="http://schemas.openxmlformats.org/officeDocument/2006/relationships/hyperlink" Target="#CURSO!A2"/><Relationship Id="rId4" Type="http://schemas.openxmlformats.org/officeDocument/2006/relationships/hyperlink" Target="#CURSO!A16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193674</xdr:colOff>
      <xdr:row>0</xdr:row>
      <xdr:rowOff>933450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DADFBE7-DDDC-4D9E-9005-C6496BF34EB3}"/>
            </a:ext>
          </a:extLst>
        </xdr:cNvPr>
        <xdr:cNvGrpSpPr/>
      </xdr:nvGrpSpPr>
      <xdr:grpSpPr>
        <a:xfrm>
          <a:off x="0" y="0"/>
          <a:ext cx="1136649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24116C41-6150-050F-3B0B-5ADE0F54267E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6D6E9131-01E4-5506-1908-61B43E4B0678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2D37BCE1-739B-A5CB-ED93-9282CE0B1D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785DF817-7C17-DDCD-8FE0-4A6F865C3135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Virtuais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0</xdr:colOff>
      <xdr:row>4</xdr:row>
      <xdr:rowOff>0</xdr:rowOff>
    </xdr:from>
    <xdr:to>
      <xdr:col>8</xdr:col>
      <xdr:colOff>0</xdr:colOff>
      <xdr:row>21</xdr:row>
      <xdr:rowOff>104775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A95F0ADC-4B58-4DF3-A81B-7E2F42F75435}"/>
            </a:ext>
          </a:extLst>
        </xdr:cNvPr>
        <xdr:cNvSpPr txBox="1"/>
      </xdr:nvSpPr>
      <xdr:spPr>
        <a:xfrm>
          <a:off x="609600" y="1590675"/>
          <a:ext cx="4267200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graduação da EAD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Fase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de 23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abril a 04 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maio; Fase II de 31 de maio a 15 de junho de 2025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aplicação de questionário eletrônico por meio do sistema AVA Univirtus. O instrumento de coleta de dados foi composto de dezessete questões, abrangendo temas como a utilização do sistema de agendamento para atividades práticas, locais onde essas atividades são realizadas e os motivos para não realizá-las. Avalia também aspectos específicos do ambiente de prática do polo, como a facilidade e precisão do sistema de agendamento, orientações fornecidas sobre o uso do espaço, aquisição e utilização de itens consumíveis, organização e limpeza do ambiente, adequação das instalações físicas e dos equipamentos, compatibilidade dos recursos disponíveis com a proposta da atividade, e qualidade do tutorial elaborado pelo professor tutor. Por fim, há um espaço para comentários abertos, onde os alunos podem fazer críticas, elogios ou sugestões.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</xdr:colOff>
      <xdr:row>7</xdr:row>
      <xdr:rowOff>0</xdr:rowOff>
    </xdr:from>
    <xdr:to>
      <xdr:col>20</xdr:col>
      <xdr:colOff>0</xdr:colOff>
      <xdr:row>15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42179506-A660-47D6-97D6-CDA6442E8C7D}"/>
            </a:ext>
          </a:extLst>
        </xdr:cNvPr>
        <xdr:cNvSpPr txBox="1"/>
      </xdr:nvSpPr>
      <xdr:spPr>
        <a:xfrm>
          <a:off x="5486401" y="2266950"/>
          <a:ext cx="8124824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609599</xdr:colOff>
      <xdr:row>16</xdr:row>
      <xdr:rowOff>9525</xdr:rowOff>
    </xdr:from>
    <xdr:to>
      <xdr:col>20</xdr:col>
      <xdr:colOff>9525</xdr:colOff>
      <xdr:row>48</xdr:row>
      <xdr:rowOff>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C85F2535-BACC-4E44-B34A-F02FEA49AB5D}"/>
            </a:ext>
          </a:extLst>
        </xdr:cNvPr>
        <xdr:cNvSpPr txBox="1"/>
      </xdr:nvSpPr>
      <xdr:spPr>
        <a:xfrm>
          <a:off x="5486399" y="3733800"/>
          <a:ext cx="8134351" cy="517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381001</xdr:colOff>
      <xdr:row>3</xdr:row>
      <xdr:rowOff>124946</xdr:rowOff>
    </xdr:from>
    <xdr:to>
      <xdr:col>8</xdr:col>
      <xdr:colOff>381001</xdr:colOff>
      <xdr:row>48</xdr:row>
      <xdr:rowOff>28575</xdr:rowOff>
    </xdr:to>
    <xdr:cxnSp macro="">
      <xdr:nvCxnSpPr>
        <xdr:cNvPr id="10" name="Conector reto 9">
          <a:extLst>
            <a:ext uri="{FF2B5EF4-FFF2-40B4-BE49-F238E27FC236}">
              <a16:creationId xmlns:a16="http://schemas.microsoft.com/office/drawing/2014/main" id="{8F7DB76A-5908-4862-81C7-99701F12466D}"/>
            </a:ext>
          </a:extLst>
        </xdr:cNvPr>
        <xdr:cNvCxnSpPr/>
      </xdr:nvCxnSpPr>
      <xdr:spPr>
        <a:xfrm>
          <a:off x="5257801" y="1525121"/>
          <a:ext cx="0" cy="7409329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22</xdr:row>
      <xdr:rowOff>28575</xdr:rowOff>
    </xdr:from>
    <xdr:to>
      <xdr:col>8</xdr:col>
      <xdr:colOff>9525</xdr:colOff>
      <xdr:row>74</xdr:row>
      <xdr:rowOff>19050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975D9D0F-86C8-472B-A8DB-42A66D1F0F58}"/>
            </a:ext>
          </a:extLst>
        </xdr:cNvPr>
        <xdr:cNvSpPr txBox="1"/>
      </xdr:nvSpPr>
      <xdr:spPr>
        <a:xfrm>
          <a:off x="619125" y="4724400"/>
          <a:ext cx="4267200" cy="841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X:\CPA-RELATORIOS\2025\Graduação\EAD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Profª. Claudia Patricia Garcia Pampolini - POSGRAD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Doacir Gonçalves de Quadros - ESGPPJS 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Felipe André Pellin- UNINTERTECH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Guilherme Lemermeier Rodrigues - ESP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Roberto Candido Pansonato - ESGCN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Profª. 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– POSGRAD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– Egressos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- Região Sudeste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- Região Centro Oeste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- Região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Norte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12699</xdr:colOff>
      <xdr:row>0</xdr:row>
      <xdr:rowOff>933450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7843816-974B-4E8E-9ED6-886AEE43D3B3}"/>
            </a:ext>
          </a:extLst>
        </xdr:cNvPr>
        <xdr:cNvGrpSpPr/>
      </xdr:nvGrpSpPr>
      <xdr:grpSpPr>
        <a:xfrm>
          <a:off x="0" y="0"/>
          <a:ext cx="1136649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1696671-0B8E-5E62-EBE5-FD1F91D71061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76E09269-1610-EF6B-5D8E-7DE5F06F0BAC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1DC83B74-9FDA-1C1A-13CF-734BCE07945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28E8FB9A-0656-F552-44B9-53960421684F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Virtuais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595965</xdr:colOff>
      <xdr:row>0</xdr:row>
      <xdr:rowOff>933450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0AEC7F8-A2DD-4E6E-A1A3-9863B0AD9369}"/>
            </a:ext>
          </a:extLst>
        </xdr:cNvPr>
        <xdr:cNvGrpSpPr/>
      </xdr:nvGrpSpPr>
      <xdr:grpSpPr>
        <a:xfrm>
          <a:off x="0" y="0"/>
          <a:ext cx="11397315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6020FD67-F3A9-6773-A1E4-7D85CF1EACB7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F09F086A-1BD3-E89B-148E-0AD576AC6319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BEC8CF80-6B91-6F86-46CA-FB2B135BE2F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D1F0FB7-EE06-03AF-C12B-8F168B82A6E0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Virtuais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260349</xdr:colOff>
      <xdr:row>0</xdr:row>
      <xdr:rowOff>933450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11071E7-A545-4740-823C-B219D2B4B0F5}"/>
            </a:ext>
          </a:extLst>
        </xdr:cNvPr>
        <xdr:cNvGrpSpPr/>
      </xdr:nvGrpSpPr>
      <xdr:grpSpPr>
        <a:xfrm>
          <a:off x="0" y="0"/>
          <a:ext cx="1136649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92ADBB65-16A9-B2FA-8318-59CEDAC12F7A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E467BDE-709F-10AF-9BFD-E1AD49EE0AA6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792FE057-0AFF-EFB7-4832-BE9FA1308E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0A83793-EA17-A8F9-C26A-D2CB12C6988B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Virtuais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165099</xdr:colOff>
      <xdr:row>0</xdr:row>
      <xdr:rowOff>933450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4EDF992-DAB2-47A6-872F-A6383C7C7D8E}"/>
            </a:ext>
          </a:extLst>
        </xdr:cNvPr>
        <xdr:cNvGrpSpPr/>
      </xdr:nvGrpSpPr>
      <xdr:grpSpPr>
        <a:xfrm>
          <a:off x="0" y="0"/>
          <a:ext cx="1136649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C0A85B3D-790F-5615-9EFD-2CEC3BD6121D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D4E6CE7C-967C-5D41-165B-02E6F005E9FB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1C37D812-22F8-2237-D64C-E235B647A1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D2E82C6-47F5-BD6D-25A4-7C5AC8392FFB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Virtuais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14</xdr:col>
      <xdr:colOff>0</xdr:colOff>
      <xdr:row>2</xdr:row>
      <xdr:rowOff>0</xdr:rowOff>
    </xdr:from>
    <xdr:to>
      <xdr:col>21</xdr:col>
      <xdr:colOff>152413</xdr:colOff>
      <xdr:row>2</xdr:row>
      <xdr:rowOff>276225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1C10F5E-F6D5-4630-86BE-C1D60AA12053}"/>
            </a:ext>
          </a:extLst>
        </xdr:cNvPr>
        <xdr:cNvGrpSpPr/>
      </xdr:nvGrpSpPr>
      <xdr:grpSpPr>
        <a:xfrm>
          <a:off x="11201400" y="1114425"/>
          <a:ext cx="4772038" cy="276225"/>
          <a:chOff x="8758591" y="1122370"/>
          <a:chExt cx="6284076" cy="302279"/>
        </a:xfrm>
      </xdr:grpSpPr>
      <xdr:sp macro="" textlink="">
        <xdr:nvSpPr>
          <xdr:cNvPr id="8" name="Retângulo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F72A915-866C-9168-1183-5139C5F9AB99}"/>
              </a:ext>
            </a:extLst>
          </xdr:cNvPr>
          <xdr:cNvSpPr/>
        </xdr:nvSpPr>
        <xdr:spPr>
          <a:xfrm>
            <a:off x="8758591" y="1122374"/>
            <a:ext cx="1998213" cy="302275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/>
              <a:t>MATERIAL DIDÁTICO</a:t>
            </a:r>
          </a:p>
        </xdr:txBody>
      </xdr: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799C1C8-11E7-FBE7-81C1-990819049184}"/>
              </a:ext>
            </a:extLst>
          </xdr:cNvPr>
          <xdr:cNvGrpSpPr/>
        </xdr:nvGrpSpPr>
        <xdr:grpSpPr>
          <a:xfrm>
            <a:off x="10876266" y="1122370"/>
            <a:ext cx="4166401" cy="302279"/>
            <a:chOff x="2794788" y="1162673"/>
            <a:chExt cx="1908777" cy="353405"/>
          </a:xfrm>
        </xdr:grpSpPr>
        <xdr:sp macro="" textlink="">
          <xdr:nvSpPr>
            <xdr:cNvPr id="10" name="Retângulo 9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BD52494-932D-595F-E4BD-AEE1C9E2014B}"/>
                </a:ext>
              </a:extLst>
            </xdr:cNvPr>
            <xdr:cNvSpPr/>
          </xdr:nvSpPr>
          <xdr:spPr>
            <a:xfrm>
              <a:off x="2794788" y="1162673"/>
              <a:ext cx="1104272" cy="353404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 algn="ctr"/>
              <a:r>
                <a:rPr lang="pt-BR" sz="1100"/>
                <a:t>REALIZAÇÃO</a:t>
              </a:r>
              <a:r>
                <a:rPr lang="pt-BR" sz="1100" baseline="0"/>
                <a:t> DAS PRÁTICAS</a:t>
              </a:r>
              <a:endParaRPr lang="pt-BR" sz="1100"/>
            </a:p>
          </xdr:txBody>
        </xdr:sp>
        <xdr:sp macro="" textlink="">
          <xdr:nvSpPr>
            <xdr:cNvPr id="11" name="Retângulo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79B8736F-D482-0DFA-F543-5835EE660DA1}"/>
                </a:ext>
              </a:extLst>
            </xdr:cNvPr>
            <xdr:cNvSpPr/>
          </xdr:nvSpPr>
          <xdr:spPr>
            <a:xfrm>
              <a:off x="3950777" y="1162674"/>
              <a:ext cx="752788" cy="353404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100"/>
                <a:t>QUESTÃO</a:t>
              </a:r>
              <a:r>
                <a:rPr lang="pt-BR" sz="1100" baseline="0"/>
                <a:t> ABERTA</a:t>
              </a:r>
              <a:endParaRPr lang="pt-BR" sz="1100"/>
            </a:p>
          </xdr:txBody>
        </xdr:sp>
      </xdr:grpSp>
    </xdr:grpSp>
    <xdr:clientData/>
  </xdr:twoCellAnchor>
  <xdr:twoCellAnchor editAs="oneCell">
    <xdr:from>
      <xdr:col>17</xdr:col>
      <xdr:colOff>0</xdr:colOff>
      <xdr:row>135</xdr:row>
      <xdr:rowOff>0</xdr:rowOff>
    </xdr:from>
    <xdr:to>
      <xdr:col>18</xdr:col>
      <xdr:colOff>171352</xdr:colOff>
      <xdr:row>136</xdr:row>
      <xdr:rowOff>95218</xdr:rowOff>
    </xdr:to>
    <xdr:pic>
      <xdr:nvPicPr>
        <xdr:cNvPr id="12" name="Imagem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55A9B5-BBA4-4FF0-AEB9-13A8107F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82625" y="23421975"/>
          <a:ext cx="780952" cy="2571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43</xdr:row>
      <xdr:rowOff>0</xdr:rowOff>
    </xdr:from>
    <xdr:to>
      <xdr:col>18</xdr:col>
      <xdr:colOff>171352</xdr:colOff>
      <xdr:row>44</xdr:row>
      <xdr:rowOff>95218</xdr:rowOff>
    </xdr:to>
    <xdr:pic>
      <xdr:nvPicPr>
        <xdr:cNvPr id="13" name="Imagem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91DBE3-2BC9-4181-AB0D-16DB9A75A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82625" y="8524875"/>
          <a:ext cx="780952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34E3-AEFA-40A0-BBC3-091F96325EAB}">
  <sheetPr codeName="Planilha6"/>
  <dimension ref="A1:T75"/>
  <sheetViews>
    <sheetView showGridLines="0" tabSelected="1" workbookViewId="0">
      <pane ySplit="1" topLeftCell="A2" activePane="bottomLeft" state="frozen"/>
      <selection activeCell="H4" sqref="H4"/>
      <selection pane="bottomLeft" activeCell="V6" sqref="V6"/>
    </sheetView>
  </sheetViews>
  <sheetFormatPr defaultRowHeight="15" x14ac:dyDescent="0.25"/>
  <cols>
    <col min="10" max="10" width="30.42578125" bestFit="1" customWidth="1"/>
  </cols>
  <sheetData>
    <row r="1" spans="1:20" s="4" customFormat="1" ht="75" customHeight="1" x14ac:dyDescent="0.25"/>
    <row r="2" spans="1:20" s="3" customFormat="1" ht="12.75" customHeight="1" x14ac:dyDescent="0.25"/>
    <row r="3" spans="1:20" s="6" customFormat="1" ht="22.5" customHeight="1" x14ac:dyDescent="0.25">
      <c r="A3" s="5" t="s">
        <v>92</v>
      </c>
    </row>
    <row r="5" spans="1:20" s="3" customFormat="1" ht="20.25" customHeight="1" x14ac:dyDescent="0.25">
      <c r="J5" s="61" t="s">
        <v>93</v>
      </c>
      <c r="K5" s="60" t="s">
        <v>94</v>
      </c>
      <c r="L5" s="60"/>
      <c r="M5" s="60" t="s">
        <v>91</v>
      </c>
      <c r="N5" s="60"/>
      <c r="O5" s="60" t="s">
        <v>95</v>
      </c>
      <c r="P5" s="60"/>
      <c r="Q5" s="60" t="s">
        <v>96</v>
      </c>
      <c r="R5" s="60"/>
      <c r="S5" s="60" t="s">
        <v>12</v>
      </c>
      <c r="T5" s="60"/>
    </row>
    <row r="6" spans="1:20" s="3" customFormat="1" ht="20.25" customHeight="1" x14ac:dyDescent="0.25">
      <c r="J6" s="62"/>
      <c r="K6" s="7">
        <v>1</v>
      </c>
      <c r="L6" s="7">
        <v>2</v>
      </c>
      <c r="M6" s="7">
        <v>3</v>
      </c>
      <c r="N6" s="7">
        <v>4</v>
      </c>
      <c r="O6" s="7">
        <v>5</v>
      </c>
      <c r="P6" s="7">
        <v>6</v>
      </c>
      <c r="Q6" s="8">
        <v>7</v>
      </c>
      <c r="R6" s="9">
        <v>8</v>
      </c>
      <c r="S6" s="10">
        <v>9</v>
      </c>
      <c r="T6" s="10">
        <v>10</v>
      </c>
    </row>
    <row r="7" spans="1:20" s="3" customFormat="1" ht="12.75" x14ac:dyDescent="0.25"/>
    <row r="8" spans="1:20" s="3" customFormat="1" ht="12.75" x14ac:dyDescent="0.25"/>
    <row r="9" spans="1:20" s="3" customFormat="1" ht="12.75" x14ac:dyDescent="0.25"/>
    <row r="10" spans="1:20" s="3" customFormat="1" ht="12.75" x14ac:dyDescent="0.25"/>
    <row r="11" spans="1:20" s="3" customFormat="1" ht="12.75" x14ac:dyDescent="0.25"/>
    <row r="12" spans="1:20" s="3" customFormat="1" ht="12.75" x14ac:dyDescent="0.25"/>
    <row r="13" spans="1:20" s="3" customFormat="1" ht="12.75" x14ac:dyDescent="0.25"/>
    <row r="14" spans="1:20" s="3" customFormat="1" ht="12.75" x14ac:dyDescent="0.25"/>
    <row r="15" spans="1:20" s="3" customFormat="1" ht="12.75" x14ac:dyDescent="0.25"/>
    <row r="16" spans="1:20" s="3" customFormat="1" ht="12.75" x14ac:dyDescent="0.25"/>
    <row r="17" s="3" customFormat="1" ht="12.75" x14ac:dyDescent="0.25"/>
    <row r="18" s="3" customFormat="1" ht="12.75" x14ac:dyDescent="0.25"/>
    <row r="19" s="3" customFormat="1" ht="12.75" x14ac:dyDescent="0.25"/>
    <row r="20" s="3" customFormat="1" ht="12.75" x14ac:dyDescent="0.25"/>
    <row r="21" s="3" customFormat="1" ht="12.75" x14ac:dyDescent="0.25"/>
    <row r="22" s="3" customFormat="1" ht="12.75" x14ac:dyDescent="0.25"/>
    <row r="23" s="3" customFormat="1" ht="12.75" x14ac:dyDescent="0.25"/>
    <row r="24" s="3" customFormat="1" ht="12.75" x14ac:dyDescent="0.25"/>
    <row r="25" s="3" customFormat="1" ht="12.75" x14ac:dyDescent="0.25"/>
    <row r="26" s="3" customFormat="1" ht="12.75" x14ac:dyDescent="0.25"/>
    <row r="27" s="3" customFormat="1" ht="12.75" x14ac:dyDescent="0.25"/>
    <row r="28" s="3" customFormat="1" ht="12.75" x14ac:dyDescent="0.25"/>
    <row r="29" s="3" customFormat="1" ht="12.75" x14ac:dyDescent="0.25"/>
    <row r="30" s="3" customFormat="1" ht="12.75" x14ac:dyDescent="0.25"/>
    <row r="31" s="3" customFormat="1" ht="12.75" x14ac:dyDescent="0.25"/>
    <row r="32" s="3" customFormat="1" ht="12.75" x14ac:dyDescent="0.25"/>
    <row r="33" s="3" customFormat="1" ht="12.75" x14ac:dyDescent="0.25"/>
    <row r="34" s="3" customFormat="1" ht="12.75" x14ac:dyDescent="0.25"/>
    <row r="35" s="3" customFormat="1" ht="12.75" x14ac:dyDescent="0.25"/>
    <row r="36" s="3" customFormat="1" ht="12.75" x14ac:dyDescent="0.25"/>
    <row r="37" s="3" customFormat="1" ht="12.75" x14ac:dyDescent="0.25"/>
    <row r="38" s="3" customFormat="1" ht="12.75" x14ac:dyDescent="0.25"/>
    <row r="39" s="3" customFormat="1" ht="12.75" x14ac:dyDescent="0.25"/>
    <row r="40" s="3" customFormat="1" ht="12.75" x14ac:dyDescent="0.25"/>
    <row r="41" s="3" customFormat="1" ht="12.75" x14ac:dyDescent="0.25"/>
    <row r="42" s="3" customFormat="1" ht="12.75" x14ac:dyDescent="0.25"/>
    <row r="43" s="3" customFormat="1" ht="12.75" x14ac:dyDescent="0.25"/>
    <row r="44" s="3" customFormat="1" ht="12.75" x14ac:dyDescent="0.25"/>
    <row r="45" s="3" customFormat="1" ht="12.75" x14ac:dyDescent="0.25"/>
    <row r="46" s="3" customFormat="1" ht="12.75" x14ac:dyDescent="0.25"/>
    <row r="47" s="3" customFormat="1" ht="12.75" x14ac:dyDescent="0.25"/>
    <row r="48" s="3" customFormat="1" ht="12.75" x14ac:dyDescent="0.25"/>
    <row r="49" s="3" customFormat="1" ht="12.75" x14ac:dyDescent="0.25"/>
    <row r="50" s="3" customFormat="1" ht="12.75" x14ac:dyDescent="0.25"/>
    <row r="51" s="3" customFormat="1" ht="12.75" x14ac:dyDescent="0.25"/>
    <row r="52" s="3" customFormat="1" ht="12.75" x14ac:dyDescent="0.25"/>
    <row r="53" s="3" customFormat="1" ht="12.75" x14ac:dyDescent="0.25"/>
    <row r="54" s="3" customFormat="1" ht="12.75" x14ac:dyDescent="0.25"/>
    <row r="55" s="3" customFormat="1" ht="12.75" x14ac:dyDescent="0.25"/>
    <row r="56" s="3" customFormat="1" ht="12.75" x14ac:dyDescent="0.25"/>
    <row r="57" s="3" customFormat="1" ht="12.75" x14ac:dyDescent="0.25"/>
    <row r="58" s="3" customFormat="1" ht="12.75" x14ac:dyDescent="0.25"/>
    <row r="59" s="3" customFormat="1" ht="12.75" x14ac:dyDescent="0.25"/>
    <row r="60" s="3" customFormat="1" ht="12.75" x14ac:dyDescent="0.25"/>
    <row r="61" s="3" customFormat="1" ht="12.75" x14ac:dyDescent="0.25"/>
    <row r="62" s="3" customFormat="1" ht="12.75" x14ac:dyDescent="0.25"/>
    <row r="63" s="3" customFormat="1" ht="12.75" x14ac:dyDescent="0.25"/>
    <row r="64" s="3" customFormat="1" ht="12.75" x14ac:dyDescent="0.25"/>
    <row r="65" s="3" customFormat="1" ht="12.75" x14ac:dyDescent="0.25"/>
    <row r="66" s="3" customFormat="1" ht="12.75" x14ac:dyDescent="0.25"/>
    <row r="67" s="3" customFormat="1" ht="12.75" x14ac:dyDescent="0.25"/>
    <row r="68" s="3" customFormat="1" ht="12.75" x14ac:dyDescent="0.25"/>
    <row r="69" s="3" customFormat="1" ht="12.75" x14ac:dyDescent="0.25"/>
    <row r="70" s="3" customFormat="1" ht="12.75" x14ac:dyDescent="0.25"/>
    <row r="71" s="3" customFormat="1" ht="12.75" x14ac:dyDescent="0.25"/>
    <row r="72" s="3" customFormat="1" ht="12.75" x14ac:dyDescent="0.25"/>
    <row r="73" s="3" customFormat="1" ht="12.75" x14ac:dyDescent="0.25"/>
    <row r="74" s="3" customFormat="1" ht="12.75" x14ac:dyDescent="0.25"/>
    <row r="75" s="3" customFormat="1" ht="12.75" x14ac:dyDescent="0.25"/>
  </sheetData>
  <sheetProtection algorithmName="SHA-512" hashValue="wwIVYgHTdYL6z+nVhDl6J4Cu7sHI9P93LwmTmu48zchlJpxV54c22BcnrPuuFBT6lq0+hlpLMQEZGyS9DXmSOA==" saltValue="723q6FlyHTXbMJOhlD6tlg==" spinCount="100000" sheet="1" objects="1" scenarios="1" sort="0" autoFilter="0" pivotTables="0"/>
  <mergeCells count="6">
    <mergeCell ref="S5:T5"/>
    <mergeCell ref="J5:J6"/>
    <mergeCell ref="K5:L5"/>
    <mergeCell ref="M5:N5"/>
    <mergeCell ref="O5:P5"/>
    <mergeCell ref="Q5:R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D855-3E8F-43B5-85FA-30D3FE3CEB65}">
  <sheetPr codeName="Planilha7"/>
  <dimension ref="A1:N42"/>
  <sheetViews>
    <sheetView showGridLines="0" workbookViewId="0">
      <pane ySplit="1" topLeftCell="A2" activePane="bottomLeft" state="frozen"/>
      <selection activeCell="H4" sqref="H4"/>
      <selection pane="bottomLeft" activeCell="M1" sqref="M1"/>
    </sheetView>
  </sheetViews>
  <sheetFormatPr defaultRowHeight="15" x14ac:dyDescent="0.25"/>
  <cols>
    <col min="1" max="1" width="5.42578125" customWidth="1"/>
    <col min="2" max="2" width="47.7109375" bestFit="1" customWidth="1"/>
    <col min="3" max="3" width="61" bestFit="1" customWidth="1"/>
    <col min="4" max="4" width="11.7109375" bestFit="1" customWidth="1"/>
    <col min="5" max="5" width="7.42578125" bestFit="1" customWidth="1"/>
    <col min="6" max="6" width="8.42578125" bestFit="1" customWidth="1"/>
    <col min="7" max="7" width="13.85546875" bestFit="1" customWidth="1"/>
    <col min="8" max="8" width="6.28515625" bestFit="1" customWidth="1"/>
    <col min="9" max="9" width="8.42578125" bestFit="1" customWidth="1"/>
    <col min="10" max="10" width="13.85546875" bestFit="1" customWidth="1"/>
    <col min="11" max="11" width="6.28515625" bestFit="1" customWidth="1"/>
    <col min="12" max="12" width="8.42578125" bestFit="1" customWidth="1"/>
    <col min="13" max="13" width="13.85546875" bestFit="1" customWidth="1"/>
    <col min="14" max="14" width="6.28515625" bestFit="1" customWidth="1"/>
  </cols>
  <sheetData>
    <row r="1" spans="1:14" s="4" customFormat="1" ht="75" customHeight="1" x14ac:dyDescent="0.25"/>
    <row r="2" spans="1:14" s="3" customFormat="1" ht="12.75" customHeight="1" x14ac:dyDescent="0.25"/>
    <row r="3" spans="1:14" s="6" customFormat="1" ht="22.5" customHeight="1" x14ac:dyDescent="0.25">
      <c r="A3" s="5" t="s">
        <v>56</v>
      </c>
    </row>
    <row r="5" spans="1:14" x14ac:dyDescent="0.25">
      <c r="F5" s="63" t="s">
        <v>97</v>
      </c>
      <c r="G5" s="63"/>
      <c r="H5" s="63"/>
      <c r="I5" s="64" t="s">
        <v>98</v>
      </c>
      <c r="J5" s="64"/>
      <c r="K5" s="64"/>
      <c r="L5" s="65" t="s">
        <v>99</v>
      </c>
      <c r="M5" s="65"/>
      <c r="N5" s="65"/>
    </row>
    <row r="6" spans="1:14" x14ac:dyDescent="0.25">
      <c r="B6" s="11" t="s">
        <v>100</v>
      </c>
      <c r="C6" s="11" t="s">
        <v>101</v>
      </c>
      <c r="D6" s="11" t="s">
        <v>102</v>
      </c>
      <c r="E6" s="11" t="s">
        <v>103</v>
      </c>
      <c r="F6" s="12" t="s">
        <v>104</v>
      </c>
      <c r="G6" s="13" t="s">
        <v>105</v>
      </c>
      <c r="H6" s="12" t="s">
        <v>51</v>
      </c>
      <c r="I6" s="14" t="s">
        <v>104</v>
      </c>
      <c r="J6" s="15" t="s">
        <v>105</v>
      </c>
      <c r="K6" s="14" t="s">
        <v>51</v>
      </c>
      <c r="L6" s="16" t="s">
        <v>104</v>
      </c>
      <c r="M6" s="17" t="s">
        <v>105</v>
      </c>
      <c r="N6" s="16" t="s">
        <v>51</v>
      </c>
    </row>
    <row r="7" spans="1:14" x14ac:dyDescent="0.25">
      <c r="B7" s="18" t="s">
        <v>106</v>
      </c>
      <c r="C7" s="18" t="s">
        <v>107</v>
      </c>
      <c r="D7" s="19" t="s">
        <v>108</v>
      </c>
      <c r="E7" s="19">
        <v>6405</v>
      </c>
      <c r="F7" s="19">
        <v>33</v>
      </c>
      <c r="G7" s="19">
        <v>4</v>
      </c>
      <c r="H7" s="20">
        <v>0.12121212121212122</v>
      </c>
      <c r="I7" s="19">
        <v>236</v>
      </c>
      <c r="J7" s="19">
        <v>21</v>
      </c>
      <c r="K7" s="20">
        <v>8.8983050847457626E-2</v>
      </c>
      <c r="L7" s="19">
        <v>269</v>
      </c>
      <c r="M7" s="19">
        <v>25</v>
      </c>
      <c r="N7" s="20">
        <v>9.2936802973977689E-2</v>
      </c>
    </row>
    <row r="8" spans="1:14" x14ac:dyDescent="0.25">
      <c r="B8" s="18" t="s">
        <v>109</v>
      </c>
      <c r="C8" s="18" t="s">
        <v>110</v>
      </c>
      <c r="D8" s="19" t="s">
        <v>108</v>
      </c>
      <c r="E8" s="19">
        <v>6422</v>
      </c>
      <c r="F8" s="19">
        <v>337</v>
      </c>
      <c r="G8" s="19">
        <v>38</v>
      </c>
      <c r="H8" s="20">
        <v>0.11275964391691394</v>
      </c>
      <c r="I8" s="19">
        <v>0</v>
      </c>
      <c r="J8" s="19">
        <v>0</v>
      </c>
      <c r="K8" s="20">
        <v>0</v>
      </c>
      <c r="L8" s="19">
        <v>337</v>
      </c>
      <c r="M8" s="19">
        <v>38</v>
      </c>
      <c r="N8" s="20">
        <v>0.11275964391691394</v>
      </c>
    </row>
    <row r="9" spans="1:14" x14ac:dyDescent="0.25">
      <c r="B9" s="18" t="s">
        <v>109</v>
      </c>
      <c r="C9" s="18" t="s">
        <v>111</v>
      </c>
      <c r="D9" s="19" t="s">
        <v>108</v>
      </c>
      <c r="E9" s="19">
        <v>5986</v>
      </c>
      <c r="F9" s="19">
        <v>120</v>
      </c>
      <c r="G9" s="19">
        <v>9</v>
      </c>
      <c r="H9" s="20">
        <v>7.4999999999999997E-2</v>
      </c>
      <c r="I9" s="19">
        <v>0</v>
      </c>
      <c r="J9" s="19">
        <v>0</v>
      </c>
      <c r="K9" s="20">
        <v>0</v>
      </c>
      <c r="L9" s="19">
        <v>120</v>
      </c>
      <c r="M9" s="19">
        <v>9</v>
      </c>
      <c r="N9" s="20">
        <v>7.4999999999999997E-2</v>
      </c>
    </row>
    <row r="10" spans="1:14" x14ac:dyDescent="0.25">
      <c r="B10" s="18" t="s">
        <v>109</v>
      </c>
      <c r="C10" s="18" t="s">
        <v>112</v>
      </c>
      <c r="D10" s="19" t="s">
        <v>108</v>
      </c>
      <c r="E10" s="19">
        <v>2774</v>
      </c>
      <c r="F10" s="19">
        <v>86</v>
      </c>
      <c r="G10" s="19">
        <v>12</v>
      </c>
      <c r="H10" s="20">
        <v>0.13953488372093023</v>
      </c>
      <c r="I10" s="19">
        <v>72</v>
      </c>
      <c r="J10" s="19">
        <v>11</v>
      </c>
      <c r="K10" s="20">
        <v>0.15277777777777779</v>
      </c>
      <c r="L10" s="19">
        <v>158</v>
      </c>
      <c r="M10" s="19">
        <v>23</v>
      </c>
      <c r="N10" s="20">
        <v>0.14556962025316456</v>
      </c>
    </row>
    <row r="11" spans="1:14" x14ac:dyDescent="0.25">
      <c r="B11" s="18" t="s">
        <v>109</v>
      </c>
      <c r="C11" s="18" t="s">
        <v>113</v>
      </c>
      <c r="D11" s="19" t="s">
        <v>108</v>
      </c>
      <c r="E11" s="19">
        <v>2703</v>
      </c>
      <c r="F11" s="19">
        <v>1186</v>
      </c>
      <c r="G11" s="19">
        <v>244</v>
      </c>
      <c r="H11" s="20">
        <v>0.20573355817875211</v>
      </c>
      <c r="I11" s="19">
        <v>808</v>
      </c>
      <c r="J11" s="19">
        <v>103</v>
      </c>
      <c r="K11" s="20">
        <v>0.12747524752475248</v>
      </c>
      <c r="L11" s="19">
        <v>1994</v>
      </c>
      <c r="M11" s="19">
        <v>347</v>
      </c>
      <c r="N11" s="20">
        <v>0.17402206619859578</v>
      </c>
    </row>
    <row r="12" spans="1:14" x14ac:dyDescent="0.25">
      <c r="B12" s="18" t="s">
        <v>109</v>
      </c>
      <c r="C12" s="18" t="s">
        <v>114</v>
      </c>
      <c r="D12" s="19" t="s">
        <v>108</v>
      </c>
      <c r="E12" s="19">
        <v>6270</v>
      </c>
      <c r="F12" s="19">
        <v>23</v>
      </c>
      <c r="G12" s="19">
        <v>1</v>
      </c>
      <c r="H12" s="20">
        <v>4.3478260869565216E-2</v>
      </c>
      <c r="I12" s="19">
        <v>0</v>
      </c>
      <c r="J12" s="19">
        <v>0</v>
      </c>
      <c r="K12" s="20">
        <v>0</v>
      </c>
      <c r="L12" s="19">
        <v>23</v>
      </c>
      <c r="M12" s="19">
        <v>1</v>
      </c>
      <c r="N12" s="20">
        <v>4.3478260869565216E-2</v>
      </c>
    </row>
    <row r="13" spans="1:14" x14ac:dyDescent="0.25">
      <c r="B13" s="18" t="s">
        <v>109</v>
      </c>
      <c r="C13" s="18" t="s">
        <v>115</v>
      </c>
      <c r="D13" s="19" t="s">
        <v>108</v>
      </c>
      <c r="E13" s="19">
        <v>2775</v>
      </c>
      <c r="F13" s="19">
        <v>148</v>
      </c>
      <c r="G13" s="19">
        <v>13</v>
      </c>
      <c r="H13" s="20">
        <v>8.7837837837837843E-2</v>
      </c>
      <c r="I13" s="19">
        <v>842</v>
      </c>
      <c r="J13" s="19">
        <v>90</v>
      </c>
      <c r="K13" s="20">
        <v>0.10688836104513064</v>
      </c>
      <c r="L13" s="19">
        <v>990</v>
      </c>
      <c r="M13" s="19">
        <v>103</v>
      </c>
      <c r="N13" s="20">
        <v>0.10404040404040404</v>
      </c>
    </row>
    <row r="14" spans="1:14" x14ac:dyDescent="0.25">
      <c r="B14" s="18" t="s">
        <v>109</v>
      </c>
      <c r="C14" s="18" t="s">
        <v>116</v>
      </c>
      <c r="D14" s="19" t="s">
        <v>108</v>
      </c>
      <c r="E14" s="19">
        <v>6721</v>
      </c>
      <c r="F14" s="19">
        <v>155</v>
      </c>
      <c r="G14" s="19">
        <v>9</v>
      </c>
      <c r="H14" s="20">
        <v>5.8064516129032261E-2</v>
      </c>
      <c r="I14" s="19">
        <v>54</v>
      </c>
      <c r="J14" s="19">
        <v>3</v>
      </c>
      <c r="K14" s="20">
        <v>5.5555555555555552E-2</v>
      </c>
      <c r="L14" s="19">
        <v>209</v>
      </c>
      <c r="M14" s="19">
        <v>12</v>
      </c>
      <c r="N14" s="20">
        <v>5.7416267942583733E-2</v>
      </c>
    </row>
    <row r="15" spans="1:14" x14ac:dyDescent="0.25">
      <c r="B15" s="18" t="s">
        <v>117</v>
      </c>
      <c r="C15" s="18" t="s">
        <v>118</v>
      </c>
      <c r="D15" s="19" t="s">
        <v>108</v>
      </c>
      <c r="E15" s="19">
        <v>5499</v>
      </c>
      <c r="F15" s="19">
        <v>1</v>
      </c>
      <c r="G15" s="19">
        <v>0</v>
      </c>
      <c r="H15" s="20">
        <v>0</v>
      </c>
      <c r="I15" s="19">
        <v>0</v>
      </c>
      <c r="J15" s="19">
        <v>0</v>
      </c>
      <c r="K15" s="20">
        <v>0</v>
      </c>
      <c r="L15" s="19">
        <v>1</v>
      </c>
      <c r="M15" s="19">
        <v>0</v>
      </c>
      <c r="N15" s="20">
        <v>0</v>
      </c>
    </row>
    <row r="16" spans="1:14" x14ac:dyDescent="0.25">
      <c r="B16" s="18" t="s">
        <v>119</v>
      </c>
      <c r="C16" s="18" t="s">
        <v>120</v>
      </c>
      <c r="D16" s="19" t="s">
        <v>108</v>
      </c>
      <c r="E16" s="19">
        <v>3024</v>
      </c>
      <c r="F16" s="19">
        <v>0</v>
      </c>
      <c r="G16" s="19">
        <v>0</v>
      </c>
      <c r="H16" s="20">
        <v>0</v>
      </c>
      <c r="I16" s="19">
        <v>151</v>
      </c>
      <c r="J16" s="19">
        <v>18</v>
      </c>
      <c r="K16" s="20">
        <v>0.11920529801324503</v>
      </c>
      <c r="L16" s="19">
        <v>151</v>
      </c>
      <c r="M16" s="19">
        <v>18</v>
      </c>
      <c r="N16" s="20">
        <v>0.11920529801324503</v>
      </c>
    </row>
    <row r="17" spans="2:14" x14ac:dyDescent="0.25">
      <c r="B17" s="18" t="s">
        <v>109</v>
      </c>
      <c r="C17" s="18" t="s">
        <v>121</v>
      </c>
      <c r="D17" s="19" t="s">
        <v>108</v>
      </c>
      <c r="E17" s="19">
        <v>6719</v>
      </c>
      <c r="F17" s="19">
        <v>3</v>
      </c>
      <c r="G17" s="19">
        <v>0</v>
      </c>
      <c r="H17" s="20">
        <v>0</v>
      </c>
      <c r="I17" s="19">
        <v>0</v>
      </c>
      <c r="J17" s="19">
        <v>0</v>
      </c>
      <c r="K17" s="20">
        <v>0</v>
      </c>
      <c r="L17" s="19">
        <v>3</v>
      </c>
      <c r="M17" s="19">
        <v>0</v>
      </c>
      <c r="N17" s="20">
        <v>0</v>
      </c>
    </row>
    <row r="18" spans="2:14" x14ac:dyDescent="0.25">
      <c r="B18" s="18" t="s">
        <v>109</v>
      </c>
      <c r="C18" s="18" t="s">
        <v>122</v>
      </c>
      <c r="D18" s="19" t="s">
        <v>108</v>
      </c>
      <c r="E18" s="19">
        <v>2701</v>
      </c>
      <c r="F18" s="19">
        <v>891</v>
      </c>
      <c r="G18" s="19">
        <v>114</v>
      </c>
      <c r="H18" s="20">
        <v>0.12794612794612795</v>
      </c>
      <c r="I18" s="19">
        <v>0</v>
      </c>
      <c r="J18" s="19">
        <v>0</v>
      </c>
      <c r="K18" s="20">
        <v>0</v>
      </c>
      <c r="L18" s="19">
        <v>891</v>
      </c>
      <c r="M18" s="19">
        <v>114</v>
      </c>
      <c r="N18" s="20">
        <v>0.12794612794612795</v>
      </c>
    </row>
    <row r="19" spans="2:14" x14ac:dyDescent="0.25">
      <c r="B19" s="18" t="s">
        <v>109</v>
      </c>
      <c r="C19" s="18" t="s">
        <v>123</v>
      </c>
      <c r="D19" s="19" t="s">
        <v>108</v>
      </c>
      <c r="E19" s="19">
        <v>6421</v>
      </c>
      <c r="F19" s="19">
        <v>284</v>
      </c>
      <c r="G19" s="19">
        <v>26</v>
      </c>
      <c r="H19" s="20">
        <v>9.154929577464789E-2</v>
      </c>
      <c r="I19" s="19">
        <v>0</v>
      </c>
      <c r="J19" s="19">
        <v>0</v>
      </c>
      <c r="K19" s="20">
        <v>0</v>
      </c>
      <c r="L19" s="19">
        <v>284</v>
      </c>
      <c r="M19" s="19">
        <v>26</v>
      </c>
      <c r="N19" s="20">
        <v>9.154929577464789E-2</v>
      </c>
    </row>
    <row r="20" spans="2:14" x14ac:dyDescent="0.25">
      <c r="B20" s="18" t="s">
        <v>109</v>
      </c>
      <c r="C20" s="18" t="s">
        <v>124</v>
      </c>
      <c r="D20" s="19" t="s">
        <v>108</v>
      </c>
      <c r="E20" s="19">
        <v>6552</v>
      </c>
      <c r="F20" s="19">
        <v>32</v>
      </c>
      <c r="G20" s="19">
        <v>1</v>
      </c>
      <c r="H20" s="20">
        <v>3.125E-2</v>
      </c>
      <c r="I20" s="19">
        <v>0</v>
      </c>
      <c r="J20" s="19">
        <v>0</v>
      </c>
      <c r="K20" s="20">
        <v>0</v>
      </c>
      <c r="L20" s="19">
        <v>32</v>
      </c>
      <c r="M20" s="19">
        <v>1</v>
      </c>
      <c r="N20" s="20">
        <v>3.125E-2</v>
      </c>
    </row>
    <row r="21" spans="2:14" x14ac:dyDescent="0.25">
      <c r="B21" s="18" t="s">
        <v>109</v>
      </c>
      <c r="C21" s="18" t="s">
        <v>125</v>
      </c>
      <c r="D21" s="19" t="s">
        <v>108</v>
      </c>
      <c r="E21" s="19">
        <v>5976</v>
      </c>
      <c r="F21" s="19">
        <v>645</v>
      </c>
      <c r="G21" s="19">
        <v>119</v>
      </c>
      <c r="H21" s="20">
        <v>0.18449612403100776</v>
      </c>
      <c r="I21" s="19">
        <v>0</v>
      </c>
      <c r="J21" s="19">
        <v>0</v>
      </c>
      <c r="K21" s="20">
        <v>0</v>
      </c>
      <c r="L21" s="19">
        <v>645</v>
      </c>
      <c r="M21" s="19">
        <v>119</v>
      </c>
      <c r="N21" s="20">
        <v>0.18449612403100776</v>
      </c>
    </row>
    <row r="22" spans="2:14" x14ac:dyDescent="0.25">
      <c r="B22" s="18" t="s">
        <v>119</v>
      </c>
      <c r="C22" s="18" t="s">
        <v>126</v>
      </c>
      <c r="D22" s="19" t="s">
        <v>108</v>
      </c>
      <c r="E22" s="19">
        <v>6394</v>
      </c>
      <c r="F22" s="19">
        <v>0</v>
      </c>
      <c r="G22" s="19">
        <v>0</v>
      </c>
      <c r="H22" s="20">
        <v>0</v>
      </c>
      <c r="I22" s="19">
        <v>1</v>
      </c>
      <c r="J22" s="19">
        <v>0</v>
      </c>
      <c r="K22" s="20">
        <v>0</v>
      </c>
      <c r="L22" s="19">
        <v>1</v>
      </c>
      <c r="M22" s="19">
        <v>0</v>
      </c>
      <c r="N22" s="20">
        <v>0</v>
      </c>
    </row>
    <row r="23" spans="2:14" x14ac:dyDescent="0.25">
      <c r="B23" s="18" t="s">
        <v>119</v>
      </c>
      <c r="C23" s="18" t="s">
        <v>127</v>
      </c>
      <c r="D23" s="19" t="s">
        <v>108</v>
      </c>
      <c r="E23" s="19">
        <v>5972</v>
      </c>
      <c r="F23" s="19">
        <v>345</v>
      </c>
      <c r="G23" s="19">
        <v>97</v>
      </c>
      <c r="H23" s="20">
        <v>0.28115942028985508</v>
      </c>
      <c r="I23" s="19">
        <v>352</v>
      </c>
      <c r="J23" s="19">
        <v>48</v>
      </c>
      <c r="K23" s="20">
        <v>0.13636363636363635</v>
      </c>
      <c r="L23" s="19">
        <v>697</v>
      </c>
      <c r="M23" s="19">
        <v>145</v>
      </c>
      <c r="N23" s="20">
        <v>0.20803443328550933</v>
      </c>
    </row>
    <row r="24" spans="2:14" x14ac:dyDescent="0.25">
      <c r="B24" s="18" t="s">
        <v>119</v>
      </c>
      <c r="C24" s="18" t="s">
        <v>128</v>
      </c>
      <c r="D24" s="19" t="s">
        <v>108</v>
      </c>
      <c r="E24" s="19">
        <v>5981</v>
      </c>
      <c r="F24" s="19">
        <v>165</v>
      </c>
      <c r="G24" s="19">
        <v>27</v>
      </c>
      <c r="H24" s="20">
        <v>0.16363636363636364</v>
      </c>
      <c r="I24" s="19">
        <v>106</v>
      </c>
      <c r="J24" s="19">
        <v>12</v>
      </c>
      <c r="K24" s="20">
        <v>0.11320754716981132</v>
      </c>
      <c r="L24" s="19">
        <v>271</v>
      </c>
      <c r="M24" s="19">
        <v>39</v>
      </c>
      <c r="N24" s="20">
        <v>0.14391143911439114</v>
      </c>
    </row>
    <row r="25" spans="2:14" x14ac:dyDescent="0.25">
      <c r="B25" s="18" t="s">
        <v>119</v>
      </c>
      <c r="C25" s="18" t="s">
        <v>129</v>
      </c>
      <c r="D25" s="19" t="s">
        <v>108</v>
      </c>
      <c r="E25" s="19">
        <v>6268</v>
      </c>
      <c r="F25" s="19">
        <v>777</v>
      </c>
      <c r="G25" s="19">
        <v>97</v>
      </c>
      <c r="H25" s="20">
        <v>0.12483912483912483</v>
      </c>
      <c r="I25" s="19">
        <v>0</v>
      </c>
      <c r="J25" s="19">
        <v>0</v>
      </c>
      <c r="K25" s="20">
        <v>0</v>
      </c>
      <c r="L25" s="19">
        <v>777</v>
      </c>
      <c r="M25" s="19">
        <v>97</v>
      </c>
      <c r="N25" s="20">
        <v>0.12483912483912483</v>
      </c>
    </row>
    <row r="26" spans="2:14" x14ac:dyDescent="0.25">
      <c r="B26" s="18" t="s">
        <v>119</v>
      </c>
      <c r="C26" s="18" t="s">
        <v>130</v>
      </c>
      <c r="D26" s="19" t="s">
        <v>108</v>
      </c>
      <c r="E26" s="19">
        <v>6269</v>
      </c>
      <c r="F26" s="19">
        <v>287</v>
      </c>
      <c r="G26" s="19">
        <v>32</v>
      </c>
      <c r="H26" s="20">
        <v>0.11149825783972125</v>
      </c>
      <c r="I26" s="19">
        <v>275</v>
      </c>
      <c r="J26" s="19">
        <v>22</v>
      </c>
      <c r="K26" s="20">
        <v>0.08</v>
      </c>
      <c r="L26" s="19">
        <v>562</v>
      </c>
      <c r="M26" s="19">
        <v>54</v>
      </c>
      <c r="N26" s="20">
        <v>9.6085409252669035E-2</v>
      </c>
    </row>
    <row r="27" spans="2:14" x14ac:dyDescent="0.25">
      <c r="B27" s="18" t="s">
        <v>119</v>
      </c>
      <c r="C27" s="18" t="s">
        <v>131</v>
      </c>
      <c r="D27" s="19" t="s">
        <v>108</v>
      </c>
      <c r="E27" s="19">
        <v>6718</v>
      </c>
      <c r="F27" s="19">
        <v>105</v>
      </c>
      <c r="G27" s="19">
        <v>20</v>
      </c>
      <c r="H27" s="20">
        <v>0.19047619047619047</v>
      </c>
      <c r="I27" s="19">
        <v>0</v>
      </c>
      <c r="J27" s="19">
        <v>0</v>
      </c>
      <c r="K27" s="20">
        <v>0</v>
      </c>
      <c r="L27" s="19">
        <v>105</v>
      </c>
      <c r="M27" s="19">
        <v>20</v>
      </c>
      <c r="N27" s="20">
        <v>0.19047619047619047</v>
      </c>
    </row>
    <row r="28" spans="2:14" x14ac:dyDescent="0.25">
      <c r="B28" s="18" t="s">
        <v>119</v>
      </c>
      <c r="C28" s="18" t="s">
        <v>132</v>
      </c>
      <c r="D28" s="19" t="s">
        <v>108</v>
      </c>
      <c r="E28" s="19">
        <v>5973</v>
      </c>
      <c r="F28" s="19">
        <v>1328</v>
      </c>
      <c r="G28" s="19">
        <v>273</v>
      </c>
      <c r="H28" s="20">
        <v>0.20557228915662651</v>
      </c>
      <c r="I28" s="19">
        <v>1691</v>
      </c>
      <c r="J28" s="19">
        <v>182</v>
      </c>
      <c r="K28" s="20">
        <v>0.10762862211709048</v>
      </c>
      <c r="L28" s="19">
        <v>3019</v>
      </c>
      <c r="M28" s="19">
        <v>455</v>
      </c>
      <c r="N28" s="20">
        <v>0.15071215634315999</v>
      </c>
    </row>
    <row r="29" spans="2:14" x14ac:dyDescent="0.25">
      <c r="B29" s="18" t="s">
        <v>109</v>
      </c>
      <c r="C29" s="18" t="s">
        <v>133</v>
      </c>
      <c r="D29" s="19" t="s">
        <v>108</v>
      </c>
      <c r="E29" s="19">
        <v>58</v>
      </c>
      <c r="F29" s="19">
        <v>72</v>
      </c>
      <c r="G29" s="19">
        <v>2</v>
      </c>
      <c r="H29" s="20">
        <v>2.7777777777777776E-2</v>
      </c>
      <c r="I29" s="19">
        <v>15</v>
      </c>
      <c r="J29" s="19">
        <v>3</v>
      </c>
      <c r="K29" s="20">
        <v>0.2</v>
      </c>
      <c r="L29" s="19">
        <v>87</v>
      </c>
      <c r="M29" s="19">
        <v>5</v>
      </c>
      <c r="N29" s="20">
        <v>5.7471264367816091E-2</v>
      </c>
    </row>
    <row r="30" spans="2:14" x14ac:dyDescent="0.25">
      <c r="B30" s="18" t="s">
        <v>109</v>
      </c>
      <c r="C30" s="18" t="s">
        <v>134</v>
      </c>
      <c r="D30" s="19" t="s">
        <v>108</v>
      </c>
      <c r="E30" s="19">
        <v>6395</v>
      </c>
      <c r="F30" s="19">
        <v>278</v>
      </c>
      <c r="G30" s="19">
        <v>20</v>
      </c>
      <c r="H30" s="20">
        <v>7.1942446043165464E-2</v>
      </c>
      <c r="I30" s="19">
        <v>0</v>
      </c>
      <c r="J30" s="19">
        <v>0</v>
      </c>
      <c r="K30" s="20">
        <v>0</v>
      </c>
      <c r="L30" s="19">
        <v>278</v>
      </c>
      <c r="M30" s="19">
        <v>20</v>
      </c>
      <c r="N30" s="20">
        <v>7.1942446043165464E-2</v>
      </c>
    </row>
    <row r="31" spans="2:14" x14ac:dyDescent="0.25">
      <c r="B31" s="18" t="s">
        <v>109</v>
      </c>
      <c r="C31" s="18" t="s">
        <v>135</v>
      </c>
      <c r="D31" s="19" t="s">
        <v>108</v>
      </c>
      <c r="E31" s="19">
        <v>2702</v>
      </c>
      <c r="F31" s="19">
        <v>808</v>
      </c>
      <c r="G31" s="19">
        <v>129</v>
      </c>
      <c r="H31" s="20">
        <v>0.15965346534653466</v>
      </c>
      <c r="I31" s="19">
        <v>0</v>
      </c>
      <c r="J31" s="19">
        <v>0</v>
      </c>
      <c r="K31" s="20">
        <v>0</v>
      </c>
      <c r="L31" s="19">
        <v>808</v>
      </c>
      <c r="M31" s="19">
        <v>129</v>
      </c>
      <c r="N31" s="20">
        <v>0.15965346534653466</v>
      </c>
    </row>
    <row r="32" spans="2:14" x14ac:dyDescent="0.25">
      <c r="B32" s="18" t="s">
        <v>119</v>
      </c>
      <c r="C32" s="18" t="s">
        <v>136</v>
      </c>
      <c r="D32" s="19" t="s">
        <v>108</v>
      </c>
      <c r="E32" s="19">
        <v>2132</v>
      </c>
      <c r="F32" s="19">
        <v>51</v>
      </c>
      <c r="G32" s="19">
        <v>2</v>
      </c>
      <c r="H32" s="20">
        <v>3.9215686274509803E-2</v>
      </c>
      <c r="I32" s="19">
        <v>0</v>
      </c>
      <c r="J32" s="19">
        <v>0</v>
      </c>
      <c r="K32" s="20">
        <v>0</v>
      </c>
      <c r="L32" s="19">
        <v>51</v>
      </c>
      <c r="M32" s="19">
        <v>2</v>
      </c>
      <c r="N32" s="20">
        <v>3.9215686274509803E-2</v>
      </c>
    </row>
    <row r="33" spans="2:14" x14ac:dyDescent="0.25">
      <c r="B33" s="18" t="s">
        <v>109</v>
      </c>
      <c r="C33" s="18" t="s">
        <v>137</v>
      </c>
      <c r="D33" s="19" t="s">
        <v>108</v>
      </c>
      <c r="E33" s="19">
        <v>6542</v>
      </c>
      <c r="F33" s="19">
        <v>79</v>
      </c>
      <c r="G33" s="19">
        <v>4</v>
      </c>
      <c r="H33" s="20">
        <v>5.0632911392405063E-2</v>
      </c>
      <c r="I33" s="19">
        <v>0</v>
      </c>
      <c r="J33" s="19">
        <v>0</v>
      </c>
      <c r="K33" s="20">
        <v>0</v>
      </c>
      <c r="L33" s="19">
        <v>79</v>
      </c>
      <c r="M33" s="19">
        <v>4</v>
      </c>
      <c r="N33" s="20">
        <v>5.0632911392405063E-2</v>
      </c>
    </row>
    <row r="34" spans="2:14" x14ac:dyDescent="0.25">
      <c r="B34" s="18" t="s">
        <v>109</v>
      </c>
      <c r="C34" s="18" t="s">
        <v>138</v>
      </c>
      <c r="D34" s="19" t="s">
        <v>108</v>
      </c>
      <c r="E34" s="19">
        <v>5977</v>
      </c>
      <c r="F34" s="19">
        <v>74</v>
      </c>
      <c r="G34" s="19">
        <v>14</v>
      </c>
      <c r="H34" s="20">
        <v>0.1891891891891892</v>
      </c>
      <c r="I34" s="19">
        <v>0</v>
      </c>
      <c r="J34" s="19">
        <v>0</v>
      </c>
      <c r="K34" s="20">
        <v>0</v>
      </c>
      <c r="L34" s="19">
        <v>74</v>
      </c>
      <c r="M34" s="19">
        <v>14</v>
      </c>
      <c r="N34" s="20">
        <v>0.1891891891891892</v>
      </c>
    </row>
    <row r="35" spans="2:14" x14ac:dyDescent="0.25">
      <c r="B35" s="18" t="s">
        <v>106</v>
      </c>
      <c r="C35" s="18" t="s">
        <v>139</v>
      </c>
      <c r="D35" s="19" t="s">
        <v>108</v>
      </c>
      <c r="E35" s="19">
        <v>6401</v>
      </c>
      <c r="F35" s="19">
        <v>223</v>
      </c>
      <c r="G35" s="19">
        <v>35</v>
      </c>
      <c r="H35" s="20">
        <v>0.15695067264573992</v>
      </c>
      <c r="I35" s="19">
        <v>0</v>
      </c>
      <c r="J35" s="19">
        <v>0</v>
      </c>
      <c r="K35" s="20">
        <v>0</v>
      </c>
      <c r="L35" s="19">
        <v>223</v>
      </c>
      <c r="M35" s="19">
        <v>35</v>
      </c>
      <c r="N35" s="20">
        <v>0.15695067264573992</v>
      </c>
    </row>
    <row r="36" spans="2:14" x14ac:dyDescent="0.25">
      <c r="B36" s="18" t="s">
        <v>106</v>
      </c>
      <c r="C36" s="18" t="s">
        <v>140</v>
      </c>
      <c r="D36" s="19" t="s">
        <v>108</v>
      </c>
      <c r="E36" s="19">
        <v>6717</v>
      </c>
      <c r="F36" s="19">
        <v>0</v>
      </c>
      <c r="G36" s="19">
        <v>0</v>
      </c>
      <c r="H36" s="20">
        <v>0</v>
      </c>
      <c r="I36" s="19">
        <v>82</v>
      </c>
      <c r="J36" s="19">
        <v>7</v>
      </c>
      <c r="K36" s="20">
        <v>8.5365853658536592E-2</v>
      </c>
      <c r="L36" s="19">
        <v>82</v>
      </c>
      <c r="M36" s="19">
        <v>7</v>
      </c>
      <c r="N36" s="20">
        <v>8.5365853658536592E-2</v>
      </c>
    </row>
    <row r="37" spans="2:14" x14ac:dyDescent="0.25">
      <c r="B37" s="18" t="s">
        <v>109</v>
      </c>
      <c r="C37" s="18" t="s">
        <v>141</v>
      </c>
      <c r="D37" s="19" t="s">
        <v>108</v>
      </c>
      <c r="E37" s="19">
        <v>5975</v>
      </c>
      <c r="F37" s="19">
        <v>684</v>
      </c>
      <c r="G37" s="19">
        <v>79</v>
      </c>
      <c r="H37" s="20">
        <v>0.11549707602339181</v>
      </c>
      <c r="I37" s="19">
        <v>641</v>
      </c>
      <c r="J37" s="19">
        <v>55</v>
      </c>
      <c r="K37" s="20">
        <v>8.5803432137285487E-2</v>
      </c>
      <c r="L37" s="19">
        <v>1325</v>
      </c>
      <c r="M37" s="19">
        <v>134</v>
      </c>
      <c r="N37" s="20">
        <v>0.10113207547169811</v>
      </c>
    </row>
    <row r="38" spans="2:14" x14ac:dyDescent="0.25">
      <c r="B38" s="18" t="s">
        <v>109</v>
      </c>
      <c r="C38" s="18" t="s">
        <v>142</v>
      </c>
      <c r="D38" s="19" t="s">
        <v>108</v>
      </c>
      <c r="E38" s="19">
        <v>5978</v>
      </c>
      <c r="F38" s="19">
        <v>6</v>
      </c>
      <c r="G38" s="19">
        <v>2</v>
      </c>
      <c r="H38" s="20">
        <v>0.33333333333333331</v>
      </c>
      <c r="I38" s="19">
        <v>0</v>
      </c>
      <c r="J38" s="19">
        <v>0</v>
      </c>
      <c r="K38" s="20">
        <v>0</v>
      </c>
      <c r="L38" s="19">
        <v>6</v>
      </c>
      <c r="M38" s="19">
        <v>2</v>
      </c>
      <c r="N38" s="20">
        <v>0.33333333333333331</v>
      </c>
    </row>
    <row r="39" spans="2:14" x14ac:dyDescent="0.25">
      <c r="B39" s="18" t="s">
        <v>106</v>
      </c>
      <c r="C39" s="18" t="s">
        <v>143</v>
      </c>
      <c r="D39" s="19" t="s">
        <v>108</v>
      </c>
      <c r="E39" s="19">
        <v>3516</v>
      </c>
      <c r="F39" s="19">
        <v>46</v>
      </c>
      <c r="G39" s="19">
        <v>9</v>
      </c>
      <c r="H39" s="20">
        <v>0.19565217391304349</v>
      </c>
      <c r="I39" s="19">
        <v>0</v>
      </c>
      <c r="J39" s="19">
        <v>0</v>
      </c>
      <c r="K39" s="20">
        <v>0</v>
      </c>
      <c r="L39" s="19">
        <v>46</v>
      </c>
      <c r="M39" s="19">
        <v>9</v>
      </c>
      <c r="N39" s="20">
        <v>0.19565217391304349</v>
      </c>
    </row>
    <row r="40" spans="2:14" x14ac:dyDescent="0.25">
      <c r="B40" s="18" t="s">
        <v>109</v>
      </c>
      <c r="C40" s="18" t="s">
        <v>144</v>
      </c>
      <c r="D40" s="19" t="s">
        <v>108</v>
      </c>
      <c r="E40" s="19">
        <v>6725</v>
      </c>
      <c r="F40" s="19">
        <v>1</v>
      </c>
      <c r="G40" s="19">
        <v>0</v>
      </c>
      <c r="H40" s="20">
        <v>0</v>
      </c>
      <c r="I40" s="19">
        <v>0</v>
      </c>
      <c r="J40" s="19">
        <v>0</v>
      </c>
      <c r="K40" s="20">
        <v>0</v>
      </c>
      <c r="L40" s="19">
        <v>1</v>
      </c>
      <c r="M40" s="19">
        <v>0</v>
      </c>
      <c r="N40" s="20">
        <v>0</v>
      </c>
    </row>
    <row r="42" spans="2:14" x14ac:dyDescent="0.25">
      <c r="B42" s="66" t="s">
        <v>52</v>
      </c>
      <c r="C42" s="67"/>
      <c r="D42" s="67"/>
      <c r="E42" s="68"/>
      <c r="F42" s="21">
        <f>SUM(F7:F40)</f>
        <v>9273</v>
      </c>
      <c r="G42" s="21">
        <v>1432</v>
      </c>
      <c r="H42" s="22">
        <v>0.15442683058341422</v>
      </c>
      <c r="I42" s="21">
        <v>5326</v>
      </c>
      <c r="J42" s="21">
        <v>575</v>
      </c>
      <c r="K42" s="22">
        <v>0.1079609463011641</v>
      </c>
      <c r="L42" s="21">
        <v>14599</v>
      </c>
      <c r="M42" s="21">
        <v>2007</v>
      </c>
      <c r="N42" s="22">
        <v>0.13747516953215974</v>
      </c>
    </row>
  </sheetData>
  <sheetProtection algorithmName="SHA-512" hashValue="j4RZ/pqtAxokyx5Gp7o+apFOHMpzX3Xuy+DZCnNvTC4lTqR6/4UwTcpA/Zs0lmvrTGQe1WrcKLd0W5cDBNXsnA==" saltValue="SAqA6X60D0M3qi30/F9YHA==" spinCount="100000" sheet="1" objects="1" scenarios="1" sort="0" autoFilter="0" pivotTables="0"/>
  <mergeCells count="4">
    <mergeCell ref="F5:H5"/>
    <mergeCell ref="I5:K5"/>
    <mergeCell ref="L5:N5"/>
    <mergeCell ref="B42:E42"/>
  </mergeCells>
  <conditionalFormatting sqref="E1:E40 E43:E1048576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ACC9-1801-4979-A82E-32DCB163E212}">
  <sheetPr codeName="Planilha1"/>
  <dimension ref="A1:CF72"/>
  <sheetViews>
    <sheetView showGridLines="0" zoomScaleNormal="100" workbookViewId="0">
      <pane ySplit="1" topLeftCell="A2" activePane="bottomLeft" state="frozen"/>
      <selection activeCell="H4" sqref="H4"/>
      <selection pane="bottomLeft" activeCell="B31" sqref="B31"/>
    </sheetView>
  </sheetViews>
  <sheetFormatPr defaultRowHeight="12.75" customHeight="1" x14ac:dyDescent="0.25"/>
  <cols>
    <col min="1" max="1" width="5.7109375" style="3" customWidth="1"/>
    <col min="2" max="2" width="64.7109375" style="3" customWidth="1"/>
    <col min="3" max="3" width="17.85546875" style="3" customWidth="1"/>
    <col min="4" max="4" width="10.28515625" style="3" customWidth="1"/>
    <col min="5" max="5" width="8.5703125" style="3" customWidth="1"/>
    <col min="6" max="14" width="9.140625" style="3"/>
    <col min="15" max="15" width="15.28515625" style="3" customWidth="1"/>
    <col min="16" max="16" width="22.140625" style="3" customWidth="1"/>
    <col min="17" max="23" width="9.140625" style="3"/>
    <col min="24" max="24" width="16.7109375" style="3" customWidth="1"/>
    <col min="25" max="16384" width="9.140625" style="3"/>
  </cols>
  <sheetData>
    <row r="1" spans="1:84" s="4" customFormat="1" ht="75" customHeight="1" x14ac:dyDescent="0.25"/>
    <row r="3" spans="1:84" s="6" customFormat="1" ht="22.5" customHeight="1" x14ac:dyDescent="0.25">
      <c r="A3" s="5" t="s">
        <v>145</v>
      </c>
    </row>
    <row r="5" spans="1:84" ht="12.75" customHeight="1" x14ac:dyDescent="0.25">
      <c r="B5" s="23" t="s">
        <v>146</v>
      </c>
      <c r="C5" s="24"/>
      <c r="D5" s="24"/>
      <c r="E5" s="24"/>
      <c r="F5" s="24"/>
      <c r="G5" s="24"/>
      <c r="H5" s="24"/>
      <c r="I5" s="24"/>
      <c r="J5" s="24"/>
      <c r="K5" s="24"/>
    </row>
    <row r="7" spans="1:84" ht="12.75" customHeight="1" x14ac:dyDescent="0.2">
      <c r="B7" s="25" t="s">
        <v>39</v>
      </c>
      <c r="C7" s="26" t="s">
        <v>84</v>
      </c>
      <c r="D7" s="27"/>
      <c r="E7" s="27"/>
      <c r="F7" s="27"/>
      <c r="G7" s="27"/>
      <c r="H7" s="27"/>
      <c r="I7" s="27"/>
      <c r="J7" s="27"/>
      <c r="K7" s="27"/>
    </row>
    <row r="8" spans="1:84" ht="12.75" customHeight="1" x14ac:dyDescent="0.2">
      <c r="B8" s="28" t="s">
        <v>40</v>
      </c>
      <c r="C8" s="29" t="s">
        <v>85</v>
      </c>
      <c r="D8" s="30"/>
      <c r="E8" s="30"/>
      <c r="F8" s="30"/>
      <c r="G8" s="30"/>
      <c r="H8" s="30"/>
      <c r="I8" s="30"/>
      <c r="J8" s="30"/>
      <c r="K8" s="30"/>
    </row>
    <row r="9" spans="1:84" ht="12.75" customHeight="1" x14ac:dyDescent="0.2">
      <c r="B9" s="25" t="s">
        <v>41</v>
      </c>
      <c r="C9" s="26" t="s">
        <v>86</v>
      </c>
      <c r="D9" s="27"/>
      <c r="E9" s="27"/>
      <c r="F9" s="27"/>
      <c r="G9" s="27"/>
      <c r="H9" s="27"/>
      <c r="I9" s="27"/>
      <c r="J9" s="27"/>
      <c r="K9" s="27"/>
    </row>
    <row r="10" spans="1:84" ht="12.75" customHeight="1" x14ac:dyDescent="0.2">
      <c r="B10" s="28" t="s">
        <v>42</v>
      </c>
      <c r="C10" s="29" t="s">
        <v>87</v>
      </c>
      <c r="D10" s="30"/>
      <c r="E10" s="30"/>
      <c r="F10" s="30"/>
      <c r="G10" s="30"/>
      <c r="H10" s="30"/>
      <c r="I10" s="30"/>
      <c r="J10" s="30"/>
      <c r="K10" s="30"/>
    </row>
    <row r="12" spans="1:84" ht="25.5" x14ac:dyDescent="0.25">
      <c r="B12" s="31" t="s">
        <v>147</v>
      </c>
      <c r="C12" s="31" t="s">
        <v>39</v>
      </c>
      <c r="D12" s="31" t="s">
        <v>43</v>
      </c>
      <c r="E12" s="31" t="s">
        <v>40</v>
      </c>
      <c r="F12" s="31" t="s">
        <v>43</v>
      </c>
      <c r="G12" s="31" t="s">
        <v>41</v>
      </c>
      <c r="H12" s="31" t="s">
        <v>43</v>
      </c>
      <c r="I12" s="31" t="s">
        <v>42</v>
      </c>
      <c r="J12" s="31" t="s">
        <v>43</v>
      </c>
      <c r="K12" s="32" t="s">
        <v>44</v>
      </c>
      <c r="L12" s="32" t="s">
        <v>45</v>
      </c>
      <c r="M12" s="32" t="s">
        <v>46</v>
      </c>
      <c r="N12" s="32" t="s">
        <v>47</v>
      </c>
      <c r="O12" s="32" t="s">
        <v>48</v>
      </c>
    </row>
    <row r="13" spans="1:84" ht="12.75" customHeight="1" x14ac:dyDescent="0.25">
      <c r="B13" s="33" t="s">
        <v>148</v>
      </c>
      <c r="C13" s="34">
        <v>8.0740103270223749</v>
      </c>
      <c r="D13" s="35">
        <v>0.46651376146788992</v>
      </c>
      <c r="E13" s="34">
        <v>8.1559100797679474</v>
      </c>
      <c r="F13" s="35">
        <v>0.36651376146788989</v>
      </c>
      <c r="G13" s="34">
        <v>8.154624277456648</v>
      </c>
      <c r="H13" s="35">
        <v>0.3651376146788991</v>
      </c>
      <c r="I13" s="34">
        <v>8.1457725947521862</v>
      </c>
      <c r="J13" s="35">
        <v>0.37018348623853209</v>
      </c>
      <c r="K13" s="36">
        <v>8.1509940044177966</v>
      </c>
      <c r="L13" s="37">
        <v>10</v>
      </c>
      <c r="M13" s="37">
        <v>8</v>
      </c>
      <c r="N13" s="38">
        <v>1.533925374149405</v>
      </c>
      <c r="O13" s="39">
        <v>0.18818875014728575</v>
      </c>
    </row>
    <row r="14" spans="1:84" ht="12.75" customHeight="1" x14ac:dyDescent="0.25">
      <c r="B14" s="33" t="s">
        <v>149</v>
      </c>
      <c r="C14" s="34">
        <v>8.2908816880180858</v>
      </c>
      <c r="D14" s="40">
        <v>0.46813627254509016</v>
      </c>
      <c r="E14" s="34">
        <v>8.3053278688524586</v>
      </c>
      <c r="F14" s="40">
        <v>0.41322645290581161</v>
      </c>
      <c r="G14" s="34">
        <v>8.288737201365187</v>
      </c>
      <c r="H14" s="40">
        <v>0.41282565130260523</v>
      </c>
      <c r="I14" s="34">
        <v>8.3047619047619055</v>
      </c>
      <c r="J14" s="40">
        <v>0.41082164328657317</v>
      </c>
      <c r="K14" s="36">
        <v>8.2975899406217248</v>
      </c>
      <c r="L14" s="37">
        <v>10</v>
      </c>
      <c r="M14" s="37">
        <v>8</v>
      </c>
      <c r="N14" s="38">
        <v>1.6329301597531072</v>
      </c>
      <c r="O14" s="39">
        <v>0.195977153652934</v>
      </c>
    </row>
    <row r="15" spans="1:84" s="30" customFormat="1" x14ac:dyDescent="0.2">
      <c r="B15" s="41" t="s">
        <v>167</v>
      </c>
      <c r="C15" s="41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</row>
    <row r="17" spans="2:15" ht="12.75" customHeight="1" x14ac:dyDescent="0.25">
      <c r="B17" s="24" t="s">
        <v>49</v>
      </c>
      <c r="C17" s="24"/>
      <c r="D17" s="24"/>
      <c r="E17" s="24"/>
      <c r="F17" s="24"/>
      <c r="G17" s="24"/>
      <c r="H17" s="24"/>
      <c r="I17" s="24"/>
      <c r="J17" s="24"/>
      <c r="K17" s="24"/>
    </row>
    <row r="18" spans="2:15" ht="12.75" customHeight="1" x14ac:dyDescent="0.25">
      <c r="B18" s="44"/>
    </row>
    <row r="19" spans="2:15" ht="12.75" customHeight="1" x14ac:dyDescent="0.25">
      <c r="B19" s="44"/>
    </row>
    <row r="20" spans="2:15" s="44" customFormat="1" ht="12.75" customHeight="1" x14ac:dyDescent="0.25">
      <c r="B20" s="44" t="s">
        <v>88</v>
      </c>
    </row>
    <row r="21" spans="2:15" ht="12.75" customHeight="1" x14ac:dyDescent="0.25">
      <c r="B21" s="44"/>
      <c r="C21" s="45"/>
      <c r="D21" s="45"/>
      <c r="O21" s="44"/>
    </row>
    <row r="22" spans="2:15" ht="12.75" customHeight="1" x14ac:dyDescent="0.25">
      <c r="B22" s="46" t="s">
        <v>50</v>
      </c>
      <c r="C22" s="32" t="s">
        <v>149</v>
      </c>
      <c r="D22" s="47" t="s">
        <v>148</v>
      </c>
    </row>
    <row r="23" spans="2:15" ht="12.75" customHeight="1" x14ac:dyDescent="0.25">
      <c r="B23" s="48" t="s">
        <v>61</v>
      </c>
      <c r="C23" s="49">
        <v>0.15350701402805611</v>
      </c>
      <c r="D23" s="35">
        <v>3.8990825688073397E-2</v>
      </c>
    </row>
    <row r="24" spans="2:15" ht="12.75" customHeight="1" x14ac:dyDescent="0.25">
      <c r="B24" s="48" t="s">
        <v>64</v>
      </c>
      <c r="C24" s="49">
        <v>4.8496993987975953E-2</v>
      </c>
      <c r="D24" s="35">
        <v>0.12110091743119267</v>
      </c>
    </row>
    <row r="25" spans="2:15" ht="12.75" customHeight="1" x14ac:dyDescent="0.25">
      <c r="B25" s="48" t="s">
        <v>16</v>
      </c>
      <c r="C25" s="49">
        <v>5.7715430861723448E-2</v>
      </c>
      <c r="D25" s="35">
        <v>5.5045871559633031E-2</v>
      </c>
    </row>
    <row r="26" spans="2:15" ht="12.75" customHeight="1" x14ac:dyDescent="0.25">
      <c r="B26" s="48" t="s">
        <v>7</v>
      </c>
      <c r="C26" s="49">
        <v>0.13266533066132263</v>
      </c>
      <c r="D26" s="35">
        <v>0.12385321100917432</v>
      </c>
    </row>
    <row r="27" spans="2:15" ht="12.75" customHeight="1" x14ac:dyDescent="0.25">
      <c r="B27" s="48" t="s">
        <v>2</v>
      </c>
      <c r="C27" s="49">
        <v>0.59519038076152309</v>
      </c>
      <c r="D27" s="35">
        <v>0.64862385321100913</v>
      </c>
    </row>
    <row r="28" spans="2:15" ht="12.75" customHeight="1" x14ac:dyDescent="0.25">
      <c r="B28" s="48" t="s">
        <v>10</v>
      </c>
      <c r="C28" s="49">
        <v>1.1623246492985972E-2</v>
      </c>
      <c r="D28" s="35">
        <v>1.2385321100917432E-2</v>
      </c>
    </row>
    <row r="29" spans="2:15" ht="12.75" customHeight="1" x14ac:dyDescent="0.25">
      <c r="B29" s="50" t="s">
        <v>52</v>
      </c>
      <c r="C29" s="51">
        <v>1</v>
      </c>
      <c r="D29" s="52">
        <v>0.99999999999999989</v>
      </c>
    </row>
    <row r="30" spans="2:15" ht="12.75" customHeight="1" x14ac:dyDescent="0.25">
      <c r="B30" s="2"/>
      <c r="C30" s="1"/>
      <c r="D30" s="45"/>
    </row>
    <row r="31" spans="2:15" ht="12.75" customHeight="1" x14ac:dyDescent="0.25">
      <c r="B31" s="53"/>
      <c r="C31" s="1"/>
      <c r="D31" s="45"/>
    </row>
    <row r="32" spans="2:15" s="44" customFormat="1" ht="12.75" customHeight="1" x14ac:dyDescent="0.25">
      <c r="B32" s="44" t="s">
        <v>89</v>
      </c>
      <c r="C32" s="1"/>
    </row>
    <row r="33" spans="2:11" ht="12.75" customHeight="1" x14ac:dyDescent="0.25">
      <c r="B33" s="44"/>
      <c r="C33" s="1"/>
      <c r="D33" s="45"/>
    </row>
    <row r="34" spans="2:11" ht="12.75" customHeight="1" x14ac:dyDescent="0.25">
      <c r="B34" s="46" t="s">
        <v>50</v>
      </c>
      <c r="C34" s="32" t="s">
        <v>149</v>
      </c>
      <c r="D34" s="47" t="s">
        <v>148</v>
      </c>
    </row>
    <row r="35" spans="2:11" ht="12.75" customHeight="1" x14ac:dyDescent="0.25">
      <c r="B35" s="48" t="s">
        <v>61</v>
      </c>
      <c r="C35" s="49">
        <v>0.13111467522052928</v>
      </c>
      <c r="D35" s="35">
        <v>0.10922441486920606</v>
      </c>
    </row>
    <row r="36" spans="2:11" ht="12.75" customHeight="1" x14ac:dyDescent="0.25">
      <c r="B36" s="48" t="s">
        <v>65</v>
      </c>
      <c r="C36" s="49">
        <v>0.64595028067361671</v>
      </c>
      <c r="D36" s="35">
        <v>1.2391005048187242E-2</v>
      </c>
    </row>
    <row r="37" spans="2:11" ht="12.75" customHeight="1" x14ac:dyDescent="0.25">
      <c r="B37" s="48" t="s">
        <v>4</v>
      </c>
      <c r="C37" s="49">
        <v>5.6134723336006415E-3</v>
      </c>
      <c r="D37" s="35">
        <v>6.9756769160165211E-2</v>
      </c>
    </row>
    <row r="38" spans="2:11" ht="12.75" customHeight="1" x14ac:dyDescent="0.25">
      <c r="B38" s="48" t="s">
        <v>68</v>
      </c>
      <c r="C38" s="49">
        <v>9.2221331194867681E-3</v>
      </c>
      <c r="D38" s="35">
        <v>4.1303350160624142E-3</v>
      </c>
    </row>
    <row r="39" spans="2:11" ht="12.75" customHeight="1" x14ac:dyDescent="0.25">
      <c r="B39" s="48" t="s">
        <v>72</v>
      </c>
      <c r="C39" s="49">
        <v>2.7265437048917401E-2</v>
      </c>
      <c r="D39" s="35">
        <v>5.9660394676457089E-3</v>
      </c>
    </row>
    <row r="40" spans="2:11" ht="12.75" customHeight="1" x14ac:dyDescent="0.25">
      <c r="B40" s="48" t="s">
        <v>70</v>
      </c>
      <c r="C40" s="49">
        <v>4.4105854049719326E-3</v>
      </c>
      <c r="D40" s="35">
        <v>5.9660394676457089E-3</v>
      </c>
    </row>
    <row r="41" spans="2:11" ht="12.75" customHeight="1" x14ac:dyDescent="0.25">
      <c r="B41" s="48" t="s">
        <v>67</v>
      </c>
      <c r="C41" s="49">
        <v>5.2125100240577385E-3</v>
      </c>
      <c r="D41" s="35">
        <v>3.0748049564020191E-2</v>
      </c>
    </row>
    <row r="42" spans="2:11" ht="12.75" customHeight="1" x14ac:dyDescent="0.25">
      <c r="B42" s="48" t="s">
        <v>3</v>
      </c>
      <c r="C42" s="49">
        <v>6.8163592622293503E-3</v>
      </c>
      <c r="D42" s="35">
        <v>1.6062413951353834E-2</v>
      </c>
    </row>
    <row r="43" spans="2:11" ht="12.75" customHeight="1" x14ac:dyDescent="0.25">
      <c r="B43" s="48" t="s">
        <v>71</v>
      </c>
      <c r="C43" s="49">
        <v>8.3801122694466726E-2</v>
      </c>
      <c r="D43" s="35">
        <v>5.9660394676457089E-3</v>
      </c>
    </row>
    <row r="44" spans="2:11" ht="12.75" customHeight="1" x14ac:dyDescent="0.25">
      <c r="B44" s="48" t="s">
        <v>62</v>
      </c>
      <c r="C44" s="49">
        <v>2.2052927024859663E-2</v>
      </c>
      <c r="D44" s="35">
        <v>0.67875172097292336</v>
      </c>
    </row>
    <row r="45" spans="2:11" ht="12.75" customHeight="1" x14ac:dyDescent="0.25">
      <c r="B45" s="48" t="s">
        <v>8</v>
      </c>
      <c r="C45" s="49">
        <v>5.8139534883720929E-2</v>
      </c>
      <c r="D45" s="35">
        <v>6.1037173015144559E-2</v>
      </c>
    </row>
    <row r="46" spans="2:11" ht="12.75" customHeight="1" x14ac:dyDescent="0.25">
      <c r="B46" s="54" t="s">
        <v>52</v>
      </c>
      <c r="C46" s="51">
        <v>0.99999999999999989</v>
      </c>
      <c r="D46" s="51">
        <v>0.99999999999999989</v>
      </c>
    </row>
    <row r="48" spans="2:11" ht="12.75" customHeight="1" x14ac:dyDescent="0.25">
      <c r="B48" s="24" t="s">
        <v>53</v>
      </c>
      <c r="C48" s="24"/>
      <c r="D48" s="24"/>
      <c r="E48" s="24"/>
      <c r="F48" s="24"/>
      <c r="G48" s="24"/>
      <c r="H48" s="24"/>
      <c r="I48" s="24"/>
      <c r="J48" s="24"/>
      <c r="K48" s="24"/>
    </row>
    <row r="51" spans="2:3" s="44" customFormat="1" ht="12.75" customHeight="1" x14ac:dyDescent="0.25">
      <c r="B51" s="44" t="s">
        <v>54</v>
      </c>
    </row>
    <row r="53" spans="2:3" ht="12.75" customHeight="1" x14ac:dyDescent="0.25">
      <c r="B53" s="46" t="s">
        <v>151</v>
      </c>
      <c r="C53" s="47" t="s">
        <v>51</v>
      </c>
    </row>
    <row r="54" spans="2:3" ht="12.75" customHeight="1" x14ac:dyDescent="0.25">
      <c r="B54" s="55" t="s">
        <v>11</v>
      </c>
      <c r="C54" s="35">
        <v>0.757687012391005</v>
      </c>
    </row>
    <row r="55" spans="2:3" ht="12.75" customHeight="1" x14ac:dyDescent="0.25">
      <c r="B55" s="55" t="s">
        <v>18</v>
      </c>
      <c r="C55" s="35">
        <v>0.1005048187241854</v>
      </c>
    </row>
    <row r="56" spans="2:3" ht="12.75" customHeight="1" x14ac:dyDescent="0.25">
      <c r="B56" s="55" t="s">
        <v>90</v>
      </c>
      <c r="C56" s="35">
        <v>0</v>
      </c>
    </row>
    <row r="57" spans="2:3" ht="12.75" customHeight="1" x14ac:dyDescent="0.25">
      <c r="B57" s="55" t="s">
        <v>20</v>
      </c>
      <c r="C57" s="35">
        <v>3.4419458467186782E-2</v>
      </c>
    </row>
    <row r="58" spans="2:3" ht="12.75" customHeight="1" x14ac:dyDescent="0.25">
      <c r="B58" s="55" t="s">
        <v>19</v>
      </c>
      <c r="C58" s="35">
        <v>3.9926571821936666E-2</v>
      </c>
    </row>
    <row r="59" spans="2:3" ht="12.75" customHeight="1" x14ac:dyDescent="0.25">
      <c r="B59" s="55" t="s">
        <v>22</v>
      </c>
      <c r="C59" s="35">
        <v>2.9371271225332722E-2</v>
      </c>
    </row>
    <row r="60" spans="2:3" ht="12.75" customHeight="1" x14ac:dyDescent="0.25">
      <c r="B60" s="55" t="s">
        <v>21</v>
      </c>
      <c r="C60" s="35">
        <v>2.799449288664525E-2</v>
      </c>
    </row>
    <row r="61" spans="2:3" ht="12.75" customHeight="1" x14ac:dyDescent="0.25">
      <c r="B61" s="55" t="s">
        <v>17</v>
      </c>
      <c r="C61" s="35">
        <v>4.3139054612207434E-2</v>
      </c>
    </row>
    <row r="62" spans="2:3" ht="12.75" customHeight="1" x14ac:dyDescent="0.25">
      <c r="B62" s="50" t="s">
        <v>52</v>
      </c>
      <c r="C62" s="52">
        <v>1.0330426801284991</v>
      </c>
    </row>
    <row r="65" spans="2:3" s="44" customFormat="1" ht="12.75" customHeight="1" x14ac:dyDescent="0.25">
      <c r="B65" s="44" t="s">
        <v>152</v>
      </c>
    </row>
    <row r="67" spans="2:3" ht="12.75" customHeight="1" x14ac:dyDescent="0.25">
      <c r="B67" s="46" t="s">
        <v>151</v>
      </c>
      <c r="C67" s="47" t="s">
        <v>51</v>
      </c>
    </row>
    <row r="68" spans="2:3" ht="12.75" customHeight="1" x14ac:dyDescent="0.25">
      <c r="B68" s="55" t="s">
        <v>60</v>
      </c>
      <c r="C68" s="35">
        <v>0.79357798165137616</v>
      </c>
    </row>
    <row r="69" spans="2:3" ht="12.75" customHeight="1" x14ac:dyDescent="0.25">
      <c r="B69" s="48" t="s">
        <v>6</v>
      </c>
      <c r="C69" s="35">
        <v>0.11238532110091744</v>
      </c>
    </row>
    <row r="70" spans="2:3" ht="12.75" customHeight="1" x14ac:dyDescent="0.25">
      <c r="B70" s="48" t="s">
        <v>9</v>
      </c>
      <c r="C70" s="35">
        <v>3.4403669724770644E-2</v>
      </c>
    </row>
    <row r="71" spans="2:3" ht="12.75" customHeight="1" x14ac:dyDescent="0.25">
      <c r="B71" s="48" t="s">
        <v>5</v>
      </c>
      <c r="C71" s="35">
        <v>5.9633027522935783E-2</v>
      </c>
    </row>
    <row r="72" spans="2:3" ht="12.75" customHeight="1" x14ac:dyDescent="0.25">
      <c r="B72" s="50" t="s">
        <v>52</v>
      </c>
      <c r="C72" s="52">
        <v>1</v>
      </c>
    </row>
  </sheetData>
  <sheetProtection algorithmName="SHA-512" hashValue="9/V4gHphxObAAEw+gbLeIUoNKhaGDeeLWSsfyfnuSgtlHkxczE0OJ9NUrPdm2JoYyOfFH3TMtxVFqtHimfRMMA==" saltValue="8Yjt5MOQo4on39e0GB7jXw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1246-EAE3-4A5E-BC59-A2040B6EF4DE}">
  <sheetPr codeName="Planilha2"/>
  <dimension ref="A1:CF76"/>
  <sheetViews>
    <sheetView showGridLines="0" workbookViewId="0">
      <pane ySplit="1" topLeftCell="A2" activePane="bottomLeft" state="frozen"/>
      <selection activeCell="H4" sqref="H4"/>
      <selection pane="bottomLeft" activeCell="A2" sqref="A2"/>
    </sheetView>
  </sheetViews>
  <sheetFormatPr defaultRowHeight="12.75" customHeight="1" x14ac:dyDescent="0.25"/>
  <cols>
    <col min="1" max="1" width="5.7109375" style="3" customWidth="1"/>
    <col min="2" max="2" width="43.28515625" style="3" customWidth="1"/>
    <col min="3" max="3" width="14" style="3" customWidth="1"/>
    <col min="4" max="4" width="10.7109375" style="3" bestFit="1" customWidth="1"/>
    <col min="5" max="15" width="9.28515625" style="3" bestFit="1" customWidth="1"/>
    <col min="16" max="16" width="17" style="3" customWidth="1"/>
    <col min="17" max="23" width="9.140625" style="3"/>
    <col min="24" max="24" width="17.85546875" style="3" customWidth="1"/>
    <col min="25" max="16384" width="9.140625" style="3"/>
  </cols>
  <sheetData>
    <row r="1" spans="1:84" s="4" customFormat="1" ht="75" customHeight="1" x14ac:dyDescent="0.25"/>
    <row r="3" spans="1:84" s="6" customFormat="1" ht="22.5" customHeight="1" x14ac:dyDescent="0.25">
      <c r="A3" s="5" t="s">
        <v>153</v>
      </c>
    </row>
    <row r="6" spans="1:84" ht="12.75" customHeight="1" x14ac:dyDescent="0.25">
      <c r="B6" s="23" t="s">
        <v>146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84" ht="12.75" customHeight="1" x14ac:dyDescent="0.2">
      <c r="B8" s="25" t="s">
        <v>39</v>
      </c>
      <c r="C8" s="26" t="s">
        <v>84</v>
      </c>
      <c r="D8" s="27"/>
      <c r="E8" s="27"/>
      <c r="F8" s="27"/>
      <c r="G8" s="27"/>
      <c r="H8" s="27"/>
      <c r="I8" s="27"/>
      <c r="J8" s="27"/>
      <c r="K8" s="27"/>
      <c r="L8" s="27"/>
    </row>
    <row r="9" spans="1:84" ht="12.75" customHeight="1" x14ac:dyDescent="0.2">
      <c r="B9" s="28" t="s">
        <v>40</v>
      </c>
      <c r="C9" s="29" t="s">
        <v>85</v>
      </c>
      <c r="D9" s="30"/>
      <c r="E9" s="30"/>
      <c r="F9" s="30"/>
      <c r="G9" s="30"/>
      <c r="H9" s="30"/>
      <c r="I9" s="30"/>
      <c r="J9" s="30"/>
      <c r="K9" s="30"/>
      <c r="L9" s="30"/>
    </row>
    <row r="10" spans="1:84" ht="12.75" customHeight="1" x14ac:dyDescent="0.2">
      <c r="B10" s="25" t="s">
        <v>41</v>
      </c>
      <c r="C10" s="26" t="s">
        <v>86</v>
      </c>
      <c r="D10" s="27"/>
      <c r="E10" s="27"/>
      <c r="F10" s="27"/>
      <c r="G10" s="27"/>
      <c r="H10" s="27"/>
      <c r="I10" s="27"/>
      <c r="J10" s="27"/>
      <c r="K10" s="27"/>
      <c r="L10" s="27"/>
    </row>
    <row r="11" spans="1:84" ht="12.75" customHeight="1" x14ac:dyDescent="0.2">
      <c r="B11" s="28" t="s">
        <v>42</v>
      </c>
      <c r="C11" s="29" t="s">
        <v>87</v>
      </c>
      <c r="D11" s="30"/>
      <c r="E11" s="30"/>
      <c r="F11" s="30"/>
      <c r="G11" s="30"/>
      <c r="H11" s="30"/>
      <c r="I11" s="30"/>
      <c r="J11" s="30"/>
      <c r="K11" s="30"/>
      <c r="L11" s="30"/>
    </row>
    <row r="12" spans="1:84" s="30" customFormat="1" x14ac:dyDescent="0.2">
      <c r="B12" s="41" t="s">
        <v>168</v>
      </c>
      <c r="C12" s="41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</row>
    <row r="14" spans="1:84" ht="25.5" x14ac:dyDescent="0.25">
      <c r="B14" s="31" t="s">
        <v>0</v>
      </c>
      <c r="C14" s="31" t="s">
        <v>154</v>
      </c>
      <c r="D14" s="31" t="s">
        <v>39</v>
      </c>
      <c r="E14" s="31" t="s">
        <v>43</v>
      </c>
      <c r="F14" s="31" t="s">
        <v>40</v>
      </c>
      <c r="G14" s="31" t="s">
        <v>43</v>
      </c>
      <c r="H14" s="31" t="s">
        <v>41</v>
      </c>
      <c r="I14" s="31" t="s">
        <v>43</v>
      </c>
      <c r="J14" s="31" t="s">
        <v>42</v>
      </c>
      <c r="K14" s="31" t="s">
        <v>43</v>
      </c>
      <c r="L14" s="32" t="s">
        <v>44</v>
      </c>
      <c r="M14" s="32" t="s">
        <v>45</v>
      </c>
      <c r="N14" s="32" t="s">
        <v>46</v>
      </c>
      <c r="O14" s="32" t="s">
        <v>47</v>
      </c>
      <c r="P14" s="32" t="s">
        <v>48</v>
      </c>
      <c r="Q14" s="56"/>
    </row>
    <row r="15" spans="1:84" ht="12.75" customHeight="1" x14ac:dyDescent="0.25">
      <c r="B15" s="48" t="s">
        <v>13</v>
      </c>
      <c r="C15" s="57">
        <v>85</v>
      </c>
      <c r="D15" s="34">
        <v>8.2291666666666661</v>
      </c>
      <c r="E15" s="35">
        <v>0.43529411764705883</v>
      </c>
      <c r="F15" s="34">
        <v>8.1886792452830193</v>
      </c>
      <c r="G15" s="35">
        <v>0.37647058823529411</v>
      </c>
      <c r="H15" s="34">
        <v>8.1698113207547163</v>
      </c>
      <c r="I15" s="35">
        <v>0.37647058823529411</v>
      </c>
      <c r="J15" s="34">
        <v>8.2115384615384617</v>
      </c>
      <c r="K15" s="35">
        <v>0.38823529411764707</v>
      </c>
      <c r="L15" s="36">
        <v>8.1990291262135919</v>
      </c>
      <c r="M15" s="37">
        <v>8</v>
      </c>
      <c r="N15" s="37">
        <v>8</v>
      </c>
      <c r="O15" s="38">
        <v>1.3558181866478576</v>
      </c>
      <c r="P15" s="39">
        <v>0.16536326018322006</v>
      </c>
    </row>
    <row r="16" spans="1:84" ht="12.75" customHeight="1" x14ac:dyDescent="0.25">
      <c r="B16" s="48" t="s">
        <v>14</v>
      </c>
      <c r="C16" s="57">
        <v>911</v>
      </c>
      <c r="D16" s="34">
        <v>7.9569160997732427</v>
      </c>
      <c r="E16" s="35">
        <v>0.51481888035126233</v>
      </c>
      <c r="F16" s="34">
        <v>8.0018552875695725</v>
      </c>
      <c r="G16" s="35">
        <v>0.40724478594950603</v>
      </c>
      <c r="H16" s="34">
        <v>8.0296846011131731</v>
      </c>
      <c r="I16" s="35">
        <v>0.4083424807903403</v>
      </c>
      <c r="J16" s="34">
        <v>7.9888059701492535</v>
      </c>
      <c r="K16" s="35">
        <v>0.41163556531284301</v>
      </c>
      <c r="L16" s="36">
        <v>7.9961070559610707</v>
      </c>
      <c r="M16" s="37">
        <v>7</v>
      </c>
      <c r="N16" s="37">
        <v>8</v>
      </c>
      <c r="O16" s="38">
        <v>1.5880470109174918</v>
      </c>
      <c r="P16" s="39">
        <v>0.19860251992669459</v>
      </c>
    </row>
    <row r="17" spans="2:16" ht="12.75" customHeight="1" x14ac:dyDescent="0.25">
      <c r="B17" s="48" t="s">
        <v>15</v>
      </c>
      <c r="C17" s="57">
        <v>1184</v>
      </c>
      <c r="D17" s="34">
        <v>8.1396731054977707</v>
      </c>
      <c r="E17" s="35">
        <v>0.43158783783783783</v>
      </c>
      <c r="F17" s="34">
        <v>8.2592121982210926</v>
      </c>
      <c r="G17" s="35">
        <v>0.33445945945945948</v>
      </c>
      <c r="H17" s="34">
        <v>8.2386363636363633</v>
      </c>
      <c r="I17" s="35">
        <v>0.33108108108108109</v>
      </c>
      <c r="J17" s="34">
        <v>8.2487244897959187</v>
      </c>
      <c r="K17" s="35">
        <v>0.33699324324324326</v>
      </c>
      <c r="L17" s="36">
        <v>8.2266372332597495</v>
      </c>
      <c r="M17" s="37">
        <v>10</v>
      </c>
      <c r="N17" s="37">
        <v>8</v>
      </c>
      <c r="O17" s="38">
        <v>1.5089353749473207</v>
      </c>
      <c r="P17" s="39">
        <v>0.18342067750924945</v>
      </c>
    </row>
    <row r="20" spans="2:16" ht="12.75" customHeight="1" x14ac:dyDescent="0.25">
      <c r="B20" s="24" t="s">
        <v>49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2:16" ht="12.75" customHeight="1" x14ac:dyDescent="0.25">
      <c r="B21" s="44"/>
    </row>
    <row r="22" spans="2:16" ht="12.75" customHeight="1" x14ac:dyDescent="0.25">
      <c r="B22" s="44"/>
    </row>
    <row r="23" spans="2:16" ht="12.75" customHeight="1" x14ac:dyDescent="0.25">
      <c r="B23" s="44" t="s">
        <v>88</v>
      </c>
    </row>
    <row r="24" spans="2:16" ht="12.75" customHeight="1" x14ac:dyDescent="0.25">
      <c r="B24" s="44"/>
    </row>
    <row r="25" spans="2:16" ht="12.75" customHeight="1" x14ac:dyDescent="0.25">
      <c r="B25" s="46" t="s">
        <v>50</v>
      </c>
      <c r="C25" s="46" t="s">
        <v>13</v>
      </c>
      <c r="D25" s="46" t="s">
        <v>14</v>
      </c>
      <c r="E25" s="46" t="s">
        <v>15</v>
      </c>
    </row>
    <row r="26" spans="2:16" ht="12.75" customHeight="1" x14ac:dyDescent="0.25">
      <c r="B26" s="48" t="s">
        <v>61</v>
      </c>
      <c r="C26" s="35">
        <v>5.8823529411764705E-2</v>
      </c>
      <c r="D26" s="35">
        <v>4.7200878155872671E-2</v>
      </c>
      <c r="E26" s="35">
        <v>3.125E-2</v>
      </c>
    </row>
    <row r="27" spans="2:16" ht="12.75" customHeight="1" x14ac:dyDescent="0.25">
      <c r="B27" s="48" t="s">
        <v>64</v>
      </c>
      <c r="C27" s="35">
        <v>0.17647058823529413</v>
      </c>
      <c r="D27" s="35">
        <v>0.13062568605927552</v>
      </c>
      <c r="E27" s="35">
        <v>0.1097972972972973</v>
      </c>
    </row>
    <row r="28" spans="2:16" ht="12.75" customHeight="1" x14ac:dyDescent="0.25">
      <c r="B28" s="48" t="s">
        <v>16</v>
      </c>
      <c r="C28" s="35">
        <v>9.4117647058823528E-2</v>
      </c>
      <c r="D28" s="35">
        <v>3.0735455543358946E-2</v>
      </c>
      <c r="E28" s="35">
        <v>7.0945945945945943E-2</v>
      </c>
    </row>
    <row r="29" spans="2:16" ht="12.75" customHeight="1" x14ac:dyDescent="0.25">
      <c r="B29" s="48" t="s">
        <v>7</v>
      </c>
      <c r="C29" s="35">
        <v>0.2</v>
      </c>
      <c r="D29" s="35">
        <v>3.951701427003293E-2</v>
      </c>
      <c r="E29" s="35">
        <v>0.18327702702702703</v>
      </c>
    </row>
    <row r="30" spans="2:16" ht="12.75" customHeight="1" x14ac:dyDescent="0.25">
      <c r="B30" s="48" t="s">
        <v>2</v>
      </c>
      <c r="C30" s="35">
        <v>0.47058823529411764</v>
      </c>
      <c r="D30" s="35">
        <v>0.74204171240395167</v>
      </c>
      <c r="E30" s="35">
        <v>0.58952702702702697</v>
      </c>
    </row>
    <row r="31" spans="2:16" ht="12.75" customHeight="1" x14ac:dyDescent="0.25">
      <c r="B31" s="48" t="s">
        <v>10</v>
      </c>
      <c r="C31" s="35">
        <v>0</v>
      </c>
      <c r="D31" s="35">
        <v>9.8792535675082324E-3</v>
      </c>
      <c r="E31" s="35">
        <v>1.5202702702702704E-2</v>
      </c>
    </row>
    <row r="32" spans="2:16" ht="12.75" customHeight="1" x14ac:dyDescent="0.25">
      <c r="B32" s="50" t="s">
        <v>52</v>
      </c>
      <c r="C32" s="52">
        <v>1</v>
      </c>
      <c r="D32" s="52">
        <v>0.99999999999999989</v>
      </c>
      <c r="E32" s="52">
        <v>1</v>
      </c>
    </row>
    <row r="33" spans="2:5" ht="12.75" customHeight="1" x14ac:dyDescent="0.25">
      <c r="B33" s="2"/>
    </row>
    <row r="34" spans="2:5" ht="12.75" customHeight="1" x14ac:dyDescent="0.25">
      <c r="B34" s="53"/>
    </row>
    <row r="35" spans="2:5" ht="12.75" customHeight="1" x14ac:dyDescent="0.25">
      <c r="B35" s="44" t="s">
        <v>89</v>
      </c>
    </row>
    <row r="36" spans="2:5" ht="12.75" customHeight="1" x14ac:dyDescent="0.25">
      <c r="B36" s="44"/>
    </row>
    <row r="37" spans="2:5" ht="12.75" customHeight="1" x14ac:dyDescent="0.25">
      <c r="B37" s="46" t="s">
        <v>50</v>
      </c>
      <c r="C37" s="46" t="s">
        <v>13</v>
      </c>
      <c r="D37" s="46" t="s">
        <v>14</v>
      </c>
      <c r="E37" s="46" t="s">
        <v>15</v>
      </c>
    </row>
    <row r="38" spans="2:5" ht="12.75" customHeight="1" x14ac:dyDescent="0.25">
      <c r="B38" s="48" t="s">
        <v>61</v>
      </c>
      <c r="C38" s="35">
        <v>0.15294117647058825</v>
      </c>
      <c r="D38" s="35">
        <v>0.12074643249176729</v>
      </c>
      <c r="E38" s="35">
        <v>9.7210481825866446E-2</v>
      </c>
    </row>
    <row r="39" spans="2:5" ht="12.75" customHeight="1" x14ac:dyDescent="0.25">
      <c r="B39" s="48" t="s">
        <v>65</v>
      </c>
      <c r="C39" s="35">
        <v>1.1764705882352941E-2</v>
      </c>
      <c r="D39" s="35">
        <v>1.6465422612513721E-2</v>
      </c>
      <c r="E39" s="35">
        <v>9.2983939137785288E-3</v>
      </c>
    </row>
    <row r="40" spans="2:5" ht="12.75" customHeight="1" x14ac:dyDescent="0.25">
      <c r="B40" s="48" t="s">
        <v>4</v>
      </c>
      <c r="C40" s="35">
        <v>8.2352941176470587E-2</v>
      </c>
      <c r="D40" s="35">
        <v>6.8057080131723374E-2</v>
      </c>
      <c r="E40" s="35">
        <v>7.0160608622147083E-2</v>
      </c>
    </row>
    <row r="41" spans="2:5" ht="12.75" customHeight="1" x14ac:dyDescent="0.25">
      <c r="B41" s="48" t="s">
        <v>68</v>
      </c>
      <c r="C41" s="35">
        <v>2.3529411764705882E-2</v>
      </c>
      <c r="D41" s="35">
        <v>1.0976948408342481E-3</v>
      </c>
      <c r="E41" s="35">
        <v>5.0718512256973797E-3</v>
      </c>
    </row>
    <row r="42" spans="2:5" ht="12.75" customHeight="1" x14ac:dyDescent="0.25">
      <c r="B42" s="48" t="s">
        <v>72</v>
      </c>
      <c r="C42" s="35">
        <v>0</v>
      </c>
      <c r="D42" s="35">
        <v>3.2930845225027441E-3</v>
      </c>
      <c r="E42" s="35">
        <v>8.4530853761623E-3</v>
      </c>
    </row>
    <row r="43" spans="2:5" ht="12.75" customHeight="1" x14ac:dyDescent="0.25">
      <c r="B43" s="48" t="s">
        <v>70</v>
      </c>
      <c r="C43" s="35">
        <v>0</v>
      </c>
      <c r="D43" s="35">
        <v>6.5861690450054883E-3</v>
      </c>
      <c r="E43" s="35">
        <v>5.9171597633136093E-3</v>
      </c>
    </row>
    <row r="44" spans="2:5" ht="12.75" customHeight="1" x14ac:dyDescent="0.25">
      <c r="B44" s="48" t="s">
        <v>67</v>
      </c>
      <c r="C44" s="35">
        <v>4.7058823529411764E-2</v>
      </c>
      <c r="D44" s="35">
        <v>3.2930845225027441E-2</v>
      </c>
      <c r="E44" s="35">
        <v>2.7895181741335588E-2</v>
      </c>
    </row>
    <row r="45" spans="2:5" ht="12.75" customHeight="1" x14ac:dyDescent="0.25">
      <c r="B45" s="48" t="s">
        <v>3</v>
      </c>
      <c r="C45" s="35">
        <v>2.3529411764705882E-2</v>
      </c>
      <c r="D45" s="35">
        <v>1.6465422612513721E-2</v>
      </c>
      <c r="E45" s="35">
        <v>1.5215553677092139E-2</v>
      </c>
    </row>
    <row r="46" spans="2:5" ht="12.75" customHeight="1" x14ac:dyDescent="0.25">
      <c r="B46" s="48" t="s">
        <v>71</v>
      </c>
      <c r="C46" s="35">
        <v>0</v>
      </c>
      <c r="D46" s="35">
        <v>3.2930845225027441E-3</v>
      </c>
      <c r="E46" s="35">
        <v>8.4530853761623E-3</v>
      </c>
    </row>
    <row r="47" spans="2:5" ht="12.75" customHeight="1" x14ac:dyDescent="0.25">
      <c r="B47" s="48" t="s">
        <v>62</v>
      </c>
      <c r="C47" s="35">
        <v>0.6</v>
      </c>
      <c r="D47" s="35">
        <v>0.66630076838638863</v>
      </c>
      <c r="E47" s="35">
        <v>0.69399830938292473</v>
      </c>
    </row>
    <row r="48" spans="2:5" ht="12.75" customHeight="1" x14ac:dyDescent="0.25">
      <c r="B48" s="48" t="s">
        <v>8</v>
      </c>
      <c r="C48" s="35">
        <v>5.8823529411764705E-2</v>
      </c>
      <c r="D48" s="35">
        <v>6.4763995609220637E-2</v>
      </c>
      <c r="E48" s="35">
        <v>5.8326289095519866E-2</v>
      </c>
    </row>
    <row r="49" spans="2:12" ht="12.75" customHeight="1" x14ac:dyDescent="0.25">
      <c r="B49" s="50" t="s">
        <v>52</v>
      </c>
      <c r="C49" s="52">
        <v>1</v>
      </c>
      <c r="D49" s="52">
        <v>1</v>
      </c>
      <c r="E49" s="52">
        <v>1</v>
      </c>
    </row>
    <row r="52" spans="2:12" ht="12.75" customHeight="1" x14ac:dyDescent="0.25">
      <c r="B52" s="24" t="s">
        <v>53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5" spans="2:12" ht="12.75" customHeight="1" x14ac:dyDescent="0.25">
      <c r="B55" s="44" t="s">
        <v>54</v>
      </c>
    </row>
    <row r="57" spans="2:12" ht="12.75" customHeight="1" x14ac:dyDescent="0.25">
      <c r="B57" s="46" t="s">
        <v>50</v>
      </c>
      <c r="C57" s="46" t="s">
        <v>13</v>
      </c>
      <c r="D57" s="46" t="s">
        <v>14</v>
      </c>
      <c r="E57" s="46" t="s">
        <v>15</v>
      </c>
    </row>
    <row r="58" spans="2:12" ht="12.75" customHeight="1" x14ac:dyDescent="0.25">
      <c r="B58" s="55" t="s">
        <v>11</v>
      </c>
      <c r="C58" s="35">
        <v>0.82352941176470584</v>
      </c>
      <c r="D58" s="35">
        <v>0.77716794731064764</v>
      </c>
      <c r="E58" s="35">
        <v>0.73733108108108103</v>
      </c>
    </row>
    <row r="59" spans="2:12" ht="12.75" customHeight="1" x14ac:dyDescent="0.25">
      <c r="B59" s="55" t="s">
        <v>18</v>
      </c>
      <c r="C59" s="35">
        <v>5.8823529411764705E-2</v>
      </c>
      <c r="D59" s="35">
        <v>0.10428100987925357</v>
      </c>
      <c r="E59" s="35">
        <v>0.10050675675675676</v>
      </c>
    </row>
    <row r="60" spans="2:12" ht="12.75" customHeight="1" x14ac:dyDescent="0.25">
      <c r="B60" s="55" t="s">
        <v>90</v>
      </c>
      <c r="C60" s="35">
        <v>0</v>
      </c>
      <c r="D60" s="35">
        <v>0</v>
      </c>
      <c r="E60" s="35">
        <v>0</v>
      </c>
    </row>
    <row r="61" spans="2:12" ht="12.75" customHeight="1" x14ac:dyDescent="0.25">
      <c r="B61" s="55" t="s">
        <v>20</v>
      </c>
      <c r="C61" s="35">
        <v>2.3529411764705882E-2</v>
      </c>
      <c r="D61" s="35">
        <v>1.5367727771679473E-2</v>
      </c>
      <c r="E61" s="35">
        <v>4.9831081081081079E-2</v>
      </c>
    </row>
    <row r="62" spans="2:12" ht="12.75" customHeight="1" x14ac:dyDescent="0.25">
      <c r="B62" s="55" t="s">
        <v>19</v>
      </c>
      <c r="C62" s="35">
        <v>0</v>
      </c>
      <c r="D62" s="35">
        <v>4.6103183315038418E-2</v>
      </c>
      <c r="E62" s="35">
        <v>3.8006756756756757E-2</v>
      </c>
    </row>
    <row r="63" spans="2:12" ht="12.75" customHeight="1" x14ac:dyDescent="0.25">
      <c r="B63" s="55" t="s">
        <v>22</v>
      </c>
      <c r="C63" s="35">
        <v>1.1764705882352941E-2</v>
      </c>
      <c r="D63" s="35">
        <v>2.8540065861690452E-2</v>
      </c>
      <c r="E63" s="35">
        <v>3.125E-2</v>
      </c>
    </row>
    <row r="64" spans="2:12" ht="12.75" customHeight="1" x14ac:dyDescent="0.25">
      <c r="B64" s="55" t="s">
        <v>21</v>
      </c>
      <c r="C64" s="35">
        <v>2.3529411764705882E-2</v>
      </c>
      <c r="D64" s="35">
        <v>2.0856201975850714E-2</v>
      </c>
      <c r="E64" s="35">
        <v>3.3783783783783786E-2</v>
      </c>
    </row>
    <row r="65" spans="2:5" ht="12.75" customHeight="1" x14ac:dyDescent="0.25">
      <c r="B65" s="55" t="s">
        <v>17</v>
      </c>
      <c r="C65" s="35">
        <v>2.3529411764705882E-2</v>
      </c>
      <c r="D65" s="35">
        <v>3.4028540065861687E-2</v>
      </c>
      <c r="E65" s="35">
        <v>5.1520270270270271E-2</v>
      </c>
    </row>
    <row r="66" spans="2:5" ht="12.75" customHeight="1" x14ac:dyDescent="0.25">
      <c r="B66" s="48" t="s">
        <v>55</v>
      </c>
      <c r="C66" s="39">
        <v>0.96470588235294119</v>
      </c>
      <c r="D66" s="39">
        <v>1.0263446761800219</v>
      </c>
      <c r="E66" s="39">
        <v>1.0422297297297296</v>
      </c>
    </row>
    <row r="69" spans="2:5" ht="12.75" customHeight="1" x14ac:dyDescent="0.25">
      <c r="B69" s="44" t="s">
        <v>152</v>
      </c>
    </row>
    <row r="71" spans="2:5" ht="12.75" customHeight="1" x14ac:dyDescent="0.25">
      <c r="B71" s="46" t="s">
        <v>50</v>
      </c>
      <c r="C71" s="46" t="s">
        <v>13</v>
      </c>
      <c r="D71" s="46" t="s">
        <v>14</v>
      </c>
      <c r="E71" s="46" t="s">
        <v>15</v>
      </c>
    </row>
    <row r="72" spans="2:5" ht="12.75" customHeight="1" x14ac:dyDescent="0.25">
      <c r="B72" s="48" t="s">
        <v>60</v>
      </c>
      <c r="C72" s="35">
        <v>0.78823529411764703</v>
      </c>
      <c r="D72" s="35">
        <v>0.82656421514818879</v>
      </c>
      <c r="E72" s="35">
        <v>0.76858108108108103</v>
      </c>
    </row>
    <row r="73" spans="2:5" ht="12.75" customHeight="1" x14ac:dyDescent="0.25">
      <c r="B73" s="48" t="s">
        <v>6</v>
      </c>
      <c r="C73" s="35">
        <v>0.14117647058823529</v>
      </c>
      <c r="D73" s="35">
        <v>7.6838638858397368E-2</v>
      </c>
      <c r="E73" s="35">
        <v>0.13766891891891891</v>
      </c>
    </row>
    <row r="74" spans="2:5" ht="12.75" customHeight="1" x14ac:dyDescent="0.25">
      <c r="B74" s="48" t="s">
        <v>9</v>
      </c>
      <c r="C74" s="35">
        <v>1.1764705882352941E-2</v>
      </c>
      <c r="D74" s="35">
        <v>3.7321624588364431E-2</v>
      </c>
      <c r="E74" s="35">
        <v>3.3783783783783786E-2</v>
      </c>
    </row>
    <row r="75" spans="2:5" ht="12.75" customHeight="1" x14ac:dyDescent="0.25">
      <c r="B75" s="48" t="s">
        <v>5</v>
      </c>
      <c r="C75" s="35">
        <v>5.8823529411764705E-2</v>
      </c>
      <c r="D75" s="35">
        <v>5.9275521405049394E-2</v>
      </c>
      <c r="E75" s="35">
        <v>5.9966216216216214E-2</v>
      </c>
    </row>
    <row r="76" spans="2:5" ht="12.75" customHeight="1" x14ac:dyDescent="0.25">
      <c r="B76" s="48" t="s">
        <v>55</v>
      </c>
      <c r="C76" s="52">
        <v>1</v>
      </c>
      <c r="D76" s="52">
        <v>1</v>
      </c>
      <c r="E76" s="52">
        <v>1</v>
      </c>
    </row>
  </sheetData>
  <sheetProtection algorithmName="SHA-512" hashValue="0L/wLwaxrl96qWBntzTshr2qxC0obUlDYUiSNVMR16RRr5Y7sGCZ+k7fu7Bk/S5HKiUW4eb/3T/ve6ZLxLL0gQ==" saltValue="QmGPPjx1z1p6z9SDpwZ+pQ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8526-E5ED-439C-9182-A0A88BE1C753}">
  <sheetPr codeName="Planilha3"/>
  <dimension ref="A1:CF220"/>
  <sheetViews>
    <sheetView showGridLines="0" workbookViewId="0">
      <pane ySplit="1" topLeftCell="A2" activePane="bottomLeft" state="frozen"/>
      <selection activeCell="H4" sqref="H4"/>
      <selection pane="bottomLeft" activeCell="N8" sqref="N8"/>
    </sheetView>
  </sheetViews>
  <sheetFormatPr defaultRowHeight="12.75" customHeight="1" x14ac:dyDescent="0.25"/>
  <cols>
    <col min="1" max="1" width="5.7109375" style="3" customWidth="1"/>
    <col min="2" max="2" width="47.85546875" style="3" customWidth="1"/>
    <col min="3" max="4" width="10.28515625" style="3" customWidth="1"/>
    <col min="5" max="6" width="9.140625" style="3"/>
    <col min="7" max="7" width="11.5703125" style="3" bestFit="1" customWidth="1"/>
    <col min="8" max="14" width="9.140625" style="3"/>
    <col min="15" max="15" width="14.42578125" style="3" customWidth="1"/>
    <col min="16" max="24" width="9.140625" style="3"/>
    <col min="25" max="25" width="17.85546875" style="3" customWidth="1"/>
    <col min="26" max="16384" width="9.140625" style="3"/>
  </cols>
  <sheetData>
    <row r="1" spans="1:84" s="4" customFormat="1" ht="75" customHeight="1" x14ac:dyDescent="0.25"/>
    <row r="3" spans="1:84" s="6" customFormat="1" ht="22.5" customHeight="1" x14ac:dyDescent="0.25">
      <c r="A3" s="5" t="s">
        <v>155</v>
      </c>
    </row>
    <row r="6" spans="1:84" ht="12.75" customHeight="1" x14ac:dyDescent="0.25">
      <c r="B6" s="23" t="s">
        <v>146</v>
      </c>
      <c r="C6" s="24"/>
      <c r="D6" s="24"/>
      <c r="E6" s="24"/>
      <c r="F6" s="24"/>
      <c r="G6" s="24"/>
      <c r="H6" s="24"/>
      <c r="I6" s="24"/>
      <c r="J6" s="24"/>
      <c r="K6" s="24"/>
    </row>
    <row r="8" spans="1:84" ht="12.75" customHeight="1" x14ac:dyDescent="0.2">
      <c r="B8" s="25" t="s">
        <v>39</v>
      </c>
      <c r="C8" s="26" t="s">
        <v>84</v>
      </c>
      <c r="D8" s="27"/>
      <c r="E8" s="27"/>
      <c r="F8" s="27"/>
      <c r="G8" s="27"/>
      <c r="H8" s="27"/>
      <c r="I8" s="27"/>
      <c r="J8" s="27"/>
      <c r="K8" s="27"/>
    </row>
    <row r="9" spans="1:84" ht="12.75" customHeight="1" x14ac:dyDescent="0.2">
      <c r="B9" s="28" t="s">
        <v>40</v>
      </c>
      <c r="C9" s="29" t="s">
        <v>85</v>
      </c>
      <c r="D9" s="30"/>
      <c r="E9" s="30"/>
      <c r="F9" s="30"/>
      <c r="G9" s="30"/>
      <c r="H9" s="30"/>
      <c r="I9" s="30"/>
      <c r="J9" s="30"/>
      <c r="K9" s="30"/>
    </row>
    <row r="10" spans="1:84" ht="12.75" customHeight="1" x14ac:dyDescent="0.2">
      <c r="B10" s="25" t="s">
        <v>41</v>
      </c>
      <c r="C10" s="26" t="s">
        <v>86</v>
      </c>
      <c r="D10" s="27"/>
      <c r="E10" s="27"/>
      <c r="F10" s="27"/>
      <c r="G10" s="27"/>
      <c r="H10" s="27"/>
      <c r="I10" s="27"/>
      <c r="J10" s="27"/>
      <c r="K10" s="27"/>
    </row>
    <row r="11" spans="1:84" ht="12.75" customHeight="1" x14ac:dyDescent="0.2">
      <c r="B11" s="28" t="s">
        <v>42</v>
      </c>
      <c r="C11" s="29" t="s">
        <v>87</v>
      </c>
      <c r="D11" s="30"/>
      <c r="E11" s="30"/>
      <c r="F11" s="30"/>
      <c r="G11" s="30"/>
      <c r="H11" s="30"/>
      <c r="I11" s="30"/>
      <c r="J11" s="30"/>
      <c r="K11" s="30"/>
    </row>
    <row r="12" spans="1:84" s="30" customFormat="1" x14ac:dyDescent="0.2">
      <c r="B12" s="41" t="s">
        <v>150</v>
      </c>
      <c r="C12" s="41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</row>
    <row r="14" spans="1:84" s="45" customFormat="1" ht="25.5" x14ac:dyDescent="0.2">
      <c r="A14" s="30"/>
      <c r="B14" s="31" t="s">
        <v>1</v>
      </c>
      <c r="C14" s="31" t="s">
        <v>39</v>
      </c>
      <c r="D14" s="31" t="s">
        <v>43</v>
      </c>
      <c r="E14" s="31" t="s">
        <v>40</v>
      </c>
      <c r="F14" s="31" t="s">
        <v>43</v>
      </c>
      <c r="G14" s="31" t="s">
        <v>41</v>
      </c>
      <c r="H14" s="31" t="s">
        <v>43</v>
      </c>
      <c r="I14" s="31" t="s">
        <v>42</v>
      </c>
      <c r="J14" s="31" t="s">
        <v>43</v>
      </c>
      <c r="K14" s="32" t="s">
        <v>44</v>
      </c>
      <c r="L14" s="32" t="s">
        <v>45</v>
      </c>
      <c r="M14" s="32" t="s">
        <v>46</v>
      </c>
      <c r="N14" s="32" t="s">
        <v>47</v>
      </c>
      <c r="O14" s="32" t="s">
        <v>48</v>
      </c>
      <c r="P14" s="56"/>
    </row>
    <row r="15" spans="1:84" ht="12.75" customHeight="1" x14ac:dyDescent="0.25">
      <c r="B15" s="48" t="s">
        <v>29</v>
      </c>
      <c r="C15" s="34">
        <v>9.0588235294117645</v>
      </c>
      <c r="D15" s="35">
        <v>0.32</v>
      </c>
      <c r="E15" s="34">
        <v>8.9444444444444446</v>
      </c>
      <c r="F15" s="35">
        <v>0.28000000000000003</v>
      </c>
      <c r="G15" s="34">
        <v>9.0555555555555554</v>
      </c>
      <c r="H15" s="35">
        <v>0.28000000000000003</v>
      </c>
      <c r="I15" s="34">
        <v>9.0555555555555554</v>
      </c>
      <c r="J15" s="35">
        <v>0.28000000000000003</v>
      </c>
      <c r="K15" s="36">
        <v>9.0281690140845079</v>
      </c>
      <c r="L15" s="37">
        <v>10</v>
      </c>
      <c r="M15" s="37">
        <v>9</v>
      </c>
      <c r="N15" s="38">
        <v>1.0137882419902013</v>
      </c>
      <c r="O15" s="39">
        <v>0.11229167734992869</v>
      </c>
    </row>
    <row r="16" spans="1:84" ht="12.75" customHeight="1" x14ac:dyDescent="0.2">
      <c r="A16" s="30"/>
      <c r="B16" s="48" t="s">
        <v>23</v>
      </c>
      <c r="C16" s="34">
        <v>8.0384615384615383</v>
      </c>
      <c r="D16" s="35">
        <v>0.44680851063829785</v>
      </c>
      <c r="E16" s="34">
        <v>8.3448275862068968</v>
      </c>
      <c r="F16" s="35">
        <v>0.38297872340425532</v>
      </c>
      <c r="G16" s="34">
        <v>7.9333333333333336</v>
      </c>
      <c r="H16" s="35">
        <v>0.36170212765957449</v>
      </c>
      <c r="I16" s="34">
        <v>8.1666666666666661</v>
      </c>
      <c r="J16" s="35">
        <v>0.36170212765957449</v>
      </c>
      <c r="K16" s="36">
        <v>8.1217391304347828</v>
      </c>
      <c r="L16" s="37">
        <v>8</v>
      </c>
      <c r="M16" s="37">
        <v>8</v>
      </c>
      <c r="N16" s="38">
        <v>1.325510997704028</v>
      </c>
      <c r="O16" s="39">
        <v>0.16320531556312978</v>
      </c>
    </row>
    <row r="17" spans="1:15" ht="12.75" customHeight="1" x14ac:dyDescent="0.25">
      <c r="B17" s="48" t="s">
        <v>24</v>
      </c>
      <c r="C17" s="34">
        <v>9.25</v>
      </c>
      <c r="D17" s="35">
        <v>0.55555555555555558</v>
      </c>
      <c r="E17" s="34">
        <v>9.25</v>
      </c>
      <c r="F17" s="35">
        <v>0.55555555555555558</v>
      </c>
      <c r="G17" s="34">
        <v>9.25</v>
      </c>
      <c r="H17" s="35">
        <v>0.55555555555555558</v>
      </c>
      <c r="I17" s="34">
        <v>9.25</v>
      </c>
      <c r="J17" s="35">
        <v>0.55555555555555558</v>
      </c>
      <c r="K17" s="36">
        <v>9.25</v>
      </c>
      <c r="L17" s="37">
        <v>10</v>
      </c>
      <c r="M17" s="37">
        <v>10</v>
      </c>
      <c r="N17" s="38">
        <v>1.3416407864998738</v>
      </c>
      <c r="O17" s="39">
        <v>0.14504224718917555</v>
      </c>
    </row>
    <row r="18" spans="1:15" ht="12.75" customHeight="1" x14ac:dyDescent="0.2">
      <c r="A18" s="30"/>
      <c r="B18" s="48" t="s">
        <v>25</v>
      </c>
      <c r="C18" s="34">
        <v>8.6</v>
      </c>
      <c r="D18" s="35">
        <v>0.34782608695652173</v>
      </c>
      <c r="E18" s="34">
        <v>8.5</v>
      </c>
      <c r="F18" s="35">
        <v>0.21739130434782608</v>
      </c>
      <c r="G18" s="34">
        <v>8.5555555555555554</v>
      </c>
      <c r="H18" s="35">
        <v>0.21739130434782608</v>
      </c>
      <c r="I18" s="34">
        <v>8.6111111111111107</v>
      </c>
      <c r="J18" s="35">
        <v>0.21739130434782608</v>
      </c>
      <c r="K18" s="36">
        <v>8.5652173913043477</v>
      </c>
      <c r="L18" s="37">
        <v>10</v>
      </c>
      <c r="M18" s="37">
        <v>9</v>
      </c>
      <c r="N18" s="38">
        <v>1.3663848918347514</v>
      </c>
      <c r="O18" s="39">
        <v>0.15952717011268672</v>
      </c>
    </row>
    <row r="19" spans="1:15" ht="12.75" customHeight="1" x14ac:dyDescent="0.25">
      <c r="B19" s="48" t="s">
        <v>26</v>
      </c>
      <c r="C19" s="34">
        <v>8.045454545454545</v>
      </c>
      <c r="D19" s="35">
        <v>0.45</v>
      </c>
      <c r="E19" s="34">
        <v>8.2112068965517242</v>
      </c>
      <c r="F19" s="35">
        <v>0.35555555555555557</v>
      </c>
      <c r="G19" s="34">
        <v>8.1465517241379306</v>
      </c>
      <c r="H19" s="35">
        <v>0.35555555555555557</v>
      </c>
      <c r="I19" s="34">
        <v>8.1336206896551726</v>
      </c>
      <c r="J19" s="35">
        <v>0.35555555555555557</v>
      </c>
      <c r="K19" s="36">
        <v>8.1375838926174495</v>
      </c>
      <c r="L19" s="37">
        <v>7</v>
      </c>
      <c r="M19" s="37">
        <v>8</v>
      </c>
      <c r="N19" s="38">
        <v>1.4579116440769357</v>
      </c>
      <c r="O19" s="39">
        <v>0.17915780203502138</v>
      </c>
    </row>
    <row r="20" spans="1:15" ht="12.75" customHeight="1" x14ac:dyDescent="0.2">
      <c r="A20" s="30"/>
      <c r="B20" s="48" t="s">
        <v>27</v>
      </c>
      <c r="C20" s="34">
        <v>8.5972222222222214</v>
      </c>
      <c r="D20" s="35">
        <v>0.30097087378640774</v>
      </c>
      <c r="E20" s="34">
        <v>8.5180722891566258</v>
      </c>
      <c r="F20" s="35">
        <v>0.1941747572815534</v>
      </c>
      <c r="G20" s="34">
        <v>8.5783132530120483</v>
      </c>
      <c r="H20" s="35">
        <v>0.1941747572815534</v>
      </c>
      <c r="I20" s="34">
        <v>8.7283950617283956</v>
      </c>
      <c r="J20" s="35">
        <v>0.21359223300970873</v>
      </c>
      <c r="K20" s="36">
        <v>8.6050156739811907</v>
      </c>
      <c r="L20" s="37">
        <v>10</v>
      </c>
      <c r="M20" s="37">
        <v>9</v>
      </c>
      <c r="N20" s="38">
        <v>1.7213348401252511</v>
      </c>
      <c r="O20" s="39">
        <v>0.20003854790526598</v>
      </c>
    </row>
    <row r="21" spans="1:15" ht="12.75" customHeight="1" x14ac:dyDescent="0.25">
      <c r="B21" s="48" t="s">
        <v>28</v>
      </c>
      <c r="C21" s="34">
        <v>8.9090909090909083</v>
      </c>
      <c r="D21" s="35">
        <v>8.3333333333333329E-2</v>
      </c>
      <c r="E21" s="34">
        <v>8.8181818181818183</v>
      </c>
      <c r="F21" s="35">
        <v>8.3333333333333329E-2</v>
      </c>
      <c r="G21" s="34">
        <v>8.8181818181818183</v>
      </c>
      <c r="H21" s="35">
        <v>8.3333333333333329E-2</v>
      </c>
      <c r="I21" s="34">
        <v>8.8181818181818183</v>
      </c>
      <c r="J21" s="35">
        <v>8.3333333333333329E-2</v>
      </c>
      <c r="K21" s="36">
        <v>8.3987538940809969</v>
      </c>
      <c r="L21" s="37">
        <v>10</v>
      </c>
      <c r="M21" s="37">
        <v>8</v>
      </c>
      <c r="N21" s="38">
        <v>1.278377269184495</v>
      </c>
      <c r="O21" s="39">
        <v>0.15221034992886606</v>
      </c>
    </row>
    <row r="22" spans="1:15" ht="12.75" customHeight="1" x14ac:dyDescent="0.2">
      <c r="A22" s="30"/>
      <c r="B22" s="48" t="s">
        <v>83</v>
      </c>
      <c r="C22" s="34">
        <v>8</v>
      </c>
      <c r="D22" s="35">
        <v>0.66666666666666663</v>
      </c>
      <c r="E22" s="34">
        <v>8.4444444444444446</v>
      </c>
      <c r="F22" s="35">
        <v>0.5</v>
      </c>
      <c r="G22" s="34">
        <v>8.3333333333333339</v>
      </c>
      <c r="H22" s="35">
        <v>0.5</v>
      </c>
      <c r="I22" s="34">
        <v>8.5</v>
      </c>
      <c r="J22" s="35">
        <v>0.55555555555555558</v>
      </c>
      <c r="K22" s="36">
        <v>8.34375</v>
      </c>
      <c r="L22" s="37">
        <v>8</v>
      </c>
      <c r="M22" s="37">
        <v>8</v>
      </c>
      <c r="N22" s="38">
        <v>1.1247759633553411</v>
      </c>
      <c r="O22" s="39">
        <v>0.13480460984034051</v>
      </c>
    </row>
    <row r="23" spans="1:15" ht="12.75" customHeight="1" x14ac:dyDescent="0.25">
      <c r="B23" s="48" t="s">
        <v>74</v>
      </c>
      <c r="C23" s="34">
        <v>7.6923076923076925</v>
      </c>
      <c r="D23" s="35">
        <v>0.54385964912280704</v>
      </c>
      <c r="E23" s="34">
        <v>8.1014492753623184</v>
      </c>
      <c r="F23" s="35">
        <v>0.39473684210526316</v>
      </c>
      <c r="G23" s="34">
        <v>7.9855072463768115</v>
      </c>
      <c r="H23" s="35">
        <v>0.39473684210526316</v>
      </c>
      <c r="I23" s="34">
        <v>7.8529411764705879</v>
      </c>
      <c r="J23" s="35">
        <v>0.40350877192982454</v>
      </c>
      <c r="K23" s="36">
        <v>7.9224806201550386</v>
      </c>
      <c r="L23" s="37">
        <v>7</v>
      </c>
      <c r="M23" s="37">
        <v>8</v>
      </c>
      <c r="N23" s="38">
        <v>1.5157405150491567</v>
      </c>
      <c r="O23" s="39">
        <v>0.19132145444358242</v>
      </c>
    </row>
    <row r="24" spans="1:15" ht="12.75" customHeight="1" x14ac:dyDescent="0.2">
      <c r="A24" s="30"/>
      <c r="B24" s="48" t="s">
        <v>75</v>
      </c>
      <c r="C24" s="34">
        <v>7.666666666666667</v>
      </c>
      <c r="D24" s="35">
        <v>0.4</v>
      </c>
      <c r="E24" s="34">
        <v>7.666666666666667</v>
      </c>
      <c r="F24" s="35">
        <v>0.4</v>
      </c>
      <c r="G24" s="34">
        <v>8</v>
      </c>
      <c r="H24" s="35">
        <v>0.4</v>
      </c>
      <c r="I24" s="34">
        <v>8</v>
      </c>
      <c r="J24" s="35">
        <v>0.4</v>
      </c>
      <c r="K24" s="36">
        <v>7.833333333333333</v>
      </c>
      <c r="L24" s="37">
        <v>8</v>
      </c>
      <c r="M24" s="37">
        <v>8</v>
      </c>
      <c r="N24" s="38">
        <v>0.38924947208076155</v>
      </c>
      <c r="O24" s="39">
        <v>4.9691421967756798E-2</v>
      </c>
    </row>
    <row r="25" spans="1:15" ht="12.75" customHeight="1" x14ac:dyDescent="0.25">
      <c r="B25" s="48" t="s">
        <v>76</v>
      </c>
      <c r="C25" s="34">
        <v>7.7575757575757578</v>
      </c>
      <c r="D25" s="35">
        <v>0.48837209302325579</v>
      </c>
      <c r="E25" s="34">
        <v>8.125</v>
      </c>
      <c r="F25" s="35">
        <v>0.44186046511627908</v>
      </c>
      <c r="G25" s="34">
        <v>8.0410958904109595</v>
      </c>
      <c r="H25" s="35">
        <v>0.43410852713178294</v>
      </c>
      <c r="I25" s="34">
        <v>8.0277777777777786</v>
      </c>
      <c r="J25" s="35">
        <v>0.44186046511627908</v>
      </c>
      <c r="K25" s="36">
        <v>7.9929328621908127</v>
      </c>
      <c r="L25" s="37">
        <v>7</v>
      </c>
      <c r="M25" s="37">
        <v>8</v>
      </c>
      <c r="N25" s="38">
        <v>1.342150631699575</v>
      </c>
      <c r="O25" s="39">
        <v>0.16791716568124657</v>
      </c>
    </row>
    <row r="26" spans="1:15" ht="12.75" customHeight="1" x14ac:dyDescent="0.2">
      <c r="A26" s="30"/>
      <c r="B26" s="48" t="s">
        <v>69</v>
      </c>
      <c r="C26" s="34">
        <v>9</v>
      </c>
      <c r="D26" s="35">
        <v>0</v>
      </c>
      <c r="E26" s="34">
        <v>8.5</v>
      </c>
      <c r="F26" s="35">
        <v>0</v>
      </c>
      <c r="G26" s="34">
        <v>9</v>
      </c>
      <c r="H26" s="35">
        <v>0</v>
      </c>
      <c r="I26" s="34">
        <v>9.5</v>
      </c>
      <c r="J26" s="35">
        <v>0</v>
      </c>
      <c r="K26" s="36">
        <v>9</v>
      </c>
      <c r="L26" s="37">
        <v>8</v>
      </c>
      <c r="M26" s="37">
        <v>9</v>
      </c>
      <c r="N26" s="38">
        <v>0.92582009977255142</v>
      </c>
      <c r="O26" s="39">
        <v>0.10286889997472794</v>
      </c>
    </row>
    <row r="27" spans="1:15" ht="12.75" customHeight="1" x14ac:dyDescent="0.25">
      <c r="B27" s="48" t="s">
        <v>34</v>
      </c>
      <c r="C27" s="34">
        <v>8.6363636363636367</v>
      </c>
      <c r="D27" s="35">
        <v>0.57692307692307687</v>
      </c>
      <c r="E27" s="34">
        <v>8.3076923076923084</v>
      </c>
      <c r="F27" s="35">
        <v>0.5</v>
      </c>
      <c r="G27" s="34">
        <v>8.5</v>
      </c>
      <c r="H27" s="35">
        <v>0.46153846153846156</v>
      </c>
      <c r="I27" s="34">
        <v>8.5384615384615383</v>
      </c>
      <c r="J27" s="35">
        <v>0.5</v>
      </c>
      <c r="K27" s="36">
        <v>8.4901960784313726</v>
      </c>
      <c r="L27" s="37">
        <v>8</v>
      </c>
      <c r="M27" s="37">
        <v>8</v>
      </c>
      <c r="N27" s="38">
        <v>1.1379375909004454</v>
      </c>
      <c r="O27" s="39">
        <v>0.13402960077580303</v>
      </c>
    </row>
    <row r="28" spans="1:15" ht="12.75" customHeight="1" x14ac:dyDescent="0.2">
      <c r="A28" s="30"/>
      <c r="B28" s="48" t="s">
        <v>78</v>
      </c>
      <c r="C28" s="34">
        <v>7.9850746268656714</v>
      </c>
      <c r="D28" s="35">
        <v>0.43697478991596639</v>
      </c>
      <c r="E28" s="34">
        <v>8.168674698795181</v>
      </c>
      <c r="F28" s="35">
        <v>0.30252100840336132</v>
      </c>
      <c r="G28" s="34">
        <v>8.1445783132530121</v>
      </c>
      <c r="H28" s="35">
        <v>0.30252100840336132</v>
      </c>
      <c r="I28" s="34">
        <v>8.1445783132530121</v>
      </c>
      <c r="J28" s="35">
        <v>0.30252100840336132</v>
      </c>
      <c r="K28" s="36">
        <v>8.1170886075949369</v>
      </c>
      <c r="L28" s="37">
        <v>8</v>
      </c>
      <c r="M28" s="37">
        <v>8</v>
      </c>
      <c r="N28" s="38">
        <v>1.4977949099004753</v>
      </c>
      <c r="O28" s="39">
        <v>0.18452366141463944</v>
      </c>
    </row>
    <row r="29" spans="1:15" ht="12.75" customHeight="1" x14ac:dyDescent="0.25">
      <c r="B29" s="48" t="s">
        <v>30</v>
      </c>
      <c r="C29" s="34">
        <v>7.7882352941176469</v>
      </c>
      <c r="D29" s="35">
        <v>0.51704545454545459</v>
      </c>
      <c r="E29" s="34">
        <v>7.8108108108108105</v>
      </c>
      <c r="F29" s="35">
        <v>0.36931818181818182</v>
      </c>
      <c r="G29" s="34">
        <v>7.9203539823008846</v>
      </c>
      <c r="H29" s="35">
        <v>0.35795454545454547</v>
      </c>
      <c r="I29" s="34">
        <v>7.9189189189189193</v>
      </c>
      <c r="J29" s="35">
        <v>0.36931818181818182</v>
      </c>
      <c r="K29" s="36">
        <v>7.8642857142857139</v>
      </c>
      <c r="L29" s="37">
        <v>8</v>
      </c>
      <c r="M29" s="37">
        <v>8</v>
      </c>
      <c r="N29" s="38">
        <v>1.5520133092107389</v>
      </c>
      <c r="O29" s="39">
        <v>0.19734955793778697</v>
      </c>
    </row>
    <row r="30" spans="1:15" ht="12.75" customHeight="1" x14ac:dyDescent="0.2">
      <c r="A30" s="30"/>
      <c r="B30" s="48" t="s">
        <v>31</v>
      </c>
      <c r="C30" s="34">
        <v>8.16</v>
      </c>
      <c r="D30" s="35">
        <v>0.45652173913043476</v>
      </c>
      <c r="E30" s="34">
        <v>8.1851851851851851</v>
      </c>
      <c r="F30" s="35">
        <v>0.41304347826086957</v>
      </c>
      <c r="G30" s="34">
        <v>8.3076923076923084</v>
      </c>
      <c r="H30" s="35">
        <v>0.43478260869565216</v>
      </c>
      <c r="I30" s="34">
        <v>8.2222222222222214</v>
      </c>
      <c r="J30" s="35">
        <v>0.41304347826086957</v>
      </c>
      <c r="K30" s="36">
        <v>8.2190476190476183</v>
      </c>
      <c r="L30" s="37">
        <v>7</v>
      </c>
      <c r="M30" s="37">
        <v>8</v>
      </c>
      <c r="N30" s="38">
        <v>1.4140840497062741</v>
      </c>
      <c r="O30" s="39">
        <v>0.17204962366067067</v>
      </c>
    </row>
    <row r="31" spans="1:15" ht="12.75" customHeight="1" x14ac:dyDescent="0.25">
      <c r="B31" s="48" t="s">
        <v>37</v>
      </c>
      <c r="C31" s="34">
        <v>7.395833333333333</v>
      </c>
      <c r="D31" s="35">
        <v>0.53398058252427183</v>
      </c>
      <c r="E31" s="34">
        <v>7.5161290322580649</v>
      </c>
      <c r="F31" s="35">
        <v>0.39805825242718446</v>
      </c>
      <c r="G31" s="34">
        <v>7.419354838709677</v>
      </c>
      <c r="H31" s="35">
        <v>0.39805825242718446</v>
      </c>
      <c r="I31" s="34">
        <v>7.3278688524590168</v>
      </c>
      <c r="J31" s="35">
        <v>0.40776699029126212</v>
      </c>
      <c r="K31" s="36">
        <v>7.4163090128755362</v>
      </c>
      <c r="L31" s="37">
        <v>7</v>
      </c>
      <c r="M31" s="37">
        <v>7</v>
      </c>
      <c r="N31" s="38">
        <v>1.9012450840480022</v>
      </c>
      <c r="O31" s="39">
        <v>0.25636001422637994</v>
      </c>
    </row>
    <row r="32" spans="1:15" ht="12.75" customHeight="1" x14ac:dyDescent="0.2">
      <c r="A32" s="30"/>
      <c r="B32" s="48" t="s">
        <v>32</v>
      </c>
      <c r="C32" s="34">
        <v>8.1428571428571423</v>
      </c>
      <c r="D32" s="35">
        <v>0.34666666666666668</v>
      </c>
      <c r="E32" s="34">
        <v>8.3773584905660385</v>
      </c>
      <c r="F32" s="35">
        <v>0.29333333333333333</v>
      </c>
      <c r="G32" s="34">
        <v>8.3725490196078436</v>
      </c>
      <c r="H32" s="35">
        <v>0.32</v>
      </c>
      <c r="I32" s="34">
        <v>8.3018867924528301</v>
      </c>
      <c r="J32" s="35">
        <v>0.29333333333333333</v>
      </c>
      <c r="K32" s="36">
        <v>8.3009708737864081</v>
      </c>
      <c r="L32" s="37">
        <v>10</v>
      </c>
      <c r="M32" s="37">
        <v>8</v>
      </c>
      <c r="N32" s="38">
        <v>1.423393070551443</v>
      </c>
      <c r="O32" s="39">
        <v>0.17147308335298084</v>
      </c>
    </row>
    <row r="33" spans="1:15" ht="12.75" customHeight="1" x14ac:dyDescent="0.25">
      <c r="B33" s="48" t="s">
        <v>38</v>
      </c>
      <c r="C33" s="34">
        <v>7.7272727272727275</v>
      </c>
      <c r="D33" s="35">
        <v>0.54166666666666663</v>
      </c>
      <c r="E33" s="34">
        <v>7.4615384615384617</v>
      </c>
      <c r="F33" s="35">
        <v>0.45833333333333331</v>
      </c>
      <c r="G33" s="34">
        <v>7.9230769230769234</v>
      </c>
      <c r="H33" s="35">
        <v>0.45833333333333331</v>
      </c>
      <c r="I33" s="34">
        <v>7.615384615384615</v>
      </c>
      <c r="J33" s="35">
        <v>0.45833333333333331</v>
      </c>
      <c r="K33" s="36">
        <v>7.68</v>
      </c>
      <c r="L33" s="37">
        <v>8</v>
      </c>
      <c r="M33" s="37">
        <v>8</v>
      </c>
      <c r="N33" s="38">
        <v>0.84370417487048133</v>
      </c>
      <c r="O33" s="39">
        <v>0.10985731443626059</v>
      </c>
    </row>
    <row r="34" spans="1:15" ht="12.75" customHeight="1" x14ac:dyDescent="0.2">
      <c r="A34" s="30"/>
      <c r="B34" s="48" t="s">
        <v>33</v>
      </c>
      <c r="C34" s="34">
        <v>8.083720930232559</v>
      </c>
      <c r="D34" s="35">
        <v>0.53747323340471087</v>
      </c>
      <c r="E34" s="34">
        <v>8.1106870229007626</v>
      </c>
      <c r="F34" s="35">
        <v>0.43683083511777304</v>
      </c>
      <c r="G34" s="34">
        <v>8.1140684410646386</v>
      </c>
      <c r="H34" s="35">
        <v>0.43683083511777304</v>
      </c>
      <c r="I34" s="34">
        <v>8.0766283524904221</v>
      </c>
      <c r="J34" s="35">
        <v>0.4411134903640257</v>
      </c>
      <c r="K34" s="36">
        <v>8.0969030969030964</v>
      </c>
      <c r="L34" s="37">
        <v>10</v>
      </c>
      <c r="M34" s="37">
        <v>8</v>
      </c>
      <c r="N34" s="38">
        <v>1.5784804083676174</v>
      </c>
      <c r="O34" s="39">
        <v>0.19494865993534671</v>
      </c>
    </row>
    <row r="35" spans="1:15" ht="12.75" customHeight="1" x14ac:dyDescent="0.25">
      <c r="B35" s="48" t="s">
        <v>79</v>
      </c>
      <c r="C35" s="34">
        <v>7.7</v>
      </c>
      <c r="D35" s="35">
        <v>0.5</v>
      </c>
      <c r="E35" s="34">
        <v>8.0833333333333339</v>
      </c>
      <c r="F35" s="35">
        <v>0.4</v>
      </c>
      <c r="G35" s="34">
        <v>8.1666666666666661</v>
      </c>
      <c r="H35" s="35">
        <v>0.4</v>
      </c>
      <c r="I35" s="34">
        <v>7.7272727272727275</v>
      </c>
      <c r="J35" s="35">
        <v>0.4</v>
      </c>
      <c r="K35" s="36">
        <v>7.9333333333333336</v>
      </c>
      <c r="L35" s="37">
        <v>7</v>
      </c>
      <c r="M35" s="37">
        <v>8</v>
      </c>
      <c r="N35" s="38">
        <v>1.1946852000726933</v>
      </c>
      <c r="O35" s="39">
        <v>0.15059057143773444</v>
      </c>
    </row>
    <row r="36" spans="1:15" ht="12.75" customHeight="1" x14ac:dyDescent="0.2">
      <c r="A36" s="30"/>
      <c r="B36" s="48" t="s">
        <v>80</v>
      </c>
      <c r="C36" s="34">
        <v>9</v>
      </c>
      <c r="D36" s="35">
        <v>0.31578947368421051</v>
      </c>
      <c r="E36" s="34">
        <v>9.0769230769230766</v>
      </c>
      <c r="F36" s="35">
        <v>0.31578947368421051</v>
      </c>
      <c r="G36" s="34">
        <v>9.0769230769230766</v>
      </c>
      <c r="H36" s="35">
        <v>0.31578947368421051</v>
      </c>
      <c r="I36" s="34">
        <v>8.9230769230769234</v>
      </c>
      <c r="J36" s="35">
        <v>0.31578947368421051</v>
      </c>
      <c r="K36" s="36">
        <v>9.0192307692307701</v>
      </c>
      <c r="L36" s="37">
        <v>10</v>
      </c>
      <c r="M36" s="37">
        <v>9.5</v>
      </c>
      <c r="N36" s="38">
        <v>0.99981144527031685</v>
      </c>
      <c r="O36" s="39">
        <v>0.11085329457154898</v>
      </c>
    </row>
    <row r="37" spans="1:15" ht="12.75" customHeight="1" x14ac:dyDescent="0.25">
      <c r="B37" s="48" t="s">
        <v>81</v>
      </c>
      <c r="C37" s="34">
        <v>9.6</v>
      </c>
      <c r="D37" s="35">
        <v>0.66666666666666663</v>
      </c>
      <c r="E37" s="34">
        <v>9</v>
      </c>
      <c r="F37" s="35">
        <v>0.53333333333333333</v>
      </c>
      <c r="G37" s="34">
        <v>9.3333333333333339</v>
      </c>
      <c r="H37" s="35">
        <v>0.6</v>
      </c>
      <c r="I37" s="34">
        <v>9</v>
      </c>
      <c r="J37" s="35">
        <v>0.6</v>
      </c>
      <c r="K37" s="36">
        <v>9.2173913043478262</v>
      </c>
      <c r="L37" s="37">
        <v>10</v>
      </c>
      <c r="M37" s="37">
        <v>10</v>
      </c>
      <c r="N37" s="38">
        <v>1.2776584313476238</v>
      </c>
      <c r="O37" s="39">
        <v>0.13861388641978936</v>
      </c>
    </row>
    <row r="38" spans="1:15" ht="12.75" customHeight="1" x14ac:dyDescent="0.2">
      <c r="A38" s="30"/>
      <c r="B38" s="48" t="s">
        <v>63</v>
      </c>
      <c r="C38" s="34">
        <v>7.8235294117647056</v>
      </c>
      <c r="D38" s="35">
        <v>0.51428571428571423</v>
      </c>
      <c r="E38" s="34">
        <v>7.8947368421052628</v>
      </c>
      <c r="F38" s="35">
        <v>0.45714285714285713</v>
      </c>
      <c r="G38" s="34">
        <v>7.7894736842105265</v>
      </c>
      <c r="H38" s="35">
        <v>0.45714285714285713</v>
      </c>
      <c r="I38" s="34">
        <v>7.8888888888888893</v>
      </c>
      <c r="J38" s="35">
        <v>0.48571428571428571</v>
      </c>
      <c r="K38" s="36">
        <v>7.8493150684931505</v>
      </c>
      <c r="L38" s="37">
        <v>8</v>
      </c>
      <c r="M38" s="37">
        <v>8</v>
      </c>
      <c r="N38" s="38">
        <v>1.1139423593295434</v>
      </c>
      <c r="O38" s="39">
        <v>0.1419158677679872</v>
      </c>
    </row>
    <row r="39" spans="1:15" ht="12.75" customHeight="1" x14ac:dyDescent="0.25">
      <c r="B39" s="48" t="s">
        <v>36</v>
      </c>
      <c r="C39" s="34">
        <v>7</v>
      </c>
      <c r="D39" s="35">
        <v>0.5714285714285714</v>
      </c>
      <c r="E39" s="34">
        <v>7</v>
      </c>
      <c r="F39" s="35">
        <v>0.5714285714285714</v>
      </c>
      <c r="G39" s="34">
        <v>6.333333333333333</v>
      </c>
      <c r="H39" s="35">
        <v>0.5714285714285714</v>
      </c>
      <c r="I39" s="34">
        <v>5.666666666666667</v>
      </c>
      <c r="J39" s="35">
        <v>0.5714285714285714</v>
      </c>
      <c r="K39" s="36">
        <v>6.5</v>
      </c>
      <c r="L39" s="37">
        <v>8</v>
      </c>
      <c r="M39" s="37">
        <v>8</v>
      </c>
      <c r="N39" s="38">
        <v>2.1950357213908429</v>
      </c>
      <c r="O39" s="39">
        <v>0.33769780329089893</v>
      </c>
    </row>
    <row r="40" spans="1:15" ht="12.75" customHeight="1" x14ac:dyDescent="0.2">
      <c r="A40" s="30"/>
      <c r="B40" s="48" t="s">
        <v>35</v>
      </c>
      <c r="C40" s="34">
        <v>8.25</v>
      </c>
      <c r="D40" s="35">
        <v>0.35195530726256985</v>
      </c>
      <c r="E40" s="34">
        <v>8.2222222222222214</v>
      </c>
      <c r="F40" s="35">
        <v>0.24581005586592178</v>
      </c>
      <c r="G40" s="34">
        <v>8.3211678832116789</v>
      </c>
      <c r="H40" s="35">
        <v>0.23463687150837989</v>
      </c>
      <c r="I40" s="34">
        <v>8.3777777777777782</v>
      </c>
      <c r="J40" s="35">
        <v>0.24581005586592178</v>
      </c>
      <c r="K40" s="36">
        <v>8.2462627852084971</v>
      </c>
      <c r="L40" s="37">
        <v>10</v>
      </c>
      <c r="M40" s="37">
        <v>8</v>
      </c>
      <c r="N40" s="38">
        <v>1.5803716666991066</v>
      </c>
      <c r="O40" s="39">
        <v>0.19164701730508199</v>
      </c>
    </row>
    <row r="41" spans="1:15" ht="12.75" customHeight="1" x14ac:dyDescent="0.25">
      <c r="B41" s="48" t="s">
        <v>66</v>
      </c>
      <c r="C41" s="34">
        <v>7.9090909090909092</v>
      </c>
      <c r="D41" s="35">
        <v>0.3888888888888889</v>
      </c>
      <c r="E41" s="34">
        <v>7.8461538461538458</v>
      </c>
      <c r="F41" s="35">
        <v>0.27777777777777779</v>
      </c>
      <c r="G41" s="34">
        <v>7.9230769230769234</v>
      </c>
      <c r="H41" s="35">
        <v>0.27777777777777779</v>
      </c>
      <c r="I41" s="34">
        <v>8.0769230769230766</v>
      </c>
      <c r="J41" s="35">
        <v>0.27777777777777779</v>
      </c>
      <c r="K41" s="36">
        <v>7.94</v>
      </c>
      <c r="L41" s="37">
        <v>8</v>
      </c>
      <c r="M41" s="37">
        <v>8</v>
      </c>
      <c r="N41" s="38">
        <v>1.1677643038677619</v>
      </c>
      <c r="O41" s="39">
        <v>0.14707358990777858</v>
      </c>
    </row>
    <row r="44" spans="1:15" ht="12.75" customHeight="1" x14ac:dyDescent="0.25">
      <c r="B44" s="24" t="s">
        <v>49</v>
      </c>
      <c r="C44" s="24"/>
      <c r="D44" s="24"/>
      <c r="E44" s="24"/>
      <c r="F44" s="24"/>
      <c r="G44" s="24"/>
      <c r="H44" s="24"/>
      <c r="I44" s="24"/>
      <c r="J44" s="24"/>
      <c r="K44" s="24"/>
    </row>
    <row r="47" spans="1:15" s="44" customFormat="1" ht="12.75" customHeight="1" x14ac:dyDescent="0.25">
      <c r="B47" s="44" t="s">
        <v>88</v>
      </c>
      <c r="L47" s="3"/>
    </row>
    <row r="49" spans="2:11" ht="12.75" customHeight="1" x14ac:dyDescent="0.2">
      <c r="B49" s="25" t="s">
        <v>156</v>
      </c>
      <c r="C49" s="26" t="s">
        <v>61</v>
      </c>
      <c r="D49" s="27"/>
      <c r="E49" s="27"/>
      <c r="F49" s="27"/>
      <c r="G49" s="27"/>
      <c r="H49" s="27"/>
      <c r="I49" s="27"/>
      <c r="J49" s="27"/>
      <c r="K49" s="27"/>
    </row>
    <row r="50" spans="2:11" ht="12.75" customHeight="1" x14ac:dyDescent="0.2">
      <c r="B50" s="28" t="s">
        <v>157</v>
      </c>
      <c r="C50" s="29" t="s">
        <v>64</v>
      </c>
      <c r="D50" s="30"/>
      <c r="E50" s="30"/>
      <c r="F50" s="30"/>
      <c r="G50" s="30"/>
      <c r="H50" s="30"/>
      <c r="I50" s="30"/>
      <c r="J50" s="30"/>
      <c r="K50" s="30"/>
    </row>
    <row r="51" spans="2:11" ht="12.75" customHeight="1" x14ac:dyDescent="0.2">
      <c r="B51" s="25" t="s">
        <v>158</v>
      </c>
      <c r="C51" s="26" t="s">
        <v>16</v>
      </c>
      <c r="D51" s="27"/>
      <c r="E51" s="27"/>
      <c r="F51" s="27"/>
      <c r="G51" s="27"/>
      <c r="H51" s="27"/>
      <c r="I51" s="27"/>
      <c r="J51" s="27"/>
      <c r="K51" s="27"/>
    </row>
    <row r="52" spans="2:11" ht="12.75" customHeight="1" x14ac:dyDescent="0.2">
      <c r="B52" s="28" t="s">
        <v>159</v>
      </c>
      <c r="C52" s="29" t="s">
        <v>7</v>
      </c>
      <c r="D52" s="30"/>
      <c r="E52" s="30"/>
      <c r="F52" s="30"/>
      <c r="G52" s="30"/>
      <c r="H52" s="30"/>
      <c r="I52" s="30"/>
      <c r="J52" s="30"/>
      <c r="K52" s="30"/>
    </row>
    <row r="53" spans="2:11" ht="12.75" customHeight="1" x14ac:dyDescent="0.2">
      <c r="B53" s="25" t="s">
        <v>160</v>
      </c>
      <c r="C53" s="26" t="s">
        <v>2</v>
      </c>
      <c r="D53" s="27"/>
      <c r="E53" s="27"/>
      <c r="F53" s="27"/>
      <c r="G53" s="27"/>
      <c r="H53" s="27"/>
      <c r="I53" s="27"/>
      <c r="J53" s="27"/>
      <c r="K53" s="27"/>
    </row>
    <row r="54" spans="2:11" ht="12.75" customHeight="1" x14ac:dyDescent="0.2">
      <c r="B54" s="28" t="s">
        <v>161</v>
      </c>
      <c r="C54" s="29" t="s">
        <v>10</v>
      </c>
      <c r="D54" s="30"/>
      <c r="E54" s="30"/>
      <c r="F54" s="30"/>
      <c r="G54" s="30"/>
      <c r="H54" s="30"/>
      <c r="I54" s="30"/>
      <c r="J54" s="30"/>
      <c r="K54" s="30"/>
    </row>
    <row r="56" spans="2:11" ht="12.75" customHeight="1" x14ac:dyDescent="0.25">
      <c r="B56" s="46" t="s">
        <v>57</v>
      </c>
      <c r="C56" s="46" t="s">
        <v>156</v>
      </c>
      <c r="D56" s="46" t="s">
        <v>157</v>
      </c>
      <c r="E56" s="46" t="s">
        <v>158</v>
      </c>
      <c r="F56" s="46" t="s">
        <v>159</v>
      </c>
      <c r="G56" s="46" t="s">
        <v>160</v>
      </c>
      <c r="H56" s="46" t="s">
        <v>161</v>
      </c>
      <c r="I56" s="46" t="s">
        <v>55</v>
      </c>
    </row>
    <row r="57" spans="2:11" ht="12.75" customHeight="1" x14ac:dyDescent="0.25">
      <c r="B57" s="48" t="s">
        <v>29</v>
      </c>
      <c r="C57" s="35">
        <v>0.04</v>
      </c>
      <c r="D57" s="35">
        <v>0.12</v>
      </c>
      <c r="E57" s="35">
        <v>0.12</v>
      </c>
      <c r="F57" s="35">
        <v>0.52</v>
      </c>
      <c r="G57" s="35">
        <v>0.2</v>
      </c>
      <c r="H57" s="35">
        <v>0</v>
      </c>
      <c r="I57" s="39">
        <v>1</v>
      </c>
    </row>
    <row r="58" spans="2:11" ht="12.75" customHeight="1" x14ac:dyDescent="0.25">
      <c r="B58" s="48" t="s">
        <v>23</v>
      </c>
      <c r="C58" s="35">
        <v>8.5106382978723402E-2</v>
      </c>
      <c r="D58" s="35">
        <v>0.1276595744680851</v>
      </c>
      <c r="E58" s="35">
        <v>0.10638297872340426</v>
      </c>
      <c r="F58" s="35">
        <v>4.2553191489361701E-2</v>
      </c>
      <c r="G58" s="35">
        <v>0.61702127659574468</v>
      </c>
      <c r="H58" s="35">
        <v>2.1276595744680851E-2</v>
      </c>
      <c r="I58" s="39">
        <v>1</v>
      </c>
    </row>
    <row r="59" spans="2:11" ht="12.75" customHeight="1" x14ac:dyDescent="0.25">
      <c r="B59" s="48" t="s">
        <v>24</v>
      </c>
      <c r="C59" s="35">
        <v>0</v>
      </c>
      <c r="D59" s="35">
        <v>0.33333333333333331</v>
      </c>
      <c r="E59" s="35">
        <v>0.1111111111111111</v>
      </c>
      <c r="F59" s="35">
        <v>0.22222222222222221</v>
      </c>
      <c r="G59" s="35">
        <v>0.33333333333333331</v>
      </c>
      <c r="H59" s="35">
        <v>0</v>
      </c>
      <c r="I59" s="39">
        <v>1</v>
      </c>
    </row>
    <row r="60" spans="2:11" ht="12.75" customHeight="1" x14ac:dyDescent="0.25">
      <c r="B60" s="48" t="s">
        <v>25</v>
      </c>
      <c r="C60" s="35">
        <v>4.3478260869565216E-2</v>
      </c>
      <c r="D60" s="35">
        <v>8.6956521739130432E-2</v>
      </c>
      <c r="E60" s="35">
        <v>0</v>
      </c>
      <c r="F60" s="35">
        <v>0.30434782608695654</v>
      </c>
      <c r="G60" s="35">
        <v>0.56521739130434778</v>
      </c>
      <c r="H60" s="35">
        <v>0</v>
      </c>
      <c r="I60" s="39">
        <v>1</v>
      </c>
    </row>
    <row r="61" spans="2:11" ht="12.75" customHeight="1" x14ac:dyDescent="0.25">
      <c r="B61" s="48" t="s">
        <v>26</v>
      </c>
      <c r="C61" s="35">
        <v>1.6666666666666666E-2</v>
      </c>
      <c r="D61" s="35">
        <v>9.166666666666666E-2</v>
      </c>
      <c r="E61" s="35">
        <v>7.7777777777777779E-2</v>
      </c>
      <c r="F61" s="35">
        <v>0.16666666666666666</v>
      </c>
      <c r="G61" s="35">
        <v>0.625</v>
      </c>
      <c r="H61" s="35">
        <v>2.2222222222222223E-2</v>
      </c>
      <c r="I61" s="39">
        <v>1</v>
      </c>
    </row>
    <row r="62" spans="2:11" ht="12.75" customHeight="1" x14ac:dyDescent="0.25">
      <c r="B62" s="48" t="s">
        <v>73</v>
      </c>
      <c r="C62" s="35">
        <v>0</v>
      </c>
      <c r="D62" s="35">
        <v>0</v>
      </c>
      <c r="E62" s="35">
        <v>0</v>
      </c>
      <c r="F62" s="35">
        <v>0</v>
      </c>
      <c r="G62" s="35">
        <v>1</v>
      </c>
      <c r="H62" s="35">
        <v>0</v>
      </c>
      <c r="I62" s="39">
        <v>1</v>
      </c>
    </row>
    <row r="63" spans="2:11" ht="12.75" customHeight="1" x14ac:dyDescent="0.25">
      <c r="B63" s="48" t="s">
        <v>27</v>
      </c>
      <c r="C63" s="35">
        <v>2.9126213592233011E-2</v>
      </c>
      <c r="D63" s="35">
        <v>5.8252427184466021E-2</v>
      </c>
      <c r="E63" s="35">
        <v>0.10679611650485436</v>
      </c>
      <c r="F63" s="35">
        <v>0.39805825242718446</v>
      </c>
      <c r="G63" s="35">
        <v>0.39805825242718446</v>
      </c>
      <c r="H63" s="35">
        <v>9.7087378640776691E-3</v>
      </c>
      <c r="I63" s="39">
        <v>1</v>
      </c>
    </row>
    <row r="64" spans="2:11" ht="12.75" customHeight="1" x14ac:dyDescent="0.25">
      <c r="B64" s="48" t="s">
        <v>28</v>
      </c>
      <c r="C64" s="35">
        <v>0</v>
      </c>
      <c r="D64" s="35">
        <v>0</v>
      </c>
      <c r="E64" s="35">
        <v>0.16666666666666666</v>
      </c>
      <c r="F64" s="35">
        <v>0.41666666666666669</v>
      </c>
      <c r="G64" s="35">
        <v>0.41666666666666669</v>
      </c>
      <c r="H64" s="35">
        <v>0</v>
      </c>
      <c r="I64" s="39">
        <v>1</v>
      </c>
    </row>
    <row r="65" spans="2:9" ht="12.75" customHeight="1" x14ac:dyDescent="0.25">
      <c r="B65" s="48" t="s">
        <v>83</v>
      </c>
      <c r="C65" s="35">
        <v>5.5555555555555552E-2</v>
      </c>
      <c r="D65" s="35">
        <v>0.3888888888888889</v>
      </c>
      <c r="E65" s="35">
        <v>5.5555555555555552E-2</v>
      </c>
      <c r="F65" s="35">
        <v>0.22222222222222221</v>
      </c>
      <c r="G65" s="35">
        <v>0.27777777777777779</v>
      </c>
      <c r="H65" s="35">
        <v>0</v>
      </c>
      <c r="I65" s="39">
        <v>1</v>
      </c>
    </row>
    <row r="66" spans="2:9" ht="12.75" customHeight="1" x14ac:dyDescent="0.25">
      <c r="B66" s="48" t="s">
        <v>74</v>
      </c>
      <c r="C66" s="35">
        <v>1.7543859649122806E-2</v>
      </c>
      <c r="D66" s="35">
        <v>0.12280701754385964</v>
      </c>
      <c r="E66" s="35">
        <v>3.5087719298245612E-2</v>
      </c>
      <c r="F66" s="35">
        <v>0.14035087719298245</v>
      </c>
      <c r="G66" s="35">
        <v>0.67543859649122806</v>
      </c>
      <c r="H66" s="35">
        <v>8.771929824561403E-3</v>
      </c>
      <c r="I66" s="39">
        <v>1</v>
      </c>
    </row>
    <row r="67" spans="2:9" ht="12.75" customHeight="1" x14ac:dyDescent="0.25">
      <c r="B67" s="48" t="s">
        <v>75</v>
      </c>
      <c r="C67" s="35">
        <v>0</v>
      </c>
      <c r="D67" s="35">
        <v>0</v>
      </c>
      <c r="E67" s="35">
        <v>0.2</v>
      </c>
      <c r="F67" s="35">
        <v>0.6</v>
      </c>
      <c r="G67" s="35">
        <v>0.2</v>
      </c>
      <c r="H67" s="35">
        <v>0</v>
      </c>
      <c r="I67" s="39">
        <v>1</v>
      </c>
    </row>
    <row r="68" spans="2:9" ht="12.75" customHeight="1" x14ac:dyDescent="0.25">
      <c r="B68" s="48" t="s">
        <v>76</v>
      </c>
      <c r="C68" s="35">
        <v>5.4263565891472867E-2</v>
      </c>
      <c r="D68" s="35">
        <v>6.9767441860465115E-2</v>
      </c>
      <c r="E68" s="35">
        <v>9.3023255813953487E-2</v>
      </c>
      <c r="F68" s="35">
        <v>7.7519379844961239E-3</v>
      </c>
      <c r="G68" s="35">
        <v>0.7441860465116279</v>
      </c>
      <c r="H68" s="35">
        <v>3.1007751937984496E-2</v>
      </c>
      <c r="I68" s="39">
        <v>1</v>
      </c>
    </row>
    <row r="69" spans="2:9" ht="12.75" customHeight="1" x14ac:dyDescent="0.25">
      <c r="B69" s="48" t="s">
        <v>69</v>
      </c>
      <c r="C69" s="35">
        <v>0</v>
      </c>
      <c r="D69" s="35">
        <v>0</v>
      </c>
      <c r="E69" s="35">
        <v>0.5</v>
      </c>
      <c r="F69" s="35">
        <v>0</v>
      </c>
      <c r="G69" s="35">
        <v>0.5</v>
      </c>
      <c r="H69" s="35">
        <v>0</v>
      </c>
      <c r="I69" s="39">
        <v>1</v>
      </c>
    </row>
    <row r="70" spans="2:9" ht="12.75" customHeight="1" x14ac:dyDescent="0.25">
      <c r="B70" s="48" t="s">
        <v>34</v>
      </c>
      <c r="C70" s="35">
        <v>7.6923076923076927E-2</v>
      </c>
      <c r="D70" s="35">
        <v>0.38461538461538464</v>
      </c>
      <c r="E70" s="35">
        <v>0.11538461538461539</v>
      </c>
      <c r="F70" s="35">
        <v>0.15384615384615385</v>
      </c>
      <c r="G70" s="35">
        <v>0.26923076923076922</v>
      </c>
      <c r="H70" s="35">
        <v>0</v>
      </c>
      <c r="I70" s="39">
        <v>1</v>
      </c>
    </row>
    <row r="71" spans="2:9" ht="12.75" customHeight="1" x14ac:dyDescent="0.25">
      <c r="B71" s="48" t="s">
        <v>77</v>
      </c>
      <c r="C71" s="35">
        <v>0</v>
      </c>
      <c r="D71" s="35">
        <v>0</v>
      </c>
      <c r="E71" s="35">
        <v>0</v>
      </c>
      <c r="F71" s="35">
        <v>0</v>
      </c>
      <c r="G71" s="35">
        <v>1</v>
      </c>
      <c r="H71" s="35">
        <v>0</v>
      </c>
      <c r="I71" s="39">
        <v>1</v>
      </c>
    </row>
    <row r="72" spans="2:9" ht="12.75" customHeight="1" x14ac:dyDescent="0.25">
      <c r="B72" s="48" t="s">
        <v>78</v>
      </c>
      <c r="C72" s="35">
        <v>0</v>
      </c>
      <c r="D72" s="35">
        <v>0.14285714285714285</v>
      </c>
      <c r="E72" s="35">
        <v>2.5210084033613446E-2</v>
      </c>
      <c r="F72" s="35">
        <v>4.2016806722689079E-2</v>
      </c>
      <c r="G72" s="35">
        <v>0.76470588235294112</v>
      </c>
      <c r="H72" s="35">
        <v>2.5210084033613446E-2</v>
      </c>
      <c r="I72" s="39">
        <v>0.99999999999999989</v>
      </c>
    </row>
    <row r="73" spans="2:9" ht="12.75" customHeight="1" x14ac:dyDescent="0.25">
      <c r="B73" s="48" t="s">
        <v>30</v>
      </c>
      <c r="C73" s="35">
        <v>4.5454545454545456E-2</v>
      </c>
      <c r="D73" s="35">
        <v>0.13636363636363635</v>
      </c>
      <c r="E73" s="35">
        <v>1.7045454545454544E-2</v>
      </c>
      <c r="F73" s="35">
        <v>3.9772727272727272E-2</v>
      </c>
      <c r="G73" s="35">
        <v>0.76136363636363635</v>
      </c>
      <c r="H73" s="35">
        <v>0</v>
      </c>
      <c r="I73" s="39">
        <v>1</v>
      </c>
    </row>
    <row r="74" spans="2:9" ht="12.75" customHeight="1" x14ac:dyDescent="0.25">
      <c r="B74" s="48" t="s">
        <v>31</v>
      </c>
      <c r="C74" s="35">
        <v>4.3478260869565216E-2</v>
      </c>
      <c r="D74" s="35">
        <v>0.15217391304347827</v>
      </c>
      <c r="E74" s="35">
        <v>0</v>
      </c>
      <c r="F74" s="35">
        <v>0</v>
      </c>
      <c r="G74" s="35">
        <v>0.76086956521739135</v>
      </c>
      <c r="H74" s="35">
        <v>4.3478260869565216E-2</v>
      </c>
      <c r="I74" s="39">
        <v>1</v>
      </c>
    </row>
    <row r="75" spans="2:9" ht="12.75" customHeight="1" x14ac:dyDescent="0.25">
      <c r="B75" s="48" t="s">
        <v>37</v>
      </c>
      <c r="C75" s="35">
        <v>7.7669902912621352E-2</v>
      </c>
      <c r="D75" s="35">
        <v>0.1650485436893204</v>
      </c>
      <c r="E75" s="35">
        <v>1.9417475728155338E-2</v>
      </c>
      <c r="F75" s="35">
        <v>0</v>
      </c>
      <c r="G75" s="35">
        <v>0.70873786407766992</v>
      </c>
      <c r="H75" s="35">
        <v>2.9126213592233011E-2</v>
      </c>
      <c r="I75" s="39">
        <v>1</v>
      </c>
    </row>
    <row r="76" spans="2:9" ht="12.75" customHeight="1" x14ac:dyDescent="0.25">
      <c r="B76" s="48" t="s">
        <v>32</v>
      </c>
      <c r="C76" s="35">
        <v>1.3333333333333334E-2</v>
      </c>
      <c r="D76" s="35">
        <v>0.12</v>
      </c>
      <c r="E76" s="35">
        <v>0.04</v>
      </c>
      <c r="F76" s="35">
        <v>0</v>
      </c>
      <c r="G76" s="35">
        <v>0.82666666666666666</v>
      </c>
      <c r="H76" s="35">
        <v>0</v>
      </c>
      <c r="I76" s="39">
        <v>1</v>
      </c>
    </row>
    <row r="77" spans="2:9" ht="12.75" customHeight="1" x14ac:dyDescent="0.25">
      <c r="B77" s="48" t="s">
        <v>38</v>
      </c>
      <c r="C77" s="35">
        <v>8.3333333333333329E-2</v>
      </c>
      <c r="D77" s="35">
        <v>0.16666666666666666</v>
      </c>
      <c r="E77" s="35">
        <v>4.1666666666666664E-2</v>
      </c>
      <c r="F77" s="35">
        <v>0</v>
      </c>
      <c r="G77" s="35">
        <v>0.70833333333333337</v>
      </c>
      <c r="H77" s="35">
        <v>0</v>
      </c>
      <c r="I77" s="39">
        <v>1</v>
      </c>
    </row>
    <row r="78" spans="2:9" ht="12.75" customHeight="1" x14ac:dyDescent="0.25">
      <c r="B78" s="48" t="s">
        <v>33</v>
      </c>
      <c r="C78" s="35">
        <v>4.4967880085653104E-2</v>
      </c>
      <c r="D78" s="35">
        <v>0.10920770877944326</v>
      </c>
      <c r="E78" s="35">
        <v>3.6402569593147749E-2</v>
      </c>
      <c r="F78" s="35">
        <v>5.353319057815846E-2</v>
      </c>
      <c r="G78" s="35">
        <v>0.74732334047109206</v>
      </c>
      <c r="H78" s="35">
        <v>8.5653104925053538E-3</v>
      </c>
      <c r="I78" s="39">
        <v>0.99999999999999989</v>
      </c>
    </row>
    <row r="79" spans="2:9" ht="12.75" customHeight="1" x14ac:dyDescent="0.25">
      <c r="B79" s="48" t="s">
        <v>79</v>
      </c>
      <c r="C79" s="35">
        <v>0.1</v>
      </c>
      <c r="D79" s="35">
        <v>0.05</v>
      </c>
      <c r="E79" s="35">
        <v>0.05</v>
      </c>
      <c r="F79" s="35">
        <v>0.1</v>
      </c>
      <c r="G79" s="35">
        <v>0.7</v>
      </c>
      <c r="H79" s="35">
        <v>0</v>
      </c>
      <c r="I79" s="39">
        <v>1</v>
      </c>
    </row>
    <row r="80" spans="2:9" ht="12.75" customHeight="1" x14ac:dyDescent="0.25">
      <c r="B80" s="48" t="s">
        <v>80</v>
      </c>
      <c r="C80" s="35">
        <v>0</v>
      </c>
      <c r="D80" s="35">
        <v>0.31578947368421051</v>
      </c>
      <c r="E80" s="35">
        <v>0</v>
      </c>
      <c r="F80" s="35">
        <v>0</v>
      </c>
      <c r="G80" s="35">
        <v>0.68421052631578949</v>
      </c>
      <c r="H80" s="35">
        <v>0</v>
      </c>
      <c r="I80" s="39">
        <v>1</v>
      </c>
    </row>
    <row r="81" spans="2:10" ht="12.75" customHeight="1" x14ac:dyDescent="0.25">
      <c r="B81" s="48" t="s">
        <v>81</v>
      </c>
      <c r="C81" s="35">
        <v>0.13333333333333333</v>
      </c>
      <c r="D81" s="35">
        <v>0.2</v>
      </c>
      <c r="E81" s="35">
        <v>0.26666666666666666</v>
      </c>
      <c r="F81" s="35">
        <v>0.13333333333333333</v>
      </c>
      <c r="G81" s="35">
        <v>0.26666666666666666</v>
      </c>
      <c r="H81" s="35">
        <v>0</v>
      </c>
      <c r="I81" s="39">
        <v>1</v>
      </c>
    </row>
    <row r="82" spans="2:10" ht="12.75" customHeight="1" x14ac:dyDescent="0.25">
      <c r="B82" s="48" t="s">
        <v>63</v>
      </c>
      <c r="C82" s="35">
        <v>0.11428571428571428</v>
      </c>
      <c r="D82" s="35">
        <v>0.14285714285714285</v>
      </c>
      <c r="E82" s="35">
        <v>8.5714285714285715E-2</v>
      </c>
      <c r="F82" s="35">
        <v>0</v>
      </c>
      <c r="G82" s="35">
        <v>0.65714285714285714</v>
      </c>
      <c r="H82" s="35">
        <v>0</v>
      </c>
      <c r="I82" s="39">
        <v>1</v>
      </c>
    </row>
    <row r="83" spans="2:10" ht="12.75" customHeight="1" x14ac:dyDescent="0.25">
      <c r="B83" s="48" t="s">
        <v>36</v>
      </c>
      <c r="C83" s="35">
        <v>0</v>
      </c>
      <c r="D83" s="35">
        <v>0.42857142857142855</v>
      </c>
      <c r="E83" s="35">
        <v>0</v>
      </c>
      <c r="F83" s="35">
        <v>0.42857142857142855</v>
      </c>
      <c r="G83" s="35">
        <v>0.14285714285714285</v>
      </c>
      <c r="H83" s="35">
        <v>0</v>
      </c>
      <c r="I83" s="39">
        <v>1</v>
      </c>
    </row>
    <row r="84" spans="2:10" ht="12.75" customHeight="1" x14ac:dyDescent="0.25">
      <c r="B84" s="48" t="s">
        <v>35</v>
      </c>
      <c r="C84" s="35">
        <v>4.4692737430167599E-2</v>
      </c>
      <c r="D84" s="35">
        <v>0.11173184357541899</v>
      </c>
      <c r="E84" s="35">
        <v>5.027932960893855E-2</v>
      </c>
      <c r="F84" s="35">
        <v>0.37430167597765363</v>
      </c>
      <c r="G84" s="35">
        <v>0.41899441340782123</v>
      </c>
      <c r="H84" s="35">
        <v>0</v>
      </c>
      <c r="I84" s="39">
        <v>1</v>
      </c>
    </row>
    <row r="85" spans="2:10" ht="12.75" customHeight="1" x14ac:dyDescent="0.25">
      <c r="B85" s="48" t="s">
        <v>82</v>
      </c>
      <c r="C85" s="35">
        <v>0</v>
      </c>
      <c r="D85" s="35">
        <v>0</v>
      </c>
      <c r="E85" s="35">
        <v>0</v>
      </c>
      <c r="F85" s="35">
        <v>0</v>
      </c>
      <c r="G85" s="35">
        <v>1</v>
      </c>
      <c r="H85" s="35">
        <v>0</v>
      </c>
      <c r="I85" s="39">
        <v>1</v>
      </c>
    </row>
    <row r="86" spans="2:10" ht="12.75" customHeight="1" x14ac:dyDescent="0.25">
      <c r="B86" s="48" t="s">
        <v>66</v>
      </c>
      <c r="C86" s="35">
        <v>0</v>
      </c>
      <c r="D86" s="35">
        <v>0.22222222222222221</v>
      </c>
      <c r="E86" s="35">
        <v>0.1111111111111111</v>
      </c>
      <c r="F86" s="35">
        <v>5.5555555555555552E-2</v>
      </c>
      <c r="G86" s="35">
        <v>0.61111111111111116</v>
      </c>
      <c r="H86" s="35">
        <v>0</v>
      </c>
      <c r="I86" s="39">
        <v>1</v>
      </c>
    </row>
    <row r="87" spans="2:10" ht="12.75" customHeight="1" x14ac:dyDescent="0.25">
      <c r="B87" s="2"/>
    </row>
    <row r="89" spans="2:10" s="44" customFormat="1" ht="12.75" customHeight="1" x14ac:dyDescent="0.25">
      <c r="B89" s="44" t="s">
        <v>89</v>
      </c>
    </row>
    <row r="91" spans="2:10" ht="12.75" customHeight="1" x14ac:dyDescent="0.2">
      <c r="B91" s="25" t="s">
        <v>156</v>
      </c>
      <c r="C91" s="58" t="s">
        <v>61</v>
      </c>
      <c r="D91" s="58"/>
      <c r="E91" s="58"/>
      <c r="F91" s="58"/>
      <c r="G91" s="58"/>
      <c r="H91" s="58"/>
      <c r="I91" s="58"/>
      <c r="J91" s="58"/>
    </row>
    <row r="92" spans="2:10" ht="12.75" customHeight="1" x14ac:dyDescent="0.2">
      <c r="B92" s="28" t="s">
        <v>157</v>
      </c>
      <c r="C92" s="59" t="s">
        <v>65</v>
      </c>
      <c r="D92" s="59"/>
      <c r="E92" s="59"/>
      <c r="F92" s="59"/>
      <c r="G92" s="59"/>
      <c r="H92" s="59"/>
      <c r="I92" s="59"/>
      <c r="J92" s="59"/>
    </row>
    <row r="93" spans="2:10" ht="12.75" customHeight="1" x14ac:dyDescent="0.2">
      <c r="B93" s="25" t="s">
        <v>158</v>
      </c>
      <c r="C93" s="58" t="s">
        <v>4</v>
      </c>
      <c r="D93" s="58"/>
      <c r="E93" s="58"/>
      <c r="F93" s="58"/>
      <c r="G93" s="58"/>
      <c r="H93" s="58"/>
      <c r="I93" s="58"/>
      <c r="J93" s="58"/>
    </row>
    <row r="94" spans="2:10" ht="12.75" customHeight="1" x14ac:dyDescent="0.2">
      <c r="B94" s="28" t="s">
        <v>159</v>
      </c>
      <c r="C94" s="59" t="s">
        <v>68</v>
      </c>
      <c r="D94" s="59"/>
      <c r="E94" s="59"/>
      <c r="F94" s="59"/>
      <c r="G94" s="59"/>
      <c r="H94" s="59"/>
      <c r="I94" s="59"/>
      <c r="J94" s="59"/>
    </row>
    <row r="95" spans="2:10" ht="12.75" customHeight="1" x14ac:dyDescent="0.2">
      <c r="B95" s="25" t="s">
        <v>160</v>
      </c>
      <c r="C95" s="58" t="s">
        <v>72</v>
      </c>
      <c r="D95" s="58"/>
      <c r="E95" s="58"/>
      <c r="F95" s="58"/>
      <c r="G95" s="58"/>
      <c r="H95" s="58"/>
      <c r="I95" s="58"/>
      <c r="J95" s="58"/>
    </row>
    <row r="96" spans="2:10" ht="12.75" customHeight="1" x14ac:dyDescent="0.2">
      <c r="B96" s="28" t="s">
        <v>161</v>
      </c>
      <c r="C96" s="59" t="s">
        <v>70</v>
      </c>
      <c r="D96" s="59"/>
      <c r="E96" s="59"/>
      <c r="F96" s="59"/>
      <c r="G96" s="59"/>
      <c r="H96" s="59"/>
      <c r="I96" s="59"/>
      <c r="J96" s="59"/>
    </row>
    <row r="97" spans="2:14" ht="12.75" customHeight="1" x14ac:dyDescent="0.2">
      <c r="B97" s="25" t="s">
        <v>162</v>
      </c>
      <c r="C97" s="58" t="s">
        <v>67</v>
      </c>
      <c r="D97" s="58"/>
      <c r="E97" s="58"/>
      <c r="F97" s="58"/>
      <c r="G97" s="58"/>
      <c r="H97" s="58"/>
      <c r="I97" s="58"/>
      <c r="J97" s="58"/>
    </row>
    <row r="98" spans="2:14" ht="12.75" customHeight="1" x14ac:dyDescent="0.2">
      <c r="B98" s="28" t="s">
        <v>163</v>
      </c>
      <c r="C98" s="59" t="s">
        <v>3</v>
      </c>
      <c r="D98" s="59"/>
      <c r="E98" s="59"/>
      <c r="F98" s="59"/>
      <c r="G98" s="59"/>
      <c r="H98" s="59"/>
      <c r="I98" s="59"/>
      <c r="J98" s="59"/>
    </row>
    <row r="99" spans="2:14" ht="12.75" customHeight="1" x14ac:dyDescent="0.2">
      <c r="B99" s="25" t="s">
        <v>164</v>
      </c>
      <c r="C99" s="58" t="s">
        <v>71</v>
      </c>
      <c r="D99" s="58"/>
      <c r="E99" s="58"/>
      <c r="F99" s="58"/>
      <c r="G99" s="58"/>
      <c r="H99" s="58"/>
      <c r="I99" s="58"/>
      <c r="J99" s="58"/>
    </row>
    <row r="100" spans="2:14" ht="12.75" customHeight="1" x14ac:dyDescent="0.2">
      <c r="B100" s="28" t="s">
        <v>165</v>
      </c>
      <c r="C100" s="59" t="s">
        <v>62</v>
      </c>
      <c r="D100" s="59"/>
      <c r="E100" s="59"/>
      <c r="F100" s="59"/>
      <c r="G100" s="59"/>
      <c r="H100" s="59"/>
      <c r="I100" s="59"/>
      <c r="J100" s="59"/>
    </row>
    <row r="101" spans="2:14" ht="12.75" customHeight="1" x14ac:dyDescent="0.2">
      <c r="B101" s="25" t="s">
        <v>166</v>
      </c>
      <c r="C101" s="58" t="s">
        <v>8</v>
      </c>
      <c r="D101" s="58"/>
      <c r="E101" s="58"/>
      <c r="F101" s="58"/>
      <c r="G101" s="58"/>
      <c r="H101" s="58"/>
      <c r="I101" s="58"/>
      <c r="J101" s="58"/>
    </row>
    <row r="103" spans="2:14" ht="12.75" customHeight="1" x14ac:dyDescent="0.25">
      <c r="B103" s="46" t="s">
        <v>57</v>
      </c>
      <c r="C103" s="46" t="s">
        <v>156</v>
      </c>
      <c r="D103" s="46" t="s">
        <v>157</v>
      </c>
      <c r="E103" s="46" t="s">
        <v>158</v>
      </c>
      <c r="F103" s="46" t="s">
        <v>159</v>
      </c>
      <c r="G103" s="46" t="s">
        <v>160</v>
      </c>
      <c r="H103" s="46" t="s">
        <v>161</v>
      </c>
      <c r="I103" s="46" t="s">
        <v>162</v>
      </c>
      <c r="J103" s="46" t="s">
        <v>163</v>
      </c>
      <c r="K103" s="46" t="s">
        <v>164</v>
      </c>
      <c r="L103" s="46" t="s">
        <v>165</v>
      </c>
      <c r="M103" s="46" t="s">
        <v>166</v>
      </c>
      <c r="N103" s="46" t="s">
        <v>55</v>
      </c>
    </row>
    <row r="104" spans="2:14" ht="12.75" customHeight="1" x14ac:dyDescent="0.25">
      <c r="B104" s="48" t="s">
        <v>29</v>
      </c>
      <c r="C104" s="35">
        <v>0.08</v>
      </c>
      <c r="D104" s="35">
        <v>0</v>
      </c>
      <c r="E104" s="35">
        <v>0</v>
      </c>
      <c r="F104" s="35">
        <v>0.04</v>
      </c>
      <c r="G104" s="35">
        <v>0</v>
      </c>
      <c r="H104" s="35">
        <v>0</v>
      </c>
      <c r="I104" s="35">
        <v>0.08</v>
      </c>
      <c r="J104" s="35">
        <v>0.04</v>
      </c>
      <c r="K104" s="35">
        <v>0</v>
      </c>
      <c r="L104" s="35">
        <v>0.68</v>
      </c>
      <c r="M104" s="35">
        <v>0.08</v>
      </c>
      <c r="N104" s="39">
        <v>1</v>
      </c>
    </row>
    <row r="105" spans="2:14" ht="12.75" customHeight="1" x14ac:dyDescent="0.25">
      <c r="B105" s="48" t="s">
        <v>23</v>
      </c>
      <c r="C105" s="35">
        <v>0.1702127659574468</v>
      </c>
      <c r="D105" s="35">
        <v>2.1276595744680851E-2</v>
      </c>
      <c r="E105" s="35">
        <v>8.5106382978723402E-2</v>
      </c>
      <c r="F105" s="35">
        <v>0</v>
      </c>
      <c r="G105" s="35">
        <v>4.2553191489361701E-2</v>
      </c>
      <c r="H105" s="35">
        <v>0</v>
      </c>
      <c r="I105" s="35">
        <v>2.1276595744680851E-2</v>
      </c>
      <c r="J105" s="35">
        <v>0</v>
      </c>
      <c r="K105" s="35">
        <v>0</v>
      </c>
      <c r="L105" s="35">
        <v>0.63829787234042556</v>
      </c>
      <c r="M105" s="35">
        <v>2.1276595744680851E-2</v>
      </c>
      <c r="N105" s="39">
        <v>1</v>
      </c>
    </row>
    <row r="106" spans="2:14" ht="12.75" customHeight="1" x14ac:dyDescent="0.25">
      <c r="B106" s="48" t="s">
        <v>24</v>
      </c>
      <c r="C106" s="35">
        <v>0.1111111111111111</v>
      </c>
      <c r="D106" s="35">
        <v>0</v>
      </c>
      <c r="E106" s="35">
        <v>0.22222222222222221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0.66666666666666663</v>
      </c>
      <c r="M106" s="35">
        <v>0</v>
      </c>
      <c r="N106" s="39">
        <v>1</v>
      </c>
    </row>
    <row r="107" spans="2:14" ht="12.75" customHeight="1" x14ac:dyDescent="0.25">
      <c r="B107" s="48" t="s">
        <v>25</v>
      </c>
      <c r="C107" s="35">
        <v>8.6956521739130432E-2</v>
      </c>
      <c r="D107" s="35">
        <v>4.3478260869565216E-2</v>
      </c>
      <c r="E107" s="35">
        <v>4.3478260869565216E-2</v>
      </c>
      <c r="F107" s="35">
        <v>0</v>
      </c>
      <c r="G107" s="35">
        <v>0</v>
      </c>
      <c r="H107" s="35">
        <v>0</v>
      </c>
      <c r="I107" s="35">
        <v>0</v>
      </c>
      <c r="J107" s="35">
        <v>8.6956521739130432E-2</v>
      </c>
      <c r="K107" s="35">
        <v>0</v>
      </c>
      <c r="L107" s="35">
        <v>0.73913043478260865</v>
      </c>
      <c r="M107" s="35">
        <v>0</v>
      </c>
      <c r="N107" s="39">
        <v>1</v>
      </c>
    </row>
    <row r="108" spans="2:14" ht="12.75" customHeight="1" x14ac:dyDescent="0.25">
      <c r="B108" s="48" t="s">
        <v>26</v>
      </c>
      <c r="C108" s="35">
        <v>7.4999999999999997E-2</v>
      </c>
      <c r="D108" s="35">
        <v>1.1111111111111112E-2</v>
      </c>
      <c r="E108" s="35">
        <v>8.3333333333333329E-2</v>
      </c>
      <c r="F108" s="35">
        <v>5.5555555555555558E-3</v>
      </c>
      <c r="G108" s="35">
        <v>5.5555555555555558E-3</v>
      </c>
      <c r="H108" s="35">
        <v>1.3888888888888888E-2</v>
      </c>
      <c r="I108" s="35">
        <v>3.0555555555555555E-2</v>
      </c>
      <c r="J108" s="35">
        <v>1.6666666666666666E-2</v>
      </c>
      <c r="K108" s="35">
        <v>1.6666666666666666E-2</v>
      </c>
      <c r="L108" s="35">
        <v>0.68611111111111112</v>
      </c>
      <c r="M108" s="35">
        <v>5.5555555555555552E-2</v>
      </c>
      <c r="N108" s="39">
        <v>1</v>
      </c>
    </row>
    <row r="109" spans="2:14" ht="12.75" customHeight="1" x14ac:dyDescent="0.25">
      <c r="B109" s="48" t="s">
        <v>73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1</v>
      </c>
      <c r="M109" s="35">
        <v>0</v>
      </c>
      <c r="N109" s="39">
        <v>1</v>
      </c>
    </row>
    <row r="110" spans="2:14" ht="12.75" customHeight="1" x14ac:dyDescent="0.25">
      <c r="B110" s="48" t="s">
        <v>27</v>
      </c>
      <c r="C110" s="35">
        <v>6.7961165048543687E-2</v>
      </c>
      <c r="D110" s="35">
        <v>0</v>
      </c>
      <c r="E110" s="35">
        <v>2.9126213592233011E-2</v>
      </c>
      <c r="F110" s="35">
        <v>0</v>
      </c>
      <c r="G110" s="35">
        <v>9.7087378640776691E-3</v>
      </c>
      <c r="H110" s="35">
        <v>0</v>
      </c>
      <c r="I110" s="35">
        <v>1.9417475728155338E-2</v>
      </c>
      <c r="J110" s="35">
        <v>0</v>
      </c>
      <c r="K110" s="35">
        <v>0</v>
      </c>
      <c r="L110" s="35">
        <v>0.85436893203883491</v>
      </c>
      <c r="M110" s="35">
        <v>1.9417475728155338E-2</v>
      </c>
      <c r="N110" s="39">
        <v>1</v>
      </c>
    </row>
    <row r="111" spans="2:14" ht="12.75" customHeight="1" x14ac:dyDescent="0.25">
      <c r="B111" s="48" t="s">
        <v>28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1</v>
      </c>
      <c r="M111" s="35">
        <v>0</v>
      </c>
      <c r="N111" s="39">
        <v>1</v>
      </c>
    </row>
    <row r="112" spans="2:14" ht="12.75" customHeight="1" x14ac:dyDescent="0.25">
      <c r="B112" s="48" t="s">
        <v>83</v>
      </c>
      <c r="C112" s="35">
        <v>0.44444444444444442</v>
      </c>
      <c r="D112" s="35">
        <v>0</v>
      </c>
      <c r="E112" s="35">
        <v>5.5555555555555552E-2</v>
      </c>
      <c r="F112" s="35">
        <v>0</v>
      </c>
      <c r="G112" s="35">
        <v>0</v>
      </c>
      <c r="H112" s="35">
        <v>0</v>
      </c>
      <c r="I112" s="35">
        <v>5.5555555555555552E-2</v>
      </c>
      <c r="J112" s="35">
        <v>0</v>
      </c>
      <c r="K112" s="35">
        <v>0</v>
      </c>
      <c r="L112" s="35">
        <v>0.3888888888888889</v>
      </c>
      <c r="M112" s="35">
        <v>5.5555555555555552E-2</v>
      </c>
      <c r="N112" s="39">
        <v>1</v>
      </c>
    </row>
    <row r="113" spans="2:14" ht="12.75" customHeight="1" x14ac:dyDescent="0.25">
      <c r="B113" s="48" t="s">
        <v>74</v>
      </c>
      <c r="C113" s="35">
        <v>9.6491228070175433E-2</v>
      </c>
      <c r="D113" s="35">
        <v>0</v>
      </c>
      <c r="E113" s="35">
        <v>5.2631578947368418E-2</v>
      </c>
      <c r="F113" s="35">
        <v>8.771929824561403E-3</v>
      </c>
      <c r="G113" s="35">
        <v>8.771929824561403E-3</v>
      </c>
      <c r="H113" s="35">
        <v>8.771929824561403E-3</v>
      </c>
      <c r="I113" s="35">
        <v>8.771929824561403E-3</v>
      </c>
      <c r="J113" s="35">
        <v>4.3859649122807015E-2</v>
      </c>
      <c r="K113" s="35">
        <v>0</v>
      </c>
      <c r="L113" s="35">
        <v>0.69298245614035092</v>
      </c>
      <c r="M113" s="35">
        <v>7.8947368421052627E-2</v>
      </c>
      <c r="N113" s="39">
        <v>1</v>
      </c>
    </row>
    <row r="114" spans="2:14" ht="12.75" customHeight="1" x14ac:dyDescent="0.25">
      <c r="B114" s="48" t="s">
        <v>75</v>
      </c>
      <c r="C114" s="35">
        <v>0</v>
      </c>
      <c r="D114" s="35">
        <v>0</v>
      </c>
      <c r="E114" s="35">
        <v>0.2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0.8</v>
      </c>
      <c r="M114" s="35">
        <v>0</v>
      </c>
      <c r="N114" s="39">
        <v>1</v>
      </c>
    </row>
    <row r="115" spans="2:14" ht="12.75" customHeight="1" x14ac:dyDescent="0.25">
      <c r="B115" s="48" t="s">
        <v>76</v>
      </c>
      <c r="C115" s="35">
        <v>8.59375E-2</v>
      </c>
      <c r="D115" s="35">
        <v>1.5625E-2</v>
      </c>
      <c r="E115" s="35">
        <v>0.1015625</v>
      </c>
      <c r="F115" s="35">
        <v>7.8125E-3</v>
      </c>
      <c r="G115" s="35">
        <v>0</v>
      </c>
      <c r="H115" s="35">
        <v>0</v>
      </c>
      <c r="I115" s="35">
        <v>4.6875E-2</v>
      </c>
      <c r="J115" s="35">
        <v>1.5625E-2</v>
      </c>
      <c r="K115" s="35">
        <v>7.8125E-3</v>
      </c>
      <c r="L115" s="35">
        <v>0.6640625</v>
      </c>
      <c r="M115" s="35">
        <v>5.46875E-2</v>
      </c>
      <c r="N115" s="39">
        <v>1</v>
      </c>
    </row>
    <row r="116" spans="2:14" ht="12.75" customHeight="1" x14ac:dyDescent="0.25">
      <c r="B116" s="48" t="s">
        <v>69</v>
      </c>
      <c r="C116" s="35">
        <v>0</v>
      </c>
      <c r="D116" s="35">
        <v>0</v>
      </c>
      <c r="E116" s="35">
        <v>0.5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0.5</v>
      </c>
      <c r="M116" s="35">
        <v>0</v>
      </c>
      <c r="N116" s="39">
        <v>1</v>
      </c>
    </row>
    <row r="117" spans="2:14" ht="12.75" customHeight="1" x14ac:dyDescent="0.25">
      <c r="B117" s="48" t="s">
        <v>34</v>
      </c>
      <c r="C117" s="35">
        <v>0.5</v>
      </c>
      <c r="D117" s="35">
        <v>0</v>
      </c>
      <c r="E117" s="35">
        <v>7.6923076923076927E-2</v>
      </c>
      <c r="F117" s="35">
        <v>0</v>
      </c>
      <c r="G117" s="35">
        <v>7.6923076923076927E-2</v>
      </c>
      <c r="H117" s="35">
        <v>0</v>
      </c>
      <c r="I117" s="35">
        <v>0</v>
      </c>
      <c r="J117" s="35">
        <v>0</v>
      </c>
      <c r="K117" s="35">
        <v>0</v>
      </c>
      <c r="L117" s="35">
        <v>0.34615384615384615</v>
      </c>
      <c r="M117" s="35">
        <v>0</v>
      </c>
      <c r="N117" s="39">
        <v>0.99999999999999989</v>
      </c>
    </row>
    <row r="118" spans="2:14" ht="12.75" customHeight="1" x14ac:dyDescent="0.25">
      <c r="B118" s="48" t="s">
        <v>77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1</v>
      </c>
      <c r="M118" s="35">
        <v>0</v>
      </c>
      <c r="N118" s="39">
        <v>1</v>
      </c>
    </row>
    <row r="119" spans="2:14" ht="12.75" customHeight="1" x14ac:dyDescent="0.25">
      <c r="B119" s="48" t="s">
        <v>78</v>
      </c>
      <c r="C119" s="35">
        <v>5.8823529411764705E-2</v>
      </c>
      <c r="D119" s="35">
        <v>1.680672268907563E-2</v>
      </c>
      <c r="E119" s="35">
        <v>6.7226890756302518E-2</v>
      </c>
      <c r="F119" s="35">
        <v>0</v>
      </c>
      <c r="G119" s="35">
        <v>0</v>
      </c>
      <c r="H119" s="35">
        <v>8.4033613445378148E-3</v>
      </c>
      <c r="I119" s="35">
        <v>5.0420168067226892E-2</v>
      </c>
      <c r="J119" s="35">
        <v>1.680672268907563E-2</v>
      </c>
      <c r="K119" s="35">
        <v>0</v>
      </c>
      <c r="L119" s="35">
        <v>0.68067226890756305</v>
      </c>
      <c r="M119" s="35">
        <v>0.10084033613445378</v>
      </c>
      <c r="N119" s="39">
        <v>1</v>
      </c>
    </row>
    <row r="120" spans="2:14" ht="12.75" customHeight="1" x14ac:dyDescent="0.25">
      <c r="B120" s="48" t="s">
        <v>30</v>
      </c>
      <c r="C120" s="35">
        <v>0.10227272727272728</v>
      </c>
      <c r="D120" s="35">
        <v>1.7045454545454544E-2</v>
      </c>
      <c r="E120" s="35">
        <v>8.5227272727272721E-2</v>
      </c>
      <c r="F120" s="35">
        <v>5.681818181818182E-3</v>
      </c>
      <c r="G120" s="35">
        <v>0</v>
      </c>
      <c r="H120" s="35">
        <v>1.1363636363636364E-2</v>
      </c>
      <c r="I120" s="35">
        <v>5.113636363636364E-2</v>
      </c>
      <c r="J120" s="35">
        <v>1.1363636363636364E-2</v>
      </c>
      <c r="K120" s="35">
        <v>0</v>
      </c>
      <c r="L120" s="35">
        <v>0.6875</v>
      </c>
      <c r="M120" s="35">
        <v>2.8409090909090908E-2</v>
      </c>
      <c r="N120" s="39">
        <v>1</v>
      </c>
    </row>
    <row r="121" spans="2:14" ht="12.75" customHeight="1" x14ac:dyDescent="0.25">
      <c r="B121" s="48" t="s">
        <v>31</v>
      </c>
      <c r="C121" s="35">
        <v>8.6956521739130432E-2</v>
      </c>
      <c r="D121" s="35">
        <v>4.3478260869565216E-2</v>
      </c>
      <c r="E121" s="35">
        <v>6.5217391304347824E-2</v>
      </c>
      <c r="F121" s="35">
        <v>0</v>
      </c>
      <c r="G121" s="35">
        <v>0</v>
      </c>
      <c r="H121" s="35">
        <v>0</v>
      </c>
      <c r="I121" s="35">
        <v>6.5217391304347824E-2</v>
      </c>
      <c r="J121" s="35">
        <v>4.3478260869565216E-2</v>
      </c>
      <c r="K121" s="35">
        <v>0</v>
      </c>
      <c r="L121" s="35">
        <v>0.60869565217391308</v>
      </c>
      <c r="M121" s="35">
        <v>8.6956521739130432E-2</v>
      </c>
      <c r="N121" s="39">
        <v>1</v>
      </c>
    </row>
    <row r="122" spans="2:14" ht="12.75" customHeight="1" x14ac:dyDescent="0.25">
      <c r="B122" s="48" t="s">
        <v>37</v>
      </c>
      <c r="C122" s="35">
        <v>0.12621359223300971</v>
      </c>
      <c r="D122" s="35">
        <v>6.7961165048543687E-2</v>
      </c>
      <c r="E122" s="35">
        <v>5.8252427184466021E-2</v>
      </c>
      <c r="F122" s="35">
        <v>0</v>
      </c>
      <c r="G122" s="35">
        <v>0</v>
      </c>
      <c r="H122" s="35">
        <v>9.7087378640776691E-3</v>
      </c>
      <c r="I122" s="35">
        <v>4.8543689320388349E-2</v>
      </c>
      <c r="J122" s="35">
        <v>9.7087378640776691E-3</v>
      </c>
      <c r="K122" s="35">
        <v>9.7087378640776691E-3</v>
      </c>
      <c r="L122" s="35">
        <v>0.59223300970873782</v>
      </c>
      <c r="M122" s="35">
        <v>7.7669902912621352E-2</v>
      </c>
      <c r="N122" s="39">
        <v>0.99999999999999989</v>
      </c>
    </row>
    <row r="123" spans="2:14" ht="12.75" customHeight="1" x14ac:dyDescent="0.25">
      <c r="B123" s="48" t="s">
        <v>32</v>
      </c>
      <c r="C123" s="35">
        <v>5.3333333333333337E-2</v>
      </c>
      <c r="D123" s="35">
        <v>1.3333333333333334E-2</v>
      </c>
      <c r="E123" s="35">
        <v>0.17333333333333334</v>
      </c>
      <c r="F123" s="35">
        <v>0</v>
      </c>
      <c r="G123" s="35">
        <v>1.3333333333333334E-2</v>
      </c>
      <c r="H123" s="35">
        <v>1.3333333333333334E-2</v>
      </c>
      <c r="I123" s="35">
        <v>1.3333333333333334E-2</v>
      </c>
      <c r="J123" s="35">
        <v>0</v>
      </c>
      <c r="K123" s="35">
        <v>0</v>
      </c>
      <c r="L123" s="35">
        <v>0.70666666666666667</v>
      </c>
      <c r="M123" s="35">
        <v>1.3333333333333334E-2</v>
      </c>
      <c r="N123" s="39">
        <v>0.99999999999999989</v>
      </c>
    </row>
    <row r="124" spans="2:14" ht="12.75" customHeight="1" x14ac:dyDescent="0.25">
      <c r="B124" s="48" t="s">
        <v>38</v>
      </c>
      <c r="C124" s="35">
        <v>0.16666666666666666</v>
      </c>
      <c r="D124" s="35">
        <v>4.1666666666666664E-2</v>
      </c>
      <c r="E124" s="35">
        <v>0</v>
      </c>
      <c r="F124" s="35">
        <v>0</v>
      </c>
      <c r="G124" s="35">
        <v>0</v>
      </c>
      <c r="H124" s="35">
        <v>0</v>
      </c>
      <c r="I124" s="35">
        <v>4.1666666666666664E-2</v>
      </c>
      <c r="J124" s="35">
        <v>0</v>
      </c>
      <c r="K124" s="35">
        <v>0</v>
      </c>
      <c r="L124" s="35">
        <v>0.625</v>
      </c>
      <c r="M124" s="35">
        <v>0.125</v>
      </c>
      <c r="N124" s="39">
        <v>1</v>
      </c>
    </row>
    <row r="125" spans="2:14" ht="12.75" customHeight="1" x14ac:dyDescent="0.25">
      <c r="B125" s="48" t="s">
        <v>33</v>
      </c>
      <c r="C125" s="35">
        <v>0.12633832976445397</v>
      </c>
      <c r="D125" s="35">
        <v>2.1413276231263384E-3</v>
      </c>
      <c r="E125" s="35">
        <v>4.9250535331905779E-2</v>
      </c>
      <c r="F125" s="35">
        <v>0</v>
      </c>
      <c r="G125" s="35">
        <v>4.2826552462526769E-3</v>
      </c>
      <c r="H125" s="35">
        <v>4.2826552462526769E-3</v>
      </c>
      <c r="I125" s="35">
        <v>2.1413276231263382E-2</v>
      </c>
      <c r="J125" s="35">
        <v>2.1413276231263382E-2</v>
      </c>
      <c r="K125" s="35">
        <v>4.2826552462526769E-3</v>
      </c>
      <c r="L125" s="35">
        <v>0.68736616702355458</v>
      </c>
      <c r="M125" s="35">
        <v>7.922912205567452E-2</v>
      </c>
      <c r="N125" s="39">
        <v>1</v>
      </c>
    </row>
    <row r="126" spans="2:14" ht="12.75" customHeight="1" x14ac:dyDescent="0.25">
      <c r="B126" s="48" t="s">
        <v>79</v>
      </c>
      <c r="C126" s="35">
        <v>0.15</v>
      </c>
      <c r="D126" s="35">
        <v>0.05</v>
      </c>
      <c r="E126" s="35">
        <v>0.05</v>
      </c>
      <c r="F126" s="35">
        <v>0</v>
      </c>
      <c r="G126" s="35">
        <v>0</v>
      </c>
      <c r="H126" s="35">
        <v>0</v>
      </c>
      <c r="I126" s="35">
        <v>0.15</v>
      </c>
      <c r="J126" s="35">
        <v>0</v>
      </c>
      <c r="K126" s="35">
        <v>0</v>
      </c>
      <c r="L126" s="35">
        <v>0.6</v>
      </c>
      <c r="M126" s="35">
        <v>0</v>
      </c>
      <c r="N126" s="39">
        <v>1</v>
      </c>
    </row>
    <row r="127" spans="2:14" ht="12.75" customHeight="1" x14ac:dyDescent="0.25">
      <c r="B127" s="48" t="s">
        <v>80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0.63157894736842102</v>
      </c>
      <c r="M127" s="35">
        <v>0.36842105263157893</v>
      </c>
      <c r="N127" s="39">
        <v>1</v>
      </c>
    </row>
    <row r="128" spans="2:14" ht="12.75" customHeight="1" x14ac:dyDescent="0.25">
      <c r="B128" s="48" t="s">
        <v>81</v>
      </c>
      <c r="C128" s="35">
        <v>0.4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0.46666666666666667</v>
      </c>
      <c r="M128" s="35">
        <v>0.13333333333333333</v>
      </c>
      <c r="N128" s="39">
        <v>1</v>
      </c>
    </row>
    <row r="129" spans="2:14" ht="12.75" customHeight="1" x14ac:dyDescent="0.25">
      <c r="B129" s="48" t="s">
        <v>63</v>
      </c>
      <c r="C129" s="35">
        <v>0.2857142857142857</v>
      </c>
      <c r="D129" s="35">
        <v>2.8571428571428571E-2</v>
      </c>
      <c r="E129" s="35">
        <v>8.5714285714285715E-2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0.6</v>
      </c>
      <c r="M129" s="35">
        <v>0</v>
      </c>
      <c r="N129" s="39">
        <v>1</v>
      </c>
    </row>
    <row r="130" spans="2:14" ht="12.75" customHeight="1" x14ac:dyDescent="0.25">
      <c r="B130" s="48" t="s">
        <v>36</v>
      </c>
      <c r="C130" s="35">
        <v>0.14285714285714285</v>
      </c>
      <c r="D130" s="35">
        <v>0</v>
      </c>
      <c r="E130" s="35">
        <v>0.14285714285714285</v>
      </c>
      <c r="F130" s="35">
        <v>0</v>
      </c>
      <c r="G130" s="35">
        <v>0</v>
      </c>
      <c r="H130" s="35">
        <v>0</v>
      </c>
      <c r="I130" s="35">
        <v>0</v>
      </c>
      <c r="J130" s="35">
        <v>0.14285714285714285</v>
      </c>
      <c r="K130" s="35">
        <v>0</v>
      </c>
      <c r="L130" s="35">
        <v>0.5714285714285714</v>
      </c>
      <c r="M130" s="35">
        <v>0</v>
      </c>
      <c r="N130" s="39">
        <v>1</v>
      </c>
    </row>
    <row r="131" spans="2:14" ht="12.75" customHeight="1" x14ac:dyDescent="0.25">
      <c r="B131" s="48" t="s">
        <v>35</v>
      </c>
      <c r="C131" s="35">
        <v>0.10614525139664804</v>
      </c>
      <c r="D131" s="35">
        <v>0</v>
      </c>
      <c r="E131" s="35">
        <v>6.7039106145251395E-2</v>
      </c>
      <c r="F131" s="35">
        <v>1.11731843575419E-2</v>
      </c>
      <c r="G131" s="35">
        <v>1.11731843575419E-2</v>
      </c>
      <c r="H131" s="35">
        <v>0</v>
      </c>
      <c r="I131" s="35">
        <v>1.6759776536312849E-2</v>
      </c>
      <c r="J131" s="35">
        <v>5.5865921787709499E-3</v>
      </c>
      <c r="K131" s="35">
        <v>1.6759776536312849E-2</v>
      </c>
      <c r="L131" s="35">
        <v>0.71508379888268159</v>
      </c>
      <c r="M131" s="35">
        <v>5.027932960893855E-2</v>
      </c>
      <c r="N131" s="39">
        <v>1</v>
      </c>
    </row>
    <row r="132" spans="2:14" ht="12.75" customHeight="1" x14ac:dyDescent="0.25">
      <c r="B132" s="48" t="s">
        <v>82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1</v>
      </c>
      <c r="M132" s="35">
        <v>0</v>
      </c>
      <c r="N132" s="39">
        <v>1</v>
      </c>
    </row>
    <row r="133" spans="2:14" ht="12.75" customHeight="1" x14ac:dyDescent="0.25">
      <c r="B133" s="48" t="s">
        <v>66</v>
      </c>
      <c r="C133" s="35">
        <v>0</v>
      </c>
      <c r="D133" s="35">
        <v>0</v>
      </c>
      <c r="E133" s="35">
        <v>0.16666666666666666</v>
      </c>
      <c r="F133" s="35">
        <v>5.5555555555555552E-2</v>
      </c>
      <c r="G133" s="35">
        <v>0</v>
      </c>
      <c r="H133" s="35">
        <v>0</v>
      </c>
      <c r="I133" s="35">
        <v>0.1111111111111111</v>
      </c>
      <c r="J133" s="35">
        <v>0</v>
      </c>
      <c r="K133" s="35">
        <v>0</v>
      </c>
      <c r="L133" s="35">
        <v>0.5</v>
      </c>
      <c r="M133" s="35">
        <v>0.16666666666666666</v>
      </c>
      <c r="N133" s="39">
        <v>0.99999999999999989</v>
      </c>
    </row>
    <row r="136" spans="2:14" ht="12.75" customHeight="1" x14ac:dyDescent="0.25">
      <c r="B136" s="24" t="s">
        <v>58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9" spans="2:14" s="44" customFormat="1" ht="12.75" customHeight="1" x14ac:dyDescent="0.25">
      <c r="B139" s="44" t="s">
        <v>54</v>
      </c>
    </row>
    <row r="141" spans="2:14" ht="12.75" customHeight="1" x14ac:dyDescent="0.2">
      <c r="B141" s="25" t="s">
        <v>156</v>
      </c>
      <c r="C141" s="58" t="s">
        <v>11</v>
      </c>
      <c r="D141" s="58"/>
      <c r="E141" s="58"/>
      <c r="F141" s="58"/>
      <c r="G141" s="58"/>
      <c r="H141" s="58"/>
      <c r="I141" s="58"/>
      <c r="J141" s="58"/>
      <c r="K141" s="58"/>
      <c r="L141" s="58"/>
    </row>
    <row r="142" spans="2:14" ht="12.75" customHeight="1" x14ac:dyDescent="0.2">
      <c r="B142" s="28" t="s">
        <v>157</v>
      </c>
      <c r="C142" s="59" t="s">
        <v>18</v>
      </c>
      <c r="D142" s="59"/>
      <c r="E142" s="59"/>
      <c r="F142" s="59"/>
      <c r="G142" s="59"/>
      <c r="H142" s="59"/>
      <c r="I142" s="59"/>
      <c r="J142" s="59"/>
      <c r="K142" s="59"/>
      <c r="L142" s="59"/>
    </row>
    <row r="143" spans="2:14" ht="12.75" customHeight="1" x14ac:dyDescent="0.2">
      <c r="B143" s="25" t="s">
        <v>158</v>
      </c>
      <c r="C143" s="58" t="s">
        <v>90</v>
      </c>
      <c r="D143" s="58"/>
      <c r="E143" s="58"/>
      <c r="F143" s="58"/>
      <c r="G143" s="58"/>
      <c r="H143" s="58"/>
      <c r="I143" s="58"/>
      <c r="J143" s="58"/>
      <c r="K143" s="58"/>
      <c r="L143" s="58"/>
    </row>
    <row r="144" spans="2:14" ht="12.75" customHeight="1" x14ac:dyDescent="0.2">
      <c r="B144" s="28" t="s">
        <v>159</v>
      </c>
      <c r="C144" s="59" t="s">
        <v>20</v>
      </c>
      <c r="D144" s="59"/>
      <c r="E144" s="59"/>
      <c r="F144" s="59"/>
      <c r="G144" s="59"/>
      <c r="H144" s="59"/>
      <c r="I144" s="59"/>
      <c r="J144" s="59"/>
      <c r="K144" s="59"/>
      <c r="L144" s="59"/>
    </row>
    <row r="145" spans="2:12" ht="12.75" customHeight="1" x14ac:dyDescent="0.2">
      <c r="B145" s="25" t="s">
        <v>160</v>
      </c>
      <c r="C145" s="58" t="s">
        <v>19</v>
      </c>
      <c r="D145" s="58"/>
      <c r="E145" s="58"/>
      <c r="F145" s="58"/>
      <c r="G145" s="58"/>
      <c r="H145" s="58"/>
      <c r="I145" s="58"/>
      <c r="J145" s="58"/>
      <c r="K145" s="58"/>
      <c r="L145" s="58"/>
    </row>
    <row r="146" spans="2:12" ht="12.75" customHeight="1" x14ac:dyDescent="0.2">
      <c r="B146" s="28" t="s">
        <v>161</v>
      </c>
      <c r="C146" s="59" t="s">
        <v>22</v>
      </c>
      <c r="D146" s="59"/>
      <c r="E146" s="59"/>
      <c r="F146" s="59"/>
      <c r="G146" s="59"/>
      <c r="H146" s="59"/>
      <c r="I146" s="59"/>
      <c r="J146" s="59"/>
      <c r="K146" s="59"/>
      <c r="L146" s="59"/>
    </row>
    <row r="147" spans="2:12" ht="12.75" customHeight="1" x14ac:dyDescent="0.2">
      <c r="B147" s="25" t="s">
        <v>162</v>
      </c>
      <c r="C147" s="58" t="s">
        <v>21</v>
      </c>
      <c r="D147" s="58"/>
      <c r="E147" s="58"/>
      <c r="F147" s="58"/>
      <c r="G147" s="58"/>
      <c r="H147" s="58"/>
      <c r="I147" s="58"/>
      <c r="J147" s="58"/>
      <c r="K147" s="58"/>
      <c r="L147" s="58"/>
    </row>
    <row r="148" spans="2:12" ht="12.75" customHeight="1" x14ac:dyDescent="0.2">
      <c r="B148" s="28" t="s">
        <v>163</v>
      </c>
      <c r="C148" s="59" t="s">
        <v>17</v>
      </c>
      <c r="D148" s="59"/>
      <c r="E148" s="59"/>
      <c r="F148" s="59"/>
      <c r="G148" s="59"/>
      <c r="H148" s="59"/>
      <c r="I148" s="59"/>
      <c r="J148" s="59"/>
      <c r="K148" s="59"/>
      <c r="L148" s="59"/>
    </row>
    <row r="150" spans="2:12" ht="12.75" customHeight="1" x14ac:dyDescent="0.25">
      <c r="B150" s="46" t="s">
        <v>57</v>
      </c>
      <c r="C150" s="46" t="s">
        <v>156</v>
      </c>
      <c r="D150" s="46" t="s">
        <v>157</v>
      </c>
      <c r="E150" s="46" t="s">
        <v>158</v>
      </c>
      <c r="F150" s="46" t="s">
        <v>159</v>
      </c>
      <c r="G150" s="46" t="s">
        <v>160</v>
      </c>
      <c r="H150" s="46" t="s">
        <v>161</v>
      </c>
      <c r="I150" s="46" t="s">
        <v>162</v>
      </c>
      <c r="J150" s="46" t="s">
        <v>163</v>
      </c>
      <c r="K150" s="46" t="s">
        <v>55</v>
      </c>
    </row>
    <row r="151" spans="2:12" ht="12.75" customHeight="1" x14ac:dyDescent="0.25">
      <c r="B151" s="48" t="s">
        <v>29</v>
      </c>
      <c r="C151" s="35">
        <v>0.72</v>
      </c>
      <c r="D151" s="35">
        <v>0.04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52">
        <v>0.76</v>
      </c>
    </row>
    <row r="152" spans="2:12" ht="12.75" customHeight="1" x14ac:dyDescent="0.25">
      <c r="B152" s="48" t="s">
        <v>23</v>
      </c>
      <c r="C152" s="35">
        <v>0.7021276595744681</v>
      </c>
      <c r="D152" s="35">
        <v>0.1276595744680851</v>
      </c>
      <c r="E152" s="35">
        <v>0</v>
      </c>
      <c r="F152" s="35">
        <v>2.1276595744680851E-2</v>
      </c>
      <c r="G152" s="35">
        <v>0</v>
      </c>
      <c r="H152" s="35">
        <v>0</v>
      </c>
      <c r="I152" s="35">
        <v>4.2553191489361701E-2</v>
      </c>
      <c r="J152" s="35">
        <v>8.5106382978723402E-2</v>
      </c>
      <c r="K152" s="52">
        <v>0.97872340425531912</v>
      </c>
    </row>
    <row r="153" spans="2:12" ht="12.75" customHeight="1" x14ac:dyDescent="0.25">
      <c r="B153" s="48" t="s">
        <v>24</v>
      </c>
      <c r="C153" s="35">
        <v>0.77777777777777779</v>
      </c>
      <c r="D153" s="35">
        <v>0.1111111111111111</v>
      </c>
      <c r="E153" s="35">
        <v>0</v>
      </c>
      <c r="F153" s="35">
        <v>0.1111111111111111</v>
      </c>
      <c r="G153" s="35">
        <v>0</v>
      </c>
      <c r="H153" s="35">
        <v>0.1111111111111111</v>
      </c>
      <c r="I153" s="35">
        <v>0.1111111111111111</v>
      </c>
      <c r="J153" s="35">
        <v>0</v>
      </c>
      <c r="K153" s="52">
        <v>1.2222222222222223</v>
      </c>
    </row>
    <row r="154" spans="2:12" ht="12.75" customHeight="1" x14ac:dyDescent="0.25">
      <c r="B154" s="48" t="s">
        <v>25</v>
      </c>
      <c r="C154" s="35">
        <v>0.73913043478260865</v>
      </c>
      <c r="D154" s="35">
        <v>4.3478260869565216E-2</v>
      </c>
      <c r="E154" s="35">
        <v>0</v>
      </c>
      <c r="F154" s="35">
        <v>0.13043478260869565</v>
      </c>
      <c r="G154" s="35">
        <v>4.3478260869565216E-2</v>
      </c>
      <c r="H154" s="35">
        <v>0</v>
      </c>
      <c r="I154" s="35">
        <v>0</v>
      </c>
      <c r="J154" s="35">
        <v>0</v>
      </c>
      <c r="K154" s="52">
        <v>0.9565217391304347</v>
      </c>
    </row>
    <row r="155" spans="2:12" ht="12.75" customHeight="1" x14ac:dyDescent="0.25">
      <c r="B155" s="48" t="s">
        <v>26</v>
      </c>
      <c r="C155" s="35">
        <v>0.7055555555555556</v>
      </c>
      <c r="D155" s="35">
        <v>0.10555555555555556</v>
      </c>
      <c r="E155" s="35">
        <v>0</v>
      </c>
      <c r="F155" s="35">
        <v>5.8333333333333334E-2</v>
      </c>
      <c r="G155" s="35">
        <v>3.888888888888889E-2</v>
      </c>
      <c r="H155" s="35">
        <v>3.3333333333333333E-2</v>
      </c>
      <c r="I155" s="35">
        <v>3.6111111111111108E-2</v>
      </c>
      <c r="J155" s="35">
        <v>3.888888888888889E-2</v>
      </c>
      <c r="K155" s="52">
        <v>1.0166666666666666</v>
      </c>
    </row>
    <row r="156" spans="2:12" ht="12.75" customHeight="1" x14ac:dyDescent="0.25">
      <c r="B156" s="48" t="s">
        <v>73</v>
      </c>
      <c r="C156" s="35">
        <v>1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52">
        <v>1</v>
      </c>
    </row>
    <row r="157" spans="2:12" ht="12.75" customHeight="1" x14ac:dyDescent="0.25">
      <c r="B157" s="48" t="s">
        <v>27</v>
      </c>
      <c r="C157" s="35">
        <v>0.69902912621359226</v>
      </c>
      <c r="D157" s="35">
        <v>0.14563106796116504</v>
      </c>
      <c r="E157" s="35">
        <v>0</v>
      </c>
      <c r="F157" s="35">
        <v>5.8252427184466021E-2</v>
      </c>
      <c r="G157" s="35">
        <v>9.7087378640776691E-3</v>
      </c>
      <c r="H157" s="35">
        <v>2.9126213592233011E-2</v>
      </c>
      <c r="I157" s="35">
        <v>2.9126213592233011E-2</v>
      </c>
      <c r="J157" s="35">
        <v>9.7087378640776698E-2</v>
      </c>
      <c r="K157" s="52">
        <v>1.0679611650485437</v>
      </c>
    </row>
    <row r="158" spans="2:12" ht="12.75" customHeight="1" x14ac:dyDescent="0.25">
      <c r="B158" s="48" t="s">
        <v>28</v>
      </c>
      <c r="C158" s="35">
        <v>0.66666666666666663</v>
      </c>
      <c r="D158" s="35">
        <v>8.3333333333333329E-2</v>
      </c>
      <c r="E158" s="35">
        <v>0</v>
      </c>
      <c r="F158" s="35">
        <v>8.3333333333333329E-2</v>
      </c>
      <c r="G158" s="35">
        <v>8.3333333333333329E-2</v>
      </c>
      <c r="H158" s="35">
        <v>0</v>
      </c>
      <c r="I158" s="35">
        <v>0</v>
      </c>
      <c r="J158" s="35">
        <v>8.3333333333333329E-2</v>
      </c>
      <c r="K158" s="52">
        <v>1</v>
      </c>
    </row>
    <row r="159" spans="2:12" ht="12.75" customHeight="1" x14ac:dyDescent="0.25">
      <c r="B159" s="48" t="s">
        <v>83</v>
      </c>
      <c r="C159" s="35">
        <v>0.5</v>
      </c>
      <c r="D159" s="35">
        <v>0.16666666666666666</v>
      </c>
      <c r="E159" s="35">
        <v>0</v>
      </c>
      <c r="F159" s="35">
        <v>0</v>
      </c>
      <c r="G159" s="35">
        <v>5.5555555555555552E-2</v>
      </c>
      <c r="H159" s="35">
        <v>0.1111111111111111</v>
      </c>
      <c r="I159" s="35">
        <v>0.1111111111111111</v>
      </c>
      <c r="J159" s="35">
        <v>0</v>
      </c>
      <c r="K159" s="52">
        <v>0.94444444444444442</v>
      </c>
    </row>
    <row r="160" spans="2:12" ht="12.75" customHeight="1" x14ac:dyDescent="0.25">
      <c r="B160" s="48" t="s">
        <v>74</v>
      </c>
      <c r="C160" s="35">
        <v>0.77192982456140347</v>
      </c>
      <c r="D160" s="35">
        <v>6.1403508771929821E-2</v>
      </c>
      <c r="E160" s="35">
        <v>0</v>
      </c>
      <c r="F160" s="35">
        <v>5.2631578947368418E-2</v>
      </c>
      <c r="G160" s="35">
        <v>4.3859649122807015E-2</v>
      </c>
      <c r="H160" s="35">
        <v>5.2631578947368418E-2</v>
      </c>
      <c r="I160" s="35">
        <v>4.3859649122807015E-2</v>
      </c>
      <c r="J160" s="35">
        <v>7.0175438596491224E-2</v>
      </c>
      <c r="K160" s="52">
        <v>1.0964912280701753</v>
      </c>
    </row>
    <row r="161" spans="2:11" ht="12.75" customHeight="1" x14ac:dyDescent="0.25">
      <c r="B161" s="48" t="s">
        <v>75</v>
      </c>
      <c r="C161" s="35">
        <v>0.8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52">
        <v>0.8</v>
      </c>
    </row>
    <row r="162" spans="2:11" ht="12.75" customHeight="1" x14ac:dyDescent="0.25">
      <c r="B162" s="48" t="s">
        <v>76</v>
      </c>
      <c r="C162" s="35">
        <v>0.65116279069767447</v>
      </c>
      <c r="D162" s="35">
        <v>0.16279069767441862</v>
      </c>
      <c r="E162" s="35">
        <v>0</v>
      </c>
      <c r="F162" s="35">
        <v>8.5271317829457363E-2</v>
      </c>
      <c r="G162" s="35">
        <v>9.3023255813953487E-2</v>
      </c>
      <c r="H162" s="35">
        <v>8.5271317829457363E-2</v>
      </c>
      <c r="I162" s="35">
        <v>4.6511627906976744E-2</v>
      </c>
      <c r="J162" s="35">
        <v>5.4263565891472867E-2</v>
      </c>
      <c r="K162" s="52">
        <v>1.1782945736434112</v>
      </c>
    </row>
    <row r="163" spans="2:11" ht="12.75" customHeight="1" x14ac:dyDescent="0.25">
      <c r="B163" s="48" t="s">
        <v>69</v>
      </c>
      <c r="C163" s="35">
        <v>0.5</v>
      </c>
      <c r="D163" s="35">
        <v>0</v>
      </c>
      <c r="E163" s="35">
        <v>0</v>
      </c>
      <c r="F163" s="35">
        <v>0.5</v>
      </c>
      <c r="G163" s="35">
        <v>0</v>
      </c>
      <c r="H163" s="35">
        <v>0</v>
      </c>
      <c r="I163" s="35">
        <v>0</v>
      </c>
      <c r="J163" s="35">
        <v>0</v>
      </c>
      <c r="K163" s="52">
        <v>1</v>
      </c>
    </row>
    <row r="164" spans="2:11" ht="12.75" customHeight="1" x14ac:dyDescent="0.25">
      <c r="B164" s="48" t="s">
        <v>34</v>
      </c>
      <c r="C164" s="35">
        <v>0.84615384615384615</v>
      </c>
      <c r="D164" s="35">
        <v>3.8461538461538464E-2</v>
      </c>
      <c r="E164" s="35">
        <v>0</v>
      </c>
      <c r="F164" s="35">
        <v>3.8461538461538464E-2</v>
      </c>
      <c r="G164" s="35">
        <v>7.6923076923076927E-2</v>
      </c>
      <c r="H164" s="35">
        <v>0</v>
      </c>
      <c r="I164" s="35">
        <v>3.8461538461538464E-2</v>
      </c>
      <c r="J164" s="35">
        <v>0</v>
      </c>
      <c r="K164" s="52">
        <v>1.0384615384615385</v>
      </c>
    </row>
    <row r="165" spans="2:11" ht="12.75" customHeight="1" x14ac:dyDescent="0.25">
      <c r="B165" s="48" t="s">
        <v>77</v>
      </c>
      <c r="C165" s="35">
        <v>1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52">
        <v>1</v>
      </c>
    </row>
    <row r="166" spans="2:11" ht="12.75" customHeight="1" x14ac:dyDescent="0.25">
      <c r="B166" s="48" t="s">
        <v>78</v>
      </c>
      <c r="C166" s="35">
        <v>0.74789915966386555</v>
      </c>
      <c r="D166" s="35">
        <v>0.12605042016806722</v>
      </c>
      <c r="E166" s="35">
        <v>0</v>
      </c>
      <c r="F166" s="35">
        <v>1.680672268907563E-2</v>
      </c>
      <c r="G166" s="35">
        <v>6.7226890756302518E-2</v>
      </c>
      <c r="H166" s="35">
        <v>1.680672268907563E-2</v>
      </c>
      <c r="I166" s="35">
        <v>3.3613445378151259E-2</v>
      </c>
      <c r="J166" s="35">
        <v>6.7226890756302518E-2</v>
      </c>
      <c r="K166" s="52">
        <v>1.0756302521008405</v>
      </c>
    </row>
    <row r="167" spans="2:11" ht="12.75" customHeight="1" x14ac:dyDescent="0.25">
      <c r="B167" s="48" t="s">
        <v>30</v>
      </c>
      <c r="C167" s="35">
        <v>0.77272727272727271</v>
      </c>
      <c r="D167" s="35">
        <v>0.17045454545454544</v>
      </c>
      <c r="E167" s="35">
        <v>0</v>
      </c>
      <c r="F167" s="35">
        <v>5.681818181818182E-3</v>
      </c>
      <c r="G167" s="35">
        <v>1.7045454545454544E-2</v>
      </c>
      <c r="H167" s="35">
        <v>2.8409090909090908E-2</v>
      </c>
      <c r="I167" s="35">
        <v>0</v>
      </c>
      <c r="J167" s="35">
        <v>2.2727272727272728E-2</v>
      </c>
      <c r="K167" s="52">
        <v>1.0170454545454546</v>
      </c>
    </row>
    <row r="168" spans="2:11" ht="12.75" customHeight="1" x14ac:dyDescent="0.25">
      <c r="B168" s="48" t="s">
        <v>31</v>
      </c>
      <c r="C168" s="35">
        <v>0.84782608695652173</v>
      </c>
      <c r="D168" s="35">
        <v>4.3478260869565216E-2</v>
      </c>
      <c r="E168" s="35">
        <v>0</v>
      </c>
      <c r="F168" s="35">
        <v>0</v>
      </c>
      <c r="G168" s="35">
        <v>8.6956521739130432E-2</v>
      </c>
      <c r="H168" s="35">
        <v>2.1739130434782608E-2</v>
      </c>
      <c r="I168" s="35">
        <v>0</v>
      </c>
      <c r="J168" s="35">
        <v>0</v>
      </c>
      <c r="K168" s="52">
        <v>0.99999999999999989</v>
      </c>
    </row>
    <row r="169" spans="2:11" ht="12.75" customHeight="1" x14ac:dyDescent="0.25">
      <c r="B169" s="48" t="s">
        <v>37</v>
      </c>
      <c r="C169" s="35">
        <v>0.68932038834951459</v>
      </c>
      <c r="D169" s="35">
        <v>0.1553398058252427</v>
      </c>
      <c r="E169" s="35">
        <v>0</v>
      </c>
      <c r="F169" s="35">
        <v>0</v>
      </c>
      <c r="G169" s="35">
        <v>4.8543689320388349E-2</v>
      </c>
      <c r="H169" s="35">
        <v>4.8543689320388349E-2</v>
      </c>
      <c r="I169" s="35">
        <v>9.7087378640776691E-3</v>
      </c>
      <c r="J169" s="35">
        <v>3.8834951456310676E-2</v>
      </c>
      <c r="K169" s="52">
        <v>0.99029126213592233</v>
      </c>
    </row>
    <row r="170" spans="2:11" ht="12.75" customHeight="1" x14ac:dyDescent="0.25">
      <c r="B170" s="48" t="s">
        <v>32</v>
      </c>
      <c r="C170" s="35">
        <v>0.62666666666666671</v>
      </c>
      <c r="D170" s="35">
        <v>0.21333333333333335</v>
      </c>
      <c r="E170" s="35">
        <v>0</v>
      </c>
      <c r="F170" s="35">
        <v>2.6666666666666668E-2</v>
      </c>
      <c r="G170" s="35">
        <v>6.6666666666666666E-2</v>
      </c>
      <c r="H170" s="35">
        <v>2.6666666666666668E-2</v>
      </c>
      <c r="I170" s="35">
        <v>0.08</v>
      </c>
      <c r="J170" s="35">
        <v>5.3333333333333337E-2</v>
      </c>
      <c r="K170" s="52">
        <v>1.0933333333333333</v>
      </c>
    </row>
    <row r="171" spans="2:11" ht="12.75" customHeight="1" x14ac:dyDescent="0.25">
      <c r="B171" s="48" t="s">
        <v>38</v>
      </c>
      <c r="C171" s="35">
        <v>0.75</v>
      </c>
      <c r="D171" s="35">
        <v>0.125</v>
      </c>
      <c r="E171" s="35">
        <v>0</v>
      </c>
      <c r="F171" s="35">
        <v>0.125</v>
      </c>
      <c r="G171" s="35">
        <v>8.3333333333333329E-2</v>
      </c>
      <c r="H171" s="35">
        <v>0</v>
      </c>
      <c r="I171" s="35">
        <v>0</v>
      </c>
      <c r="J171" s="35">
        <v>4.1666666666666664E-2</v>
      </c>
      <c r="K171" s="52">
        <v>1.125</v>
      </c>
    </row>
    <row r="172" spans="2:11" ht="12.75" customHeight="1" x14ac:dyDescent="0.25">
      <c r="B172" s="48" t="s">
        <v>33</v>
      </c>
      <c r="C172" s="35">
        <v>0.82869379014989297</v>
      </c>
      <c r="D172" s="35">
        <v>5.353319057815846E-2</v>
      </c>
      <c r="E172" s="35">
        <v>0</v>
      </c>
      <c r="F172" s="35">
        <v>1.4989293361884369E-2</v>
      </c>
      <c r="G172" s="35">
        <v>4.7109207708779445E-2</v>
      </c>
      <c r="H172" s="35">
        <v>2.3554603854389723E-2</v>
      </c>
      <c r="I172" s="35">
        <v>2.1413276231263382E-2</v>
      </c>
      <c r="J172" s="35">
        <v>3.8543897216274089E-2</v>
      </c>
      <c r="K172" s="52">
        <v>1.0278372591006424</v>
      </c>
    </row>
    <row r="173" spans="2:11" ht="12.75" customHeight="1" x14ac:dyDescent="0.25">
      <c r="B173" s="48" t="s">
        <v>79</v>
      </c>
      <c r="C173" s="35">
        <v>0.75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0.1</v>
      </c>
      <c r="K173" s="52">
        <v>0.85</v>
      </c>
    </row>
    <row r="174" spans="2:11" ht="12.75" customHeight="1" x14ac:dyDescent="0.25">
      <c r="B174" s="48" t="s">
        <v>80</v>
      </c>
      <c r="C174" s="35">
        <v>1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52">
        <v>1</v>
      </c>
    </row>
    <row r="175" spans="2:11" ht="12.75" customHeight="1" x14ac:dyDescent="0.25">
      <c r="B175" s="48" t="s">
        <v>81</v>
      </c>
      <c r="C175" s="35">
        <v>0.8666666666666667</v>
      </c>
      <c r="D175" s="35">
        <v>6.6666666666666666E-2</v>
      </c>
      <c r="E175" s="35">
        <v>0</v>
      </c>
      <c r="F175" s="35">
        <v>0</v>
      </c>
      <c r="G175" s="35">
        <v>0</v>
      </c>
      <c r="H175" s="35">
        <v>0</v>
      </c>
      <c r="I175" s="35">
        <v>6.6666666666666666E-2</v>
      </c>
      <c r="J175" s="35">
        <v>0</v>
      </c>
      <c r="K175" s="52">
        <v>1</v>
      </c>
    </row>
    <row r="176" spans="2:11" ht="12.75" customHeight="1" x14ac:dyDescent="0.25">
      <c r="B176" s="48" t="s">
        <v>63</v>
      </c>
      <c r="C176" s="35">
        <v>0.88571428571428568</v>
      </c>
      <c r="D176" s="35">
        <v>0.11428571428571428</v>
      </c>
      <c r="E176" s="35">
        <v>0</v>
      </c>
      <c r="F176" s="35">
        <v>2.8571428571428571E-2</v>
      </c>
      <c r="G176" s="35">
        <v>0</v>
      </c>
      <c r="H176" s="35">
        <v>2.8571428571428571E-2</v>
      </c>
      <c r="I176" s="35">
        <v>2.8571428571428571E-2</v>
      </c>
      <c r="J176" s="35">
        <v>0</v>
      </c>
      <c r="K176" s="52">
        <v>1.0857142857142854</v>
      </c>
    </row>
    <row r="177" spans="2:12" ht="12.75" customHeight="1" x14ac:dyDescent="0.25">
      <c r="B177" s="48" t="s">
        <v>36</v>
      </c>
      <c r="C177" s="35">
        <v>0.8571428571428571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0.14285714285714285</v>
      </c>
      <c r="J177" s="35">
        <v>0</v>
      </c>
      <c r="K177" s="52">
        <v>1</v>
      </c>
    </row>
    <row r="178" spans="2:12" ht="12.75" customHeight="1" x14ac:dyDescent="0.25">
      <c r="B178" s="48" t="s">
        <v>35</v>
      </c>
      <c r="C178" s="35">
        <v>0.81005586592178769</v>
      </c>
      <c r="D178" s="35">
        <v>6.1452513966480445E-2</v>
      </c>
      <c r="E178" s="35">
        <v>0</v>
      </c>
      <c r="F178" s="35">
        <v>3.3519553072625698E-2</v>
      </c>
      <c r="G178" s="35">
        <v>5.5865921787709499E-3</v>
      </c>
      <c r="H178" s="35">
        <v>5.5865921787709499E-3</v>
      </c>
      <c r="I178" s="35">
        <v>2.23463687150838E-2</v>
      </c>
      <c r="J178" s="35">
        <v>3.9106145251396648E-2</v>
      </c>
      <c r="K178" s="52">
        <v>0.97765363128491622</v>
      </c>
    </row>
    <row r="179" spans="2:12" ht="12.75" customHeight="1" x14ac:dyDescent="0.25">
      <c r="B179" s="48" t="s">
        <v>82</v>
      </c>
      <c r="C179" s="35">
        <v>0.5</v>
      </c>
      <c r="D179" s="35">
        <v>0.5</v>
      </c>
      <c r="E179" s="35">
        <v>0</v>
      </c>
      <c r="F179" s="35">
        <v>0</v>
      </c>
      <c r="G179" s="35">
        <v>0</v>
      </c>
      <c r="H179" s="35">
        <v>0.5</v>
      </c>
      <c r="I179" s="35">
        <v>0</v>
      </c>
      <c r="J179" s="35">
        <v>0</v>
      </c>
      <c r="K179" s="52">
        <v>1.5</v>
      </c>
    </row>
    <row r="180" spans="2:12" ht="12.75" customHeight="1" x14ac:dyDescent="0.25">
      <c r="B180" s="48" t="s">
        <v>66</v>
      </c>
      <c r="C180" s="35">
        <v>0.83333333333333337</v>
      </c>
      <c r="D180" s="35">
        <v>0</v>
      </c>
      <c r="E180" s="35">
        <v>0</v>
      </c>
      <c r="F180" s="35">
        <v>5.5555555555555552E-2</v>
      </c>
      <c r="G180" s="35">
        <v>0</v>
      </c>
      <c r="H180" s="35">
        <v>0</v>
      </c>
      <c r="I180" s="35">
        <v>0</v>
      </c>
      <c r="J180" s="35">
        <v>0.1111111111111111</v>
      </c>
      <c r="K180" s="52">
        <v>1</v>
      </c>
    </row>
    <row r="183" spans="2:12" s="44" customFormat="1" ht="12.75" customHeight="1" x14ac:dyDescent="0.25">
      <c r="B183" s="44" t="s">
        <v>59</v>
      </c>
    </row>
    <row r="185" spans="2:12" ht="12.75" customHeight="1" x14ac:dyDescent="0.2">
      <c r="B185" s="25" t="s">
        <v>156</v>
      </c>
      <c r="C185" s="58" t="s">
        <v>60</v>
      </c>
      <c r="D185" s="58"/>
      <c r="E185" s="58"/>
      <c r="F185" s="58"/>
      <c r="G185" s="58"/>
      <c r="H185" s="58"/>
      <c r="I185" s="58"/>
      <c r="J185" s="58"/>
      <c r="K185" s="58"/>
      <c r="L185" s="58"/>
    </row>
    <row r="186" spans="2:12" ht="12.75" customHeight="1" x14ac:dyDescent="0.2">
      <c r="B186" s="28" t="s">
        <v>157</v>
      </c>
      <c r="C186" s="59" t="s">
        <v>6</v>
      </c>
      <c r="D186" s="59"/>
      <c r="E186" s="59"/>
      <c r="F186" s="59"/>
      <c r="G186" s="59"/>
      <c r="H186" s="59"/>
      <c r="I186" s="59"/>
      <c r="J186" s="59"/>
      <c r="K186" s="59"/>
      <c r="L186" s="59"/>
    </row>
    <row r="187" spans="2:12" ht="12.75" customHeight="1" x14ac:dyDescent="0.2">
      <c r="B187" s="25" t="s">
        <v>158</v>
      </c>
      <c r="C187" s="58" t="s">
        <v>9</v>
      </c>
      <c r="D187" s="58"/>
      <c r="E187" s="58"/>
      <c r="F187" s="58"/>
      <c r="G187" s="58"/>
      <c r="H187" s="58"/>
      <c r="I187" s="58"/>
      <c r="J187" s="58"/>
      <c r="K187" s="58"/>
      <c r="L187" s="58"/>
    </row>
    <row r="188" spans="2:12" ht="12.75" customHeight="1" x14ac:dyDescent="0.2">
      <c r="B188" s="28" t="s">
        <v>159</v>
      </c>
      <c r="C188" s="59" t="s">
        <v>5</v>
      </c>
      <c r="D188" s="59"/>
      <c r="E188" s="59"/>
      <c r="F188" s="59"/>
      <c r="G188" s="59"/>
      <c r="H188" s="59"/>
      <c r="I188" s="59"/>
      <c r="J188" s="59"/>
      <c r="K188" s="59"/>
      <c r="L188" s="59"/>
    </row>
    <row r="190" spans="2:12" ht="12.75" customHeight="1" x14ac:dyDescent="0.25">
      <c r="B190" s="46" t="s">
        <v>57</v>
      </c>
      <c r="C190" s="46" t="s">
        <v>156</v>
      </c>
      <c r="D190" s="46" t="s">
        <v>157</v>
      </c>
      <c r="E190" s="46" t="s">
        <v>158</v>
      </c>
      <c r="F190" s="46" t="s">
        <v>159</v>
      </c>
      <c r="G190" s="46" t="s">
        <v>55</v>
      </c>
    </row>
    <row r="191" spans="2:12" ht="12.75" customHeight="1" x14ac:dyDescent="0.25">
      <c r="B191" s="48" t="s">
        <v>29</v>
      </c>
      <c r="C191" s="35">
        <v>0.68</v>
      </c>
      <c r="D191" s="35">
        <v>0.24</v>
      </c>
      <c r="E191" s="35">
        <v>0</v>
      </c>
      <c r="F191" s="35">
        <v>0.08</v>
      </c>
      <c r="G191" s="52">
        <v>1</v>
      </c>
    </row>
    <row r="192" spans="2:12" ht="12.75" customHeight="1" x14ac:dyDescent="0.25">
      <c r="B192" s="48" t="s">
        <v>23</v>
      </c>
      <c r="C192" s="35">
        <v>0.76595744680851063</v>
      </c>
      <c r="D192" s="35">
        <v>0.10638297872340426</v>
      </c>
      <c r="E192" s="35">
        <v>2.1276595744680851E-2</v>
      </c>
      <c r="F192" s="35">
        <v>0.10638297872340426</v>
      </c>
      <c r="G192" s="52">
        <v>1</v>
      </c>
    </row>
    <row r="193" spans="2:7" ht="12.75" customHeight="1" x14ac:dyDescent="0.25">
      <c r="B193" s="48" t="s">
        <v>24</v>
      </c>
      <c r="C193" s="35">
        <v>0.66666666666666663</v>
      </c>
      <c r="D193" s="35">
        <v>0.1111111111111111</v>
      </c>
      <c r="E193" s="35">
        <v>0.22222222222222221</v>
      </c>
      <c r="F193" s="35">
        <v>0</v>
      </c>
      <c r="G193" s="52">
        <v>0.99999999999999989</v>
      </c>
    </row>
    <row r="194" spans="2:7" ht="12.75" customHeight="1" x14ac:dyDescent="0.25">
      <c r="B194" s="48" t="s">
        <v>25</v>
      </c>
      <c r="C194" s="35">
        <v>0.78260869565217395</v>
      </c>
      <c r="D194" s="35">
        <v>8.6956521739130432E-2</v>
      </c>
      <c r="E194" s="35">
        <v>4.3478260869565216E-2</v>
      </c>
      <c r="F194" s="35">
        <v>8.6956521739130432E-2</v>
      </c>
      <c r="G194" s="52">
        <v>1</v>
      </c>
    </row>
    <row r="195" spans="2:7" ht="12.75" customHeight="1" x14ac:dyDescent="0.25">
      <c r="B195" s="48" t="s">
        <v>26</v>
      </c>
      <c r="C195" s="35">
        <v>0.74444444444444446</v>
      </c>
      <c r="D195" s="35">
        <v>0.15277777777777779</v>
      </c>
      <c r="E195" s="35">
        <v>3.6111111111111108E-2</v>
      </c>
      <c r="F195" s="35">
        <v>6.6666666666666666E-2</v>
      </c>
      <c r="G195" s="52">
        <v>1</v>
      </c>
    </row>
    <row r="196" spans="2:7" ht="12.75" customHeight="1" x14ac:dyDescent="0.25">
      <c r="B196" s="48" t="s">
        <v>73</v>
      </c>
      <c r="C196" s="35">
        <v>1</v>
      </c>
      <c r="D196" s="35">
        <v>0</v>
      </c>
      <c r="E196" s="35">
        <v>0</v>
      </c>
      <c r="F196" s="35">
        <v>0</v>
      </c>
      <c r="G196" s="52">
        <v>1</v>
      </c>
    </row>
    <row r="197" spans="2:7" ht="12.75" customHeight="1" x14ac:dyDescent="0.25">
      <c r="B197" s="48" t="s">
        <v>27</v>
      </c>
      <c r="C197" s="35">
        <v>0.66990291262135926</v>
      </c>
      <c r="D197" s="35">
        <v>0.21359223300970873</v>
      </c>
      <c r="E197" s="35">
        <v>4.8543689320388349E-2</v>
      </c>
      <c r="F197" s="35">
        <v>6.7961165048543687E-2</v>
      </c>
      <c r="G197" s="52">
        <v>1</v>
      </c>
    </row>
    <row r="198" spans="2:7" ht="12.75" customHeight="1" x14ac:dyDescent="0.25">
      <c r="B198" s="48" t="s">
        <v>28</v>
      </c>
      <c r="C198" s="35">
        <v>0.83333333333333337</v>
      </c>
      <c r="D198" s="35">
        <v>8.3333333333333329E-2</v>
      </c>
      <c r="E198" s="35">
        <v>8.3333333333333329E-2</v>
      </c>
      <c r="F198" s="35">
        <v>0</v>
      </c>
      <c r="G198" s="52">
        <v>1</v>
      </c>
    </row>
    <row r="199" spans="2:7" ht="12.75" customHeight="1" x14ac:dyDescent="0.25">
      <c r="B199" s="48" t="s">
        <v>83</v>
      </c>
      <c r="C199" s="35">
        <v>0.55555555555555558</v>
      </c>
      <c r="D199" s="35">
        <v>0.16666666666666666</v>
      </c>
      <c r="E199" s="35">
        <v>5.5555555555555552E-2</v>
      </c>
      <c r="F199" s="35">
        <v>0.22222222222222221</v>
      </c>
      <c r="G199" s="52">
        <v>1</v>
      </c>
    </row>
    <row r="200" spans="2:7" ht="12.75" customHeight="1" x14ac:dyDescent="0.25">
      <c r="B200" s="48" t="s">
        <v>74</v>
      </c>
      <c r="C200" s="35">
        <v>0.83333333333333337</v>
      </c>
      <c r="D200" s="35">
        <v>8.771929824561403E-2</v>
      </c>
      <c r="E200" s="35">
        <v>4.3859649122807015E-2</v>
      </c>
      <c r="F200" s="35">
        <v>3.5087719298245612E-2</v>
      </c>
      <c r="G200" s="52">
        <v>1</v>
      </c>
    </row>
    <row r="201" spans="2:7" ht="12.75" customHeight="1" x14ac:dyDescent="0.25">
      <c r="B201" s="48" t="s">
        <v>75</v>
      </c>
      <c r="C201" s="35">
        <v>0.8</v>
      </c>
      <c r="D201" s="35">
        <v>0.2</v>
      </c>
      <c r="E201" s="35">
        <v>0</v>
      </c>
      <c r="F201" s="35">
        <v>0</v>
      </c>
      <c r="G201" s="52">
        <v>1</v>
      </c>
    </row>
    <row r="202" spans="2:7" ht="12.75" customHeight="1" x14ac:dyDescent="0.25">
      <c r="B202" s="48" t="s">
        <v>76</v>
      </c>
      <c r="C202" s="35">
        <v>0.72093023255813948</v>
      </c>
      <c r="D202" s="35">
        <v>0.17829457364341086</v>
      </c>
      <c r="E202" s="35">
        <v>7.7519379844961239E-3</v>
      </c>
      <c r="F202" s="35">
        <v>9.3023255813953487E-2</v>
      </c>
      <c r="G202" s="52">
        <v>1</v>
      </c>
    </row>
    <row r="203" spans="2:7" ht="12.75" customHeight="1" x14ac:dyDescent="0.25">
      <c r="B203" s="48" t="s">
        <v>69</v>
      </c>
      <c r="C203" s="35">
        <v>0.5</v>
      </c>
      <c r="D203" s="35">
        <v>0.5</v>
      </c>
      <c r="E203" s="35">
        <v>0</v>
      </c>
      <c r="F203" s="35">
        <v>0</v>
      </c>
      <c r="G203" s="52">
        <v>1</v>
      </c>
    </row>
    <row r="204" spans="2:7" ht="12.75" customHeight="1" x14ac:dyDescent="0.25">
      <c r="B204" s="48" t="s">
        <v>34</v>
      </c>
      <c r="C204" s="35">
        <v>0.92307692307692313</v>
      </c>
      <c r="D204" s="35">
        <v>7.6923076923076927E-2</v>
      </c>
      <c r="E204" s="35">
        <v>0</v>
      </c>
      <c r="F204" s="35">
        <v>0</v>
      </c>
      <c r="G204" s="52">
        <v>1</v>
      </c>
    </row>
    <row r="205" spans="2:7" ht="12.75" customHeight="1" x14ac:dyDescent="0.25">
      <c r="B205" s="48" t="s">
        <v>77</v>
      </c>
      <c r="C205" s="35">
        <v>1</v>
      </c>
      <c r="D205" s="35">
        <v>0</v>
      </c>
      <c r="E205" s="35">
        <v>0</v>
      </c>
      <c r="F205" s="35">
        <v>0</v>
      </c>
      <c r="G205" s="52">
        <v>1</v>
      </c>
    </row>
    <row r="206" spans="2:7" ht="12.75" customHeight="1" x14ac:dyDescent="0.25">
      <c r="B206" s="48" t="s">
        <v>78</v>
      </c>
      <c r="C206" s="35">
        <v>0.76470588235294112</v>
      </c>
      <c r="D206" s="35">
        <v>0.12605042016806722</v>
      </c>
      <c r="E206" s="35">
        <v>3.3613445378151259E-2</v>
      </c>
      <c r="F206" s="35">
        <v>7.5630252100840331E-2</v>
      </c>
      <c r="G206" s="52">
        <v>0.99999999999999989</v>
      </c>
    </row>
    <row r="207" spans="2:7" ht="12.75" customHeight="1" x14ac:dyDescent="0.25">
      <c r="B207" s="48" t="s">
        <v>30</v>
      </c>
      <c r="C207" s="35">
        <v>0.85227272727272729</v>
      </c>
      <c r="D207" s="35">
        <v>7.3863636363636367E-2</v>
      </c>
      <c r="E207" s="35">
        <v>1.7045454545454544E-2</v>
      </c>
      <c r="F207" s="35">
        <v>5.6818181818181816E-2</v>
      </c>
      <c r="G207" s="52">
        <v>1</v>
      </c>
    </row>
    <row r="208" spans="2:7" ht="12.75" customHeight="1" x14ac:dyDescent="0.25">
      <c r="B208" s="48" t="s">
        <v>31</v>
      </c>
      <c r="C208" s="35">
        <v>0.89130434782608692</v>
      </c>
      <c r="D208" s="35">
        <v>4.3478260869565216E-2</v>
      </c>
      <c r="E208" s="35">
        <v>2.1739130434782608E-2</v>
      </c>
      <c r="F208" s="35">
        <v>4.3478260869565216E-2</v>
      </c>
      <c r="G208" s="52">
        <v>0.99999999999999989</v>
      </c>
    </row>
    <row r="209" spans="2:7" ht="12.75" customHeight="1" x14ac:dyDescent="0.25">
      <c r="B209" s="48" t="s">
        <v>37</v>
      </c>
      <c r="C209" s="35">
        <v>0.72815533980582525</v>
      </c>
      <c r="D209" s="35">
        <v>9.7087378640776698E-2</v>
      </c>
      <c r="E209" s="35">
        <v>9.7087378640776698E-2</v>
      </c>
      <c r="F209" s="35">
        <v>7.7669902912621352E-2</v>
      </c>
      <c r="G209" s="52">
        <v>0.99999999999999989</v>
      </c>
    </row>
    <row r="210" spans="2:7" ht="12.75" customHeight="1" x14ac:dyDescent="0.25">
      <c r="B210" s="48" t="s">
        <v>32</v>
      </c>
      <c r="C210" s="35">
        <v>0.72</v>
      </c>
      <c r="D210" s="35">
        <v>0.13333333333333333</v>
      </c>
      <c r="E210" s="35">
        <v>5.3333333333333337E-2</v>
      </c>
      <c r="F210" s="35">
        <v>9.3333333333333338E-2</v>
      </c>
      <c r="G210" s="52">
        <v>1</v>
      </c>
    </row>
    <row r="211" spans="2:7" ht="12.75" customHeight="1" x14ac:dyDescent="0.25">
      <c r="B211" s="48" t="s">
        <v>38</v>
      </c>
      <c r="C211" s="35">
        <v>0.79166666666666663</v>
      </c>
      <c r="D211" s="35">
        <v>8.3333333333333329E-2</v>
      </c>
      <c r="E211" s="35">
        <v>8.3333333333333329E-2</v>
      </c>
      <c r="F211" s="35">
        <v>4.1666666666666664E-2</v>
      </c>
      <c r="G211" s="52">
        <v>1</v>
      </c>
    </row>
    <row r="212" spans="2:7" ht="12.75" customHeight="1" x14ac:dyDescent="0.25">
      <c r="B212" s="48" t="s">
        <v>33</v>
      </c>
      <c r="C212" s="35">
        <v>0.86295503211991431</v>
      </c>
      <c r="D212" s="35">
        <v>6.2098501070663809E-2</v>
      </c>
      <c r="E212" s="35">
        <v>2.7837259100642397E-2</v>
      </c>
      <c r="F212" s="35">
        <v>4.7109207708779445E-2</v>
      </c>
      <c r="G212" s="52">
        <v>1</v>
      </c>
    </row>
    <row r="213" spans="2:7" ht="12.75" customHeight="1" x14ac:dyDescent="0.25">
      <c r="B213" s="48" t="s">
        <v>79</v>
      </c>
      <c r="C213" s="35">
        <v>0.7</v>
      </c>
      <c r="D213" s="35">
        <v>0.1</v>
      </c>
      <c r="E213" s="35">
        <v>0.05</v>
      </c>
      <c r="F213" s="35">
        <v>0.15</v>
      </c>
      <c r="G213" s="52">
        <v>1</v>
      </c>
    </row>
    <row r="214" spans="2:7" ht="12.75" customHeight="1" x14ac:dyDescent="0.25">
      <c r="B214" s="48" t="s">
        <v>80</v>
      </c>
      <c r="C214" s="35">
        <v>1</v>
      </c>
      <c r="D214" s="35">
        <v>0</v>
      </c>
      <c r="E214" s="35">
        <v>0</v>
      </c>
      <c r="F214" s="35">
        <v>0</v>
      </c>
      <c r="G214" s="52">
        <v>1</v>
      </c>
    </row>
    <row r="215" spans="2:7" ht="12.75" customHeight="1" x14ac:dyDescent="0.25">
      <c r="B215" s="48" t="s">
        <v>81</v>
      </c>
      <c r="C215" s="35">
        <v>0.8</v>
      </c>
      <c r="D215" s="35">
        <v>0.13333333333333333</v>
      </c>
      <c r="E215" s="35">
        <v>0</v>
      </c>
      <c r="F215" s="35">
        <v>6.6666666666666666E-2</v>
      </c>
      <c r="G215" s="52">
        <v>1</v>
      </c>
    </row>
    <row r="216" spans="2:7" ht="12.75" customHeight="1" x14ac:dyDescent="0.25">
      <c r="B216" s="48" t="s">
        <v>63</v>
      </c>
      <c r="C216" s="35">
        <v>0.8</v>
      </c>
      <c r="D216" s="35">
        <v>0.11428571428571428</v>
      </c>
      <c r="E216" s="35">
        <v>0</v>
      </c>
      <c r="F216" s="35">
        <v>8.5714285714285715E-2</v>
      </c>
      <c r="G216" s="52">
        <v>1</v>
      </c>
    </row>
    <row r="217" spans="2:7" ht="12.75" customHeight="1" x14ac:dyDescent="0.25">
      <c r="B217" s="48" t="s">
        <v>36</v>
      </c>
      <c r="C217" s="35">
        <v>0.7142857142857143</v>
      </c>
      <c r="D217" s="35">
        <v>0.2857142857142857</v>
      </c>
      <c r="E217" s="35">
        <v>0</v>
      </c>
      <c r="F217" s="35">
        <v>0</v>
      </c>
      <c r="G217" s="52">
        <v>1</v>
      </c>
    </row>
    <row r="218" spans="2:7" ht="12.75" customHeight="1" x14ac:dyDescent="0.25">
      <c r="B218" s="48" t="s">
        <v>35</v>
      </c>
      <c r="C218" s="35">
        <v>0.82681564245810057</v>
      </c>
      <c r="D218" s="35">
        <v>0.12290502793296089</v>
      </c>
      <c r="E218" s="35">
        <v>2.7932960893854747E-2</v>
      </c>
      <c r="F218" s="35">
        <v>2.23463687150838E-2</v>
      </c>
      <c r="G218" s="52">
        <v>1</v>
      </c>
    </row>
    <row r="219" spans="2:7" ht="12.75" customHeight="1" x14ac:dyDescent="0.25">
      <c r="B219" s="48" t="s">
        <v>82</v>
      </c>
      <c r="C219" s="35">
        <v>0.5</v>
      </c>
      <c r="D219" s="35">
        <v>0</v>
      </c>
      <c r="E219" s="35">
        <v>0.5</v>
      </c>
      <c r="F219" s="35">
        <v>0</v>
      </c>
      <c r="G219" s="52">
        <v>1</v>
      </c>
    </row>
    <row r="220" spans="2:7" ht="12.75" customHeight="1" x14ac:dyDescent="0.25">
      <c r="B220" s="48" t="s">
        <v>66</v>
      </c>
      <c r="C220" s="35">
        <v>0.94444444444444442</v>
      </c>
      <c r="D220" s="35">
        <v>0</v>
      </c>
      <c r="E220" s="35">
        <v>5.5555555555555552E-2</v>
      </c>
      <c r="F220" s="35">
        <v>0</v>
      </c>
      <c r="G220" s="52">
        <v>1</v>
      </c>
    </row>
  </sheetData>
  <sheetProtection algorithmName="SHA-512" hashValue="zDWgd9oIhVQABtMGVZxkMo3E157MpVHZgpXX6rr7MamH70VWWG06wuytp/MkX4lHI85KSJpUhDA20XWmeC10UA==" saltValue="LTXEYhBF7HY2yb2RHZLzuw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APRESENTAÇÃO</vt:lpstr>
      <vt:lpstr>REPRESENTATIVIDADE</vt:lpstr>
      <vt:lpstr>GERAL</vt:lpstr>
      <vt:lpstr>ESCOLA</vt:lpstr>
      <vt:lpstr>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PERSONA FILHO</dc:creator>
  <cp:lastModifiedBy>ANDRE MEDUNA SCHMOEKEL</cp:lastModifiedBy>
  <dcterms:created xsi:type="dcterms:W3CDTF">2025-07-03T14:25:56Z</dcterms:created>
  <dcterms:modified xsi:type="dcterms:W3CDTF">2025-09-26T11:41:25Z</dcterms:modified>
</cp:coreProperties>
</file>