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PSC\"/>
    </mc:Choice>
  </mc:AlternateContent>
  <xr:revisionPtr revIDLastSave="0" documentId="13_ncr:1_{8225C789-2E09-4855-B03A-42DAAA1513D4}" xr6:coauthVersionLast="47" xr6:coauthVersionMax="47" xr10:uidLastSave="{00000000-0000-0000-0000-000000000000}"/>
  <workbookProtection workbookAlgorithmName="SHA-512" workbookHashValue="7bxAoE0zaIeHTea7K5fC67MpP3lPv275h7rRUYsT920eLI/AOT70gugjSOBwx/m5gNmVlo4zWWYOQ0X//mFL1w==" workbookSaltValue="FhhZGTdGqw6xzh8leJeVNw==" workbookSpinCount="100000" lockStructure="1"/>
  <bookViews>
    <workbookView xWindow="-120" yWindow="-120" windowWidth="20730" windowHeight="11040" xr2:uid="{539E3599-3FEA-421D-83C2-00D2D3C78F4A}"/>
  </bookViews>
  <sheets>
    <sheet name="APRESENTAÇÃO" sheetId="12" r:id="rId1"/>
    <sheet name="GERAL" sheetId="1" r:id="rId2"/>
    <sheet name="CURS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M8" i="1" s="1"/>
  <c r="I8" i="1"/>
</calcChain>
</file>

<file path=xl/sharedStrings.xml><?xml version="1.0" encoding="utf-8"?>
<sst xmlns="http://schemas.openxmlformats.org/spreadsheetml/2006/main" count="197" uniqueCount="61">
  <si>
    <t>REPRESENTATIVIDADE</t>
  </si>
  <si>
    <t>Curso</t>
  </si>
  <si>
    <t>Modalidade</t>
  </si>
  <si>
    <t>Cód. Curso</t>
  </si>
  <si>
    <t>Total de Alunos</t>
  </si>
  <si>
    <t>Respondentes</t>
  </si>
  <si>
    <t>Representatividade</t>
  </si>
  <si>
    <t>BACHARELADO EM BIOMEDICINA - PRESENCIAL</t>
  </si>
  <si>
    <t>PRESENCIAL</t>
  </si>
  <si>
    <t>BACHARELADO EM ENFERMAGEM  - PRESENCIAL</t>
  </si>
  <si>
    <t>TOTAL</t>
  </si>
  <si>
    <t>RESULTADOS - GERAL</t>
  </si>
  <si>
    <t>MATERIAL DIDÁTICO E AULAS ONLINE</t>
  </si>
  <si>
    <t>Q1</t>
  </si>
  <si>
    <t>O(a) professor(a) das aulas gravadas apresentou os conteúdos de forma clara, objetiva e segur</t>
  </si>
  <si>
    <t>Q2</t>
  </si>
  <si>
    <t>Os recursos didáticos utilizados nas aulas gravadas são atrativos e estimulam o processo de a</t>
  </si>
  <si>
    <t>Q3</t>
  </si>
  <si>
    <t>Atualidade dos conteúdos e exemplos apresentados nas aulas gravadas.</t>
  </si>
  <si>
    <t>Q4</t>
  </si>
  <si>
    <t>Qualidade da imagem e do áudio das aulas gravadas.</t>
  </si>
  <si>
    <t>Q5</t>
  </si>
  <si>
    <t>Os textos do Roteiro de Estudo apresentam o conteúdo de forma clara, organizada, sequencial e</t>
  </si>
  <si>
    <t>Q6</t>
  </si>
  <si>
    <t xml:space="preserve">O livro base da disciplina é condizente com o conteúdo da disciplina e apresenta os assuntos </t>
  </si>
  <si>
    <t>Q7</t>
  </si>
  <si>
    <t>Suas dúvidas sobre o conteúdo da disciplina, foram respondidas pelo canal da Tutoria no Univi</t>
  </si>
  <si>
    <t>NTCA</t>
  </si>
  <si>
    <t>Não Tenho Condições de Avaliar</t>
  </si>
  <si>
    <t>Média</t>
  </si>
  <si>
    <t>Moda</t>
  </si>
  <si>
    <t>Mediana</t>
  </si>
  <si>
    <t>DP</t>
  </si>
  <si>
    <t>CV</t>
  </si>
  <si>
    <t>PRÁTICAS E PROCESSO AVALIATIVO</t>
  </si>
  <si>
    <t>Q8</t>
  </si>
  <si>
    <t>As atividades práticas realizadas em sala de aula contribuíram para o melhor entendimento do co</t>
  </si>
  <si>
    <t>Q9</t>
  </si>
  <si>
    <t>A prova objetiva apresenta questões alinhadas ao conteúdo estudado (aulas, bibliografias indica</t>
  </si>
  <si>
    <t>Q10</t>
  </si>
  <si>
    <t xml:space="preserve">A prova discursiva está alinhada ao conteúdo estudado (aulas, bibliografias indicadas, rota de </t>
  </si>
  <si>
    <t>PROFESSOR PRESENCIAL</t>
  </si>
  <si>
    <t>Q11</t>
  </si>
  <si>
    <t>Exposição das atividades presenciais com clareza e objetividade.</t>
  </si>
  <si>
    <t>Q12</t>
  </si>
  <si>
    <t>Utilização de exemplos e analogias que facilitam a aprendizagem, interação e comunicação com os alunos.</t>
  </si>
  <si>
    <t>Q13</t>
  </si>
  <si>
    <t>Utilização de recursos didáticos (quadro, datashow, computador, etc.) que facilitam a aprendizagem.</t>
  </si>
  <si>
    <t>Q14</t>
  </si>
  <si>
    <t xml:space="preserve">Utilização do tempo da aula de forma proveitosa com cumprimento pontual dos horários de início e término </t>
  </si>
  <si>
    <t>APRESENTAÇÃO</t>
  </si>
  <si>
    <t>Não tenho condições de avaliar</t>
  </si>
  <si>
    <t>Péssimo</t>
  </si>
  <si>
    <t>Ruim</t>
  </si>
  <si>
    <t>Regular</t>
  </si>
  <si>
    <t>Bom</t>
  </si>
  <si>
    <t>Excelente</t>
  </si>
  <si>
    <t>RESULTADOS - CURSO</t>
  </si>
  <si>
    <t>CURSO</t>
  </si>
  <si>
    <t/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</si>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</sst>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%;\-0.0%;0.0%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FFC000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Continuous"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164" fontId="1" fillId="0" borderId="0" xfId="1" applyNumberFormat="1" applyFont="1" applyFill="1" applyAlignment="1">
      <alignment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704850</xdr:colOff>
      <xdr:row>15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62632D3-7421-47A5-BB2A-C3A9EA276FF0}"/>
            </a:ext>
          </a:extLst>
        </xdr:cNvPr>
        <xdr:cNvSpPr txBox="1"/>
      </xdr:nvSpPr>
      <xdr:spPr>
        <a:xfrm>
          <a:off x="381000" y="1562100"/>
          <a:ext cx="4991100" cy="1790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graduação da área da saúde, da modalidade presencial.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17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maio a 01 de junho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dezesseis questões,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divididas em 4 blocos. O primeiro bloco tratou da qualidade das aulas gravadas e material didático das disciplinas. O segundo bloco tratou das aulas práticas presenciais e do processo avaliativo. O terceiro tratou sobre o desempenho do professor nas aulas presenciais. O quarto e último bloco foi uma questão aberta.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</xdr:colOff>
      <xdr:row>7</xdr:row>
      <xdr:rowOff>0</xdr:rowOff>
    </xdr:from>
    <xdr:to>
      <xdr:col>20</xdr:col>
      <xdr:colOff>0</xdr:colOff>
      <xdr:row>15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04B2545-B9EC-414A-85A4-628F3FE0D1DB}"/>
            </a:ext>
          </a:extLst>
        </xdr:cNvPr>
        <xdr:cNvSpPr txBox="1"/>
      </xdr:nvSpPr>
      <xdr:spPr>
        <a:xfrm>
          <a:off x="6096001" y="2047875"/>
          <a:ext cx="5857874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9525</xdr:rowOff>
    </xdr:from>
    <xdr:to>
      <xdr:col>19</xdr:col>
      <xdr:colOff>504825</xdr:colOff>
      <xdr:row>48</xdr:row>
      <xdr:rowOff>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E0E9C51-1856-4D4C-BB23-1034AC3F192E}"/>
            </a:ext>
          </a:extLst>
        </xdr:cNvPr>
        <xdr:cNvSpPr txBox="1"/>
      </xdr:nvSpPr>
      <xdr:spPr>
        <a:xfrm>
          <a:off x="6096000" y="3514725"/>
          <a:ext cx="5848350" cy="517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381001</xdr:colOff>
      <xdr:row>3</xdr:row>
      <xdr:rowOff>124946</xdr:rowOff>
    </xdr:from>
    <xdr:to>
      <xdr:col>8</xdr:col>
      <xdr:colOff>381001</xdr:colOff>
      <xdr:row>48</xdr:row>
      <xdr:rowOff>28575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D886FE9F-06DE-4E55-8F41-C317A53C33D0}"/>
            </a:ext>
          </a:extLst>
        </xdr:cNvPr>
        <xdr:cNvCxnSpPr/>
      </xdr:nvCxnSpPr>
      <xdr:spPr>
        <a:xfrm>
          <a:off x="5762626" y="1525121"/>
          <a:ext cx="0" cy="7190254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7</xdr:col>
      <xdr:colOff>704850</xdr:colOff>
      <xdr:row>67</xdr:row>
      <xdr:rowOff>152400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1E09468-A0C6-4F21-BEA0-5EAE49D949BD}"/>
            </a:ext>
          </a:extLst>
        </xdr:cNvPr>
        <xdr:cNvSpPr txBox="1"/>
      </xdr:nvSpPr>
      <xdr:spPr>
        <a:xfrm>
          <a:off x="381000" y="3505200"/>
          <a:ext cx="4991100" cy="841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 CPA-RELATORIOS\ 2025\ Colaboradores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Claudia Patricia Garcia Pampolini - POSGRAD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Doacir Gonçalves de Quadros - ESGPPJS 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Felipe André Pellin- UNINTERTECH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Guilherme Lemermeier Rodrigues - ESP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Roberto Candido Pansonato - ESGCN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Profª. 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– POSGRAD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- Região Sudeste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- Região Centro Oeste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- Região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Norte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18</xdr:col>
      <xdr:colOff>447674</xdr:colOff>
      <xdr:row>0</xdr:row>
      <xdr:rowOff>933450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E04B3BC-F4A6-4B6B-9296-F58C1A282E7C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F0929A2D-2107-0187-37D3-9917DA819142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CCD67FA8-D4AD-840E-CE75-07F9ADCA65D3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E1E63B16-666E-8B1B-BD67-49F22AB5FA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0B884E7E-5502-AD0E-B1E8-643136DBCDC9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Presencial – ESSU – 1º Quadrimestre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542924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F55A4DD-9F14-47F7-BD7C-D21B47C6C086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20AC4E33-7FEB-2525-FF85-92F5A16ED754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77FB30E-521A-AB5D-084D-CA8489D866B1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FCBC0029-E357-0824-D936-AD83B363375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C0165CB-57FB-DC01-1A27-CBC8F1096573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Presencial – ESSU – 1º Quadrimestre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352424</xdr:colOff>
      <xdr:row>0</xdr:row>
      <xdr:rowOff>933450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2D977D7-5A31-44DB-A799-38EA194BDFC7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70851646-6FB6-87D4-8953-F8B906060C5F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DFED0151-EC3F-366B-FC2D-668EAACDA768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04E9EFEE-6E3B-5306-E88A-ED3587C452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3716539-7CB9-B502-5B1D-8DD9FFED4905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Disciplinas – Presencial – ESSU – 1º Quadrimestre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87D74-8DDC-481B-A58F-A2ECBA9035BB}">
  <sheetPr codeName="Planilha1"/>
  <dimension ref="A1:U6"/>
  <sheetViews>
    <sheetView showGridLines="0" tabSelected="1" workbookViewId="0">
      <pane ySplit="1" topLeftCell="A2" activePane="bottomLeft" state="frozen"/>
      <selection pane="bottomLeft"/>
    </sheetView>
  </sheetViews>
  <sheetFormatPr defaultColWidth="10.7109375" defaultRowHeight="12.75" x14ac:dyDescent="0.2"/>
  <cols>
    <col min="1" max="1" width="5.7109375" style="4" customWidth="1"/>
    <col min="2" max="10" width="10.7109375" style="4"/>
    <col min="11" max="20" width="7.7109375" style="4" customWidth="1"/>
    <col min="21" max="21" width="6.7109375" style="4" customWidth="1"/>
    <col min="22" max="16384" width="10.7109375" style="4"/>
  </cols>
  <sheetData>
    <row r="1" spans="1:21" s="1" customFormat="1" ht="75" customHeight="1" x14ac:dyDescent="0.2"/>
    <row r="3" spans="1:21" s="3" customFormat="1" ht="22.5" customHeight="1" x14ac:dyDescent="0.2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5" spans="1:21" x14ac:dyDescent="0.2">
      <c r="J5" s="31" t="s">
        <v>51</v>
      </c>
      <c r="K5" s="32" t="s">
        <v>52</v>
      </c>
      <c r="L5" s="32"/>
      <c r="M5" s="32" t="s">
        <v>53</v>
      </c>
      <c r="N5" s="32"/>
      <c r="O5" s="32" t="s">
        <v>54</v>
      </c>
      <c r="P5" s="32"/>
      <c r="Q5" s="32" t="s">
        <v>55</v>
      </c>
      <c r="R5" s="32"/>
      <c r="S5" s="32" t="s">
        <v>56</v>
      </c>
      <c r="T5" s="32"/>
    </row>
    <row r="6" spans="1:21" x14ac:dyDescent="0.2">
      <c r="J6" s="31"/>
      <c r="K6" s="15">
        <v>1</v>
      </c>
      <c r="L6" s="15">
        <v>2</v>
      </c>
      <c r="M6" s="15">
        <v>3</v>
      </c>
      <c r="N6" s="15">
        <v>4</v>
      </c>
      <c r="O6" s="15">
        <v>5</v>
      </c>
      <c r="P6" s="15">
        <v>6</v>
      </c>
      <c r="Q6" s="15">
        <v>7</v>
      </c>
      <c r="R6" s="15">
        <v>8</v>
      </c>
      <c r="S6" s="15">
        <v>9</v>
      </c>
      <c r="T6" s="15">
        <v>10</v>
      </c>
    </row>
  </sheetData>
  <sheetProtection algorithmName="SHA-512" hashValue="tYeniHdjqhwnwaK4qvyW8hAnbqHp4fvTfHcNVJdbXCkBui4e0mZPshGHGoX77cDsbf/2W6ONHBpsrgNJwkLqQQ==" saltValue="aJiVtIsOzgK1Y5pT85uBug==" spinCount="100000" sheet="1" objects="1" scenarios="1" sort="0" autoFilter="0" pivotTables="0"/>
  <mergeCells count="6">
    <mergeCell ref="J5:J6"/>
    <mergeCell ref="K5:L5"/>
    <mergeCell ref="M5:N5"/>
    <mergeCell ref="O5:P5"/>
    <mergeCell ref="Q5:R5"/>
    <mergeCell ref="S5:T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F6D4-7BE7-4188-963F-C668B5DEA607}">
  <sheetPr codeName="Planilha2"/>
  <dimension ref="A1:T58"/>
  <sheetViews>
    <sheetView showGridLines="0" workbookViewId="0">
      <pane ySplit="1" topLeftCell="A2" activePane="bottomLeft" state="frozen"/>
      <selection pane="bottomLeft"/>
    </sheetView>
  </sheetViews>
  <sheetFormatPr defaultColWidth="10.7109375" defaultRowHeight="12.75" x14ac:dyDescent="0.2"/>
  <cols>
    <col min="1" max="1" width="5.7109375" style="4" customWidth="1"/>
    <col min="2" max="2" width="6.7109375" style="4" customWidth="1"/>
    <col min="3" max="16384" width="10.7109375" style="4"/>
  </cols>
  <sheetData>
    <row r="1" spans="1:20" s="1" customFormat="1" ht="75" customHeight="1" x14ac:dyDescent="0.2"/>
    <row r="3" spans="1:20" s="3" customFormat="1" ht="22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ht="12.75" customHeight="1" x14ac:dyDescent="0.2">
      <c r="D4" s="5"/>
    </row>
    <row r="5" spans="1:20" ht="12.75" customHeight="1" x14ac:dyDescent="0.2">
      <c r="B5" s="6" t="s">
        <v>1</v>
      </c>
      <c r="C5" s="7"/>
      <c r="D5" s="7"/>
      <c r="E5" s="7"/>
      <c r="F5" s="8"/>
      <c r="G5" s="9" t="s">
        <v>2</v>
      </c>
      <c r="H5" s="9" t="s">
        <v>3</v>
      </c>
      <c r="I5" s="10" t="s">
        <v>4</v>
      </c>
      <c r="J5" s="10"/>
      <c r="K5" s="10" t="s">
        <v>5</v>
      </c>
      <c r="L5" s="10"/>
      <c r="M5" s="10" t="s">
        <v>6</v>
      </c>
      <c r="N5" s="10"/>
    </row>
    <row r="6" spans="1:20" ht="12.75" customHeight="1" x14ac:dyDescent="0.2">
      <c r="B6" s="11" t="s">
        <v>7</v>
      </c>
      <c r="C6" s="12"/>
      <c r="D6" s="12"/>
      <c r="E6" s="12"/>
      <c r="F6" s="13"/>
      <c r="G6" s="14" t="s">
        <v>8</v>
      </c>
      <c r="H6" s="15">
        <v>6695</v>
      </c>
      <c r="I6" s="16">
        <v>62</v>
      </c>
      <c r="J6" s="16"/>
      <c r="K6" s="16">
        <v>16</v>
      </c>
      <c r="L6" s="16"/>
      <c r="M6" s="17">
        <v>0.25806451612903225</v>
      </c>
      <c r="N6" s="17"/>
    </row>
    <row r="7" spans="1:20" ht="12.75" customHeight="1" x14ac:dyDescent="0.2">
      <c r="B7" s="11" t="s">
        <v>9</v>
      </c>
      <c r="C7" s="12"/>
      <c r="D7" s="12"/>
      <c r="E7" s="12"/>
      <c r="F7" s="13"/>
      <c r="G7" s="14" t="s">
        <v>8</v>
      </c>
      <c r="H7" s="15">
        <v>5513</v>
      </c>
      <c r="I7" s="16">
        <v>36</v>
      </c>
      <c r="J7" s="16"/>
      <c r="K7" s="16">
        <v>8</v>
      </c>
      <c r="L7" s="16"/>
      <c r="M7" s="17">
        <v>0.22222222222222221</v>
      </c>
      <c r="N7" s="17"/>
    </row>
    <row r="8" spans="1:20" ht="12.75" customHeight="1" x14ac:dyDescent="0.2">
      <c r="H8" s="18" t="s">
        <v>10</v>
      </c>
      <c r="I8" s="10">
        <f>SUM(I6:I7)</f>
        <v>98</v>
      </c>
      <c r="J8" s="10"/>
      <c r="K8" s="10">
        <f>SUM(K6:K7)</f>
        <v>24</v>
      </c>
      <c r="L8" s="10"/>
      <c r="M8" s="19">
        <f>K8/I8</f>
        <v>0.24489795918367346</v>
      </c>
      <c r="N8" s="19"/>
    </row>
    <row r="9" spans="1:20" ht="12.75" customHeight="1" x14ac:dyDescent="0.2">
      <c r="D9" s="5"/>
    </row>
    <row r="10" spans="1:20" ht="12.75" customHeight="1" x14ac:dyDescent="0.2">
      <c r="D10" s="5"/>
    </row>
    <row r="11" spans="1:20" s="3" customFormat="1" ht="22.5" customHeight="1" x14ac:dyDescent="0.2">
      <c r="A11" s="2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0" ht="12.75" customHeight="1" x14ac:dyDescent="0.2">
      <c r="D12" s="5"/>
    </row>
    <row r="13" spans="1:20" s="5" customFormat="1" ht="12.75" customHeight="1" x14ac:dyDescent="0.2">
      <c r="B13" s="20" t="s">
        <v>12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1"/>
      <c r="O13" s="21"/>
      <c r="P13" s="21"/>
      <c r="Q13" s="21"/>
      <c r="R13" s="21"/>
      <c r="S13" s="21"/>
      <c r="T13" s="21"/>
    </row>
    <row r="14" spans="1:20" ht="12.75" customHeight="1" x14ac:dyDescent="0.2">
      <c r="D14" s="5"/>
    </row>
    <row r="15" spans="1:20" ht="12.75" customHeight="1" x14ac:dyDescent="0.2">
      <c r="B15" s="22" t="s">
        <v>13</v>
      </c>
      <c r="C15" s="23" t="s">
        <v>14</v>
      </c>
      <c r="D15" s="24"/>
      <c r="E15" s="23"/>
      <c r="F15" s="23"/>
      <c r="G15" s="23"/>
      <c r="H15" s="23"/>
      <c r="I15" s="23"/>
      <c r="J15" s="23"/>
      <c r="K15" s="23"/>
      <c r="L15" s="23"/>
    </row>
    <row r="16" spans="1:20" ht="12.75" customHeight="1" x14ac:dyDescent="0.2">
      <c r="B16" s="25" t="s">
        <v>15</v>
      </c>
      <c r="C16" s="4" t="s">
        <v>16</v>
      </c>
      <c r="D16" s="5"/>
    </row>
    <row r="17" spans="2:20" ht="12.75" customHeight="1" x14ac:dyDescent="0.2">
      <c r="B17" s="22" t="s">
        <v>17</v>
      </c>
      <c r="C17" s="23" t="s">
        <v>18</v>
      </c>
      <c r="D17" s="24"/>
      <c r="E17" s="23"/>
      <c r="F17" s="23"/>
      <c r="G17" s="23"/>
      <c r="H17" s="23"/>
      <c r="I17" s="23"/>
      <c r="J17" s="23"/>
      <c r="K17" s="23"/>
      <c r="L17" s="23"/>
    </row>
    <row r="18" spans="2:20" ht="12.75" customHeight="1" x14ac:dyDescent="0.2">
      <c r="B18" s="25" t="s">
        <v>19</v>
      </c>
      <c r="C18" s="4" t="s">
        <v>20</v>
      </c>
      <c r="D18" s="5"/>
    </row>
    <row r="19" spans="2:20" ht="12.75" customHeight="1" x14ac:dyDescent="0.2">
      <c r="B19" s="22" t="s">
        <v>21</v>
      </c>
      <c r="C19" s="23" t="s">
        <v>22</v>
      </c>
      <c r="D19" s="24"/>
      <c r="E19" s="23"/>
      <c r="F19" s="23"/>
      <c r="G19" s="23"/>
      <c r="H19" s="23"/>
      <c r="I19" s="23"/>
      <c r="J19" s="23"/>
      <c r="K19" s="23"/>
      <c r="L19" s="23"/>
    </row>
    <row r="20" spans="2:20" ht="12.75" customHeight="1" x14ac:dyDescent="0.2">
      <c r="B20" s="25" t="s">
        <v>23</v>
      </c>
      <c r="C20" s="4" t="s">
        <v>24</v>
      </c>
      <c r="D20" s="5"/>
    </row>
    <row r="21" spans="2:20" ht="12.75" customHeight="1" x14ac:dyDescent="0.2">
      <c r="B21" s="22" t="s">
        <v>25</v>
      </c>
      <c r="C21" s="23" t="s">
        <v>26</v>
      </c>
      <c r="D21" s="24"/>
      <c r="E21" s="23"/>
      <c r="F21" s="23"/>
      <c r="G21" s="23"/>
      <c r="H21" s="23"/>
      <c r="I21" s="23"/>
      <c r="J21" s="23"/>
      <c r="K21" s="23"/>
      <c r="L21" s="23"/>
    </row>
    <row r="22" spans="2:20" ht="12.75" customHeight="1" x14ac:dyDescent="0.2">
      <c r="B22" s="25" t="s">
        <v>27</v>
      </c>
      <c r="C22" s="5" t="s">
        <v>28</v>
      </c>
      <c r="D22" s="5"/>
    </row>
    <row r="23" spans="2:20" ht="12.75" customHeight="1" x14ac:dyDescent="0.2">
      <c r="C23" s="25"/>
      <c r="D23" s="5"/>
    </row>
    <row r="24" spans="2:20" ht="12.75" customHeight="1" x14ac:dyDescent="0.2">
      <c r="C24" s="25"/>
      <c r="D24" s="5"/>
    </row>
    <row r="25" spans="2:20" ht="12.75" customHeight="1" x14ac:dyDescent="0.2">
      <c r="C25" s="26" t="s">
        <v>13</v>
      </c>
      <c r="D25" s="26" t="s">
        <v>27</v>
      </c>
      <c r="E25" s="26" t="s">
        <v>15</v>
      </c>
      <c r="F25" s="26" t="s">
        <v>27</v>
      </c>
      <c r="G25" s="26" t="s">
        <v>17</v>
      </c>
      <c r="H25" s="26" t="s">
        <v>27</v>
      </c>
      <c r="I25" s="26" t="s">
        <v>19</v>
      </c>
      <c r="J25" s="26" t="s">
        <v>27</v>
      </c>
      <c r="K25" s="26" t="s">
        <v>21</v>
      </c>
      <c r="L25" s="26" t="s">
        <v>27</v>
      </c>
      <c r="M25" s="26" t="s">
        <v>23</v>
      </c>
      <c r="N25" s="26" t="s">
        <v>27</v>
      </c>
      <c r="O25" s="26" t="s">
        <v>25</v>
      </c>
      <c r="P25" s="26" t="s">
        <v>27</v>
      </c>
    </row>
    <row r="26" spans="2:20" ht="12.75" customHeight="1" x14ac:dyDescent="0.2">
      <c r="C26" s="27">
        <v>7.3698630136986303</v>
      </c>
      <c r="D26" s="28">
        <v>0.23157894736842105</v>
      </c>
      <c r="E26" s="27">
        <v>6.3648648648648649</v>
      </c>
      <c r="F26" s="28">
        <v>0.22105263157894736</v>
      </c>
      <c r="G26" s="27">
        <v>6.5714285714285712</v>
      </c>
      <c r="H26" s="28">
        <v>0.26315789473684209</v>
      </c>
      <c r="I26" s="27">
        <v>7.8648648648648649</v>
      </c>
      <c r="J26" s="28">
        <v>0.22105263157894736</v>
      </c>
      <c r="K26" s="27">
        <v>7.2249999999999996</v>
      </c>
      <c r="L26" s="28">
        <v>0.15789473684210525</v>
      </c>
      <c r="M26" s="27">
        <v>6.7222222222222223</v>
      </c>
      <c r="N26" s="28">
        <v>0.43157894736842106</v>
      </c>
      <c r="O26" s="27">
        <v>7.666666666666667</v>
      </c>
      <c r="P26" s="28">
        <v>0.24210526315789474</v>
      </c>
    </row>
    <row r="28" spans="2:20" ht="12.75" customHeight="1" x14ac:dyDescent="0.2">
      <c r="C28" s="26" t="s">
        <v>29</v>
      </c>
      <c r="D28" s="26" t="s">
        <v>30</v>
      </c>
      <c r="E28" s="26" t="s">
        <v>31</v>
      </c>
      <c r="F28" s="26" t="s">
        <v>32</v>
      </c>
      <c r="G28" s="26" t="s">
        <v>33</v>
      </c>
    </row>
    <row r="29" spans="2:20" ht="12.75" customHeight="1" x14ac:dyDescent="0.2">
      <c r="C29" s="29">
        <v>7.1307847082494966</v>
      </c>
      <c r="D29" s="27">
        <v>8</v>
      </c>
      <c r="E29" s="27">
        <v>7</v>
      </c>
      <c r="F29" s="27">
        <v>1.9728494794269953</v>
      </c>
      <c r="G29" s="28">
        <v>0.27666653252686702</v>
      </c>
    </row>
    <row r="32" spans="2:20" s="5" customFormat="1" ht="12.75" customHeight="1" x14ac:dyDescent="0.2">
      <c r="B32" s="20" t="s">
        <v>34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  <c r="N32" s="21"/>
      <c r="O32" s="21"/>
      <c r="P32" s="21"/>
      <c r="Q32" s="21"/>
      <c r="R32" s="21"/>
      <c r="S32" s="21"/>
      <c r="T32" s="21"/>
    </row>
    <row r="33" spans="2:20" ht="12.75" customHeight="1" x14ac:dyDescent="0.2">
      <c r="D33" s="5"/>
    </row>
    <row r="34" spans="2:20" ht="12.75" customHeight="1" x14ac:dyDescent="0.2">
      <c r="B34" s="22" t="s">
        <v>35</v>
      </c>
      <c r="C34" s="23" t="s">
        <v>36</v>
      </c>
      <c r="D34" s="24"/>
      <c r="E34" s="23"/>
      <c r="F34" s="23"/>
      <c r="G34" s="23"/>
      <c r="H34" s="23"/>
      <c r="I34" s="23"/>
      <c r="J34" s="23"/>
      <c r="K34" s="23"/>
      <c r="L34" s="23"/>
    </row>
    <row r="35" spans="2:20" ht="12.75" customHeight="1" x14ac:dyDescent="0.2">
      <c r="B35" s="25" t="s">
        <v>37</v>
      </c>
      <c r="C35" s="4" t="s">
        <v>38</v>
      </c>
      <c r="D35" s="5"/>
    </row>
    <row r="36" spans="2:20" ht="12.75" customHeight="1" x14ac:dyDescent="0.2">
      <c r="B36" s="22" t="s">
        <v>39</v>
      </c>
      <c r="C36" s="23" t="s">
        <v>40</v>
      </c>
      <c r="D36" s="24"/>
      <c r="E36" s="23"/>
      <c r="F36" s="23"/>
      <c r="G36" s="23"/>
      <c r="H36" s="23"/>
      <c r="I36" s="23"/>
      <c r="J36" s="23"/>
      <c r="K36" s="23"/>
      <c r="L36" s="23"/>
    </row>
    <row r="37" spans="2:20" ht="12.75" customHeight="1" x14ac:dyDescent="0.2">
      <c r="B37" s="25" t="s">
        <v>27</v>
      </c>
      <c r="C37" s="5" t="s">
        <v>28</v>
      </c>
    </row>
    <row r="39" spans="2:20" ht="12.75" customHeight="1" x14ac:dyDescent="0.2">
      <c r="C39" s="26" t="s">
        <v>35</v>
      </c>
      <c r="D39" s="26" t="s">
        <v>27</v>
      </c>
      <c r="E39" s="26" t="s">
        <v>37</v>
      </c>
      <c r="F39" s="26" t="s">
        <v>27</v>
      </c>
      <c r="G39" s="26" t="s">
        <v>39</v>
      </c>
      <c r="H39" s="26" t="s">
        <v>27</v>
      </c>
    </row>
    <row r="40" spans="2:20" ht="12.75" customHeight="1" x14ac:dyDescent="0.2">
      <c r="C40" s="27">
        <v>7.5813953488372094</v>
      </c>
      <c r="D40" s="28">
        <v>9.4736842105263161E-2</v>
      </c>
      <c r="E40" s="27">
        <v>7.0512820512820511</v>
      </c>
      <c r="F40" s="28">
        <v>0.17894736842105263</v>
      </c>
      <c r="G40" s="27">
        <v>7.12</v>
      </c>
      <c r="H40" s="28">
        <v>0.21052631578947367</v>
      </c>
    </row>
    <row r="42" spans="2:20" ht="12.75" customHeight="1" x14ac:dyDescent="0.2">
      <c r="C42" s="26" t="s">
        <v>29</v>
      </c>
      <c r="D42" s="26" t="s">
        <v>30</v>
      </c>
      <c r="E42" s="26" t="s">
        <v>31</v>
      </c>
      <c r="F42" s="26" t="s">
        <v>32</v>
      </c>
      <c r="G42" s="26" t="s">
        <v>33</v>
      </c>
    </row>
    <row r="43" spans="2:20" ht="12.75" customHeight="1" x14ac:dyDescent="0.2">
      <c r="C43" s="29">
        <v>7.2635983263598325</v>
      </c>
      <c r="D43" s="27">
        <v>10</v>
      </c>
      <c r="E43" s="27">
        <v>8</v>
      </c>
      <c r="F43" s="27">
        <v>2.390802848030019</v>
      </c>
      <c r="G43" s="28">
        <v>0.32914854877832633</v>
      </c>
    </row>
    <row r="46" spans="2:20" s="5" customFormat="1" ht="12.75" customHeight="1" x14ac:dyDescent="0.2">
      <c r="B46" s="20" t="s">
        <v>41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1"/>
      <c r="N46" s="21"/>
      <c r="O46" s="21"/>
      <c r="P46" s="21"/>
      <c r="Q46" s="21"/>
      <c r="R46" s="21"/>
      <c r="S46" s="21"/>
      <c r="T46" s="21"/>
    </row>
    <row r="47" spans="2:20" ht="12.75" customHeight="1" x14ac:dyDescent="0.2">
      <c r="D47" s="5"/>
    </row>
    <row r="48" spans="2:20" ht="12.75" customHeight="1" x14ac:dyDescent="0.2">
      <c r="B48" s="22" t="s">
        <v>42</v>
      </c>
      <c r="C48" s="23" t="s">
        <v>43</v>
      </c>
      <c r="D48" s="24"/>
      <c r="E48" s="23"/>
      <c r="F48" s="23"/>
      <c r="G48" s="23"/>
      <c r="H48" s="23"/>
      <c r="I48" s="23"/>
      <c r="J48" s="23"/>
      <c r="K48" s="23"/>
      <c r="L48" s="23"/>
    </row>
    <row r="49" spans="2:12" ht="12.75" customHeight="1" x14ac:dyDescent="0.2">
      <c r="B49" s="25" t="s">
        <v>44</v>
      </c>
      <c r="C49" s="4" t="s">
        <v>45</v>
      </c>
      <c r="D49" s="5"/>
    </row>
    <row r="50" spans="2:12" ht="12.75" customHeight="1" x14ac:dyDescent="0.2">
      <c r="B50" s="22" t="s">
        <v>46</v>
      </c>
      <c r="C50" s="23" t="s">
        <v>47</v>
      </c>
      <c r="D50" s="24"/>
      <c r="E50" s="23"/>
      <c r="F50" s="23"/>
      <c r="G50" s="23"/>
      <c r="H50" s="23"/>
      <c r="I50" s="23"/>
      <c r="J50" s="23"/>
      <c r="K50" s="23"/>
      <c r="L50" s="23"/>
    </row>
    <row r="51" spans="2:12" ht="12.75" customHeight="1" x14ac:dyDescent="0.2">
      <c r="B51" s="25" t="s">
        <v>48</v>
      </c>
      <c r="C51" s="4" t="s">
        <v>49</v>
      </c>
      <c r="D51" s="5"/>
    </row>
    <row r="52" spans="2:12" ht="12.75" customHeight="1" x14ac:dyDescent="0.2">
      <c r="B52" s="22" t="s">
        <v>27</v>
      </c>
      <c r="C52" s="24" t="s">
        <v>28</v>
      </c>
      <c r="D52" s="23"/>
      <c r="E52" s="23"/>
      <c r="F52" s="23"/>
      <c r="G52" s="23"/>
      <c r="H52" s="23"/>
      <c r="I52" s="23"/>
      <c r="J52" s="23"/>
      <c r="K52" s="23"/>
      <c r="L52" s="23"/>
    </row>
    <row r="53" spans="2:12" ht="12.75" customHeight="1" x14ac:dyDescent="0.2">
      <c r="B53" s="30"/>
    </row>
    <row r="54" spans="2:12" ht="12.75" customHeight="1" x14ac:dyDescent="0.2">
      <c r="C54" s="26" t="s">
        <v>42</v>
      </c>
      <c r="D54" s="26" t="s">
        <v>27</v>
      </c>
      <c r="E54" s="26" t="s">
        <v>44</v>
      </c>
      <c r="F54" s="26" t="s">
        <v>27</v>
      </c>
      <c r="G54" s="26" t="s">
        <v>46</v>
      </c>
      <c r="H54" s="26" t="s">
        <v>27</v>
      </c>
      <c r="I54" s="26" t="s">
        <v>48</v>
      </c>
      <c r="J54" s="26" t="s">
        <v>27</v>
      </c>
    </row>
    <row r="55" spans="2:12" ht="12.75" customHeight="1" x14ac:dyDescent="0.2">
      <c r="C55" s="27">
        <v>7.8433734939759034</v>
      </c>
      <c r="D55" s="28">
        <v>0.12631578947368421</v>
      </c>
      <c r="E55" s="27">
        <v>7.7058823529411766</v>
      </c>
      <c r="F55" s="28">
        <v>0.10526315789473684</v>
      </c>
      <c r="G55" s="27">
        <v>7.9058823529411768</v>
      </c>
      <c r="H55" s="28">
        <v>0.10526315789473684</v>
      </c>
      <c r="I55" s="27">
        <v>8.4712643678160919</v>
      </c>
      <c r="J55" s="28">
        <v>8.4210526315789472E-2</v>
      </c>
    </row>
    <row r="57" spans="2:12" ht="12.75" customHeight="1" x14ac:dyDescent="0.2">
      <c r="C57" s="26" t="s">
        <v>29</v>
      </c>
      <c r="D57" s="26" t="s">
        <v>30</v>
      </c>
      <c r="E57" s="26" t="s">
        <v>31</v>
      </c>
      <c r="F57" s="26" t="s">
        <v>32</v>
      </c>
      <c r="G57" s="26" t="s">
        <v>33</v>
      </c>
    </row>
    <row r="58" spans="2:12" ht="12.75" customHeight="1" x14ac:dyDescent="0.2">
      <c r="C58" s="29">
        <v>7.9852941176470589</v>
      </c>
      <c r="D58" s="27">
        <v>10</v>
      </c>
      <c r="E58" s="27">
        <v>8</v>
      </c>
      <c r="F58" s="27">
        <v>2.257028661607186</v>
      </c>
      <c r="G58" s="28">
        <v>0.28264815651802699</v>
      </c>
    </row>
  </sheetData>
  <sheetProtection algorithmName="SHA-512" hashValue="nWG6cF6Y4t1m4QXJtrXyJCJsgbcN4NKu5RxkSKanc1pt9NyBPRkZ0KpB1QCiUSPTZp4XroJuEhsg4Hr3ZbAWgg==" saltValue="sRqtE6pcesvTiJM8oCJLeg==" spinCount="100000" sheet="1" objects="1" scenarios="1" sort="0" autoFilter="0" pivotTables="0"/>
  <mergeCells count="12">
    <mergeCell ref="I7:J7"/>
    <mergeCell ref="K7:L7"/>
    <mergeCell ref="M7:N7"/>
    <mergeCell ref="I8:J8"/>
    <mergeCell ref="K8:L8"/>
    <mergeCell ref="M8:N8"/>
    <mergeCell ref="I5:J5"/>
    <mergeCell ref="K5:L5"/>
    <mergeCell ref="M5:N5"/>
    <mergeCell ref="I6:J6"/>
    <mergeCell ref="K6:L6"/>
    <mergeCell ref="M6:N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CE08-FC12-415A-BCDA-177BE9FE969F}">
  <sheetPr codeName="Planilha3"/>
  <dimension ref="A1:Z62"/>
  <sheetViews>
    <sheetView showGridLines="0" workbookViewId="0">
      <pane ySplit="1" topLeftCell="A2" activePane="bottomLeft" state="frozen"/>
      <selection pane="bottomLeft"/>
    </sheetView>
  </sheetViews>
  <sheetFormatPr defaultColWidth="10.7109375" defaultRowHeight="12.75" x14ac:dyDescent="0.2"/>
  <cols>
    <col min="1" max="1" width="5.7109375" style="4" customWidth="1"/>
    <col min="2" max="2" width="6.7109375" style="4" customWidth="1"/>
    <col min="3" max="3" width="45.7109375" style="4" customWidth="1"/>
    <col min="4" max="4" width="10.7109375" style="4"/>
    <col min="5" max="6" width="10.7109375" style="37"/>
    <col min="7" max="16" width="10.7109375" style="4"/>
    <col min="17" max="19" width="10.7109375" style="37"/>
    <col min="20" max="16384" width="10.7109375" style="4"/>
  </cols>
  <sheetData>
    <row r="1" spans="1:22" s="33" customFormat="1" ht="75" customHeight="1" x14ac:dyDescent="0.2">
      <c r="C1" s="34"/>
      <c r="D1" s="35"/>
      <c r="E1" s="36"/>
      <c r="F1" s="36"/>
      <c r="G1" s="34"/>
      <c r="H1" s="34"/>
      <c r="I1" s="34"/>
      <c r="J1" s="34"/>
      <c r="K1" s="34"/>
      <c r="L1" s="34"/>
      <c r="M1" s="34"/>
      <c r="N1" s="34"/>
      <c r="O1" s="34"/>
      <c r="P1" s="34"/>
      <c r="Q1" s="36"/>
      <c r="R1" s="36"/>
      <c r="S1" s="36"/>
      <c r="T1" s="34"/>
    </row>
    <row r="2" spans="1:22" x14ac:dyDescent="0.2">
      <c r="D2" s="5"/>
    </row>
    <row r="3" spans="1:22" s="39" customFormat="1" ht="22.5" customHeight="1" x14ac:dyDescent="0.2">
      <c r="A3" s="38" t="s">
        <v>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Q3" s="40"/>
      <c r="R3" s="40"/>
      <c r="S3" s="40"/>
    </row>
    <row r="4" spans="1:22" x14ac:dyDescent="0.2">
      <c r="D4" s="5"/>
    </row>
    <row r="5" spans="1:22" s="5" customFormat="1" x14ac:dyDescent="0.2">
      <c r="B5" s="20" t="s">
        <v>12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  <c r="N5" s="21"/>
      <c r="O5" s="21"/>
      <c r="P5" s="21"/>
      <c r="Q5" s="21"/>
      <c r="R5" s="21"/>
      <c r="S5" s="21"/>
      <c r="T5" s="21"/>
    </row>
    <row r="6" spans="1:22" x14ac:dyDescent="0.2">
      <c r="D6" s="5"/>
    </row>
    <row r="7" spans="1:22" x14ac:dyDescent="0.2">
      <c r="B7" s="22" t="s">
        <v>13</v>
      </c>
      <c r="C7" s="23" t="s">
        <v>14</v>
      </c>
      <c r="D7" s="24"/>
      <c r="E7" s="41"/>
      <c r="F7" s="41"/>
      <c r="G7" s="23"/>
      <c r="H7" s="23"/>
      <c r="I7" s="23"/>
      <c r="J7" s="23"/>
      <c r="K7" s="23"/>
      <c r="L7" s="23"/>
    </row>
    <row r="8" spans="1:22" x14ac:dyDescent="0.2">
      <c r="B8" s="25" t="s">
        <v>15</v>
      </c>
      <c r="C8" s="4" t="s">
        <v>16</v>
      </c>
      <c r="D8" s="5"/>
    </row>
    <row r="9" spans="1:22" x14ac:dyDescent="0.2">
      <c r="B9" s="22" t="s">
        <v>17</v>
      </c>
      <c r="C9" s="23" t="s">
        <v>18</v>
      </c>
      <c r="D9" s="24"/>
      <c r="E9" s="41"/>
      <c r="F9" s="41"/>
      <c r="G9" s="23"/>
      <c r="H9" s="23"/>
      <c r="I9" s="23"/>
      <c r="J9" s="23"/>
      <c r="K9" s="23"/>
      <c r="L9" s="23"/>
    </row>
    <row r="10" spans="1:22" x14ac:dyDescent="0.2">
      <c r="B10" s="25" t="s">
        <v>19</v>
      </c>
      <c r="C10" s="4" t="s">
        <v>20</v>
      </c>
      <c r="D10" s="5"/>
    </row>
    <row r="11" spans="1:22" x14ac:dyDescent="0.2">
      <c r="B11" s="22" t="s">
        <v>21</v>
      </c>
      <c r="C11" s="23" t="s">
        <v>22</v>
      </c>
      <c r="D11" s="24"/>
      <c r="E11" s="41"/>
      <c r="F11" s="41"/>
      <c r="G11" s="23"/>
      <c r="H11" s="23"/>
      <c r="I11" s="23"/>
      <c r="J11" s="23"/>
      <c r="K11" s="23"/>
      <c r="L11" s="23"/>
    </row>
    <row r="12" spans="1:22" x14ac:dyDescent="0.2">
      <c r="B12" s="25" t="s">
        <v>23</v>
      </c>
      <c r="C12" s="4" t="s">
        <v>24</v>
      </c>
      <c r="D12" s="5"/>
    </row>
    <row r="13" spans="1:22" x14ac:dyDescent="0.2">
      <c r="B13" s="22" t="s">
        <v>25</v>
      </c>
      <c r="C13" s="23" t="s">
        <v>26</v>
      </c>
      <c r="D13" s="24"/>
      <c r="E13" s="41"/>
      <c r="F13" s="41"/>
      <c r="G13" s="23"/>
      <c r="H13" s="23"/>
      <c r="I13" s="23"/>
      <c r="J13" s="23"/>
      <c r="K13" s="23"/>
      <c r="L13" s="23"/>
    </row>
    <row r="14" spans="1:22" x14ac:dyDescent="0.2">
      <c r="B14" s="25" t="s">
        <v>27</v>
      </c>
      <c r="C14" s="4" t="s">
        <v>28</v>
      </c>
      <c r="D14" s="5"/>
    </row>
    <row r="16" spans="1:22" x14ac:dyDescent="0.2">
      <c r="C16" s="9" t="s">
        <v>58</v>
      </c>
      <c r="D16" s="18" t="s">
        <v>13</v>
      </c>
      <c r="E16" s="18" t="s">
        <v>27</v>
      </c>
      <c r="F16" s="18" t="s">
        <v>15</v>
      </c>
      <c r="G16" s="18" t="s">
        <v>27</v>
      </c>
      <c r="H16" s="18" t="s">
        <v>17</v>
      </c>
      <c r="I16" s="18" t="s">
        <v>27</v>
      </c>
      <c r="J16" s="18" t="s">
        <v>19</v>
      </c>
      <c r="K16" s="18" t="s">
        <v>27</v>
      </c>
      <c r="L16" s="18" t="s">
        <v>21</v>
      </c>
      <c r="M16" s="18" t="s">
        <v>27</v>
      </c>
      <c r="N16" s="18" t="s">
        <v>23</v>
      </c>
      <c r="O16" s="18" t="s">
        <v>27</v>
      </c>
      <c r="P16" s="18" t="s">
        <v>25</v>
      </c>
      <c r="Q16" s="18" t="s">
        <v>27</v>
      </c>
      <c r="R16" s="18" t="s">
        <v>29</v>
      </c>
      <c r="S16" s="18" t="s">
        <v>30</v>
      </c>
      <c r="T16" s="18" t="s">
        <v>31</v>
      </c>
      <c r="U16" s="18" t="s">
        <v>32</v>
      </c>
      <c r="V16" s="18" t="s">
        <v>33</v>
      </c>
    </row>
    <row r="17" spans="2:26" x14ac:dyDescent="0.2">
      <c r="C17" s="14" t="s">
        <v>7</v>
      </c>
      <c r="D17" s="27">
        <v>7.32</v>
      </c>
      <c r="E17" s="42">
        <v>0.24242424242424243</v>
      </c>
      <c r="F17" s="27">
        <v>6.2549019607843137</v>
      </c>
      <c r="G17" s="42">
        <v>0.22727272727272727</v>
      </c>
      <c r="H17" s="27">
        <v>6.5</v>
      </c>
      <c r="I17" s="42">
        <v>0.24242424242424243</v>
      </c>
      <c r="J17" s="27">
        <v>7.8039215686274508</v>
      </c>
      <c r="K17" s="42">
        <v>0.22727272727272727</v>
      </c>
      <c r="L17" s="27">
        <v>6.9818181818181815</v>
      </c>
      <c r="M17" s="42">
        <v>0.16666666666666666</v>
      </c>
      <c r="N17" s="27">
        <v>6.4375</v>
      </c>
      <c r="O17" s="42">
        <v>0.51515151515151514</v>
      </c>
      <c r="P17" s="27">
        <v>7.28</v>
      </c>
      <c r="Q17" s="42">
        <v>0.24242424242424243</v>
      </c>
      <c r="R17" s="27">
        <v>6.9675516224188794</v>
      </c>
      <c r="S17" s="27">
        <v>8</v>
      </c>
      <c r="T17" s="27">
        <v>7</v>
      </c>
      <c r="U17" s="43">
        <v>1.9751736256889387</v>
      </c>
      <c r="V17" s="42">
        <v>0.28348173543969102</v>
      </c>
      <c r="X17" s="4" t="s">
        <v>59</v>
      </c>
    </row>
    <row r="18" spans="2:26" x14ac:dyDescent="0.2">
      <c r="C18" s="14" t="s">
        <v>9</v>
      </c>
      <c r="D18" s="27">
        <v>7.4782608695652177</v>
      </c>
      <c r="E18" s="42">
        <v>0.20689655172413793</v>
      </c>
      <c r="F18" s="27">
        <v>6.6086956521739131</v>
      </c>
      <c r="G18" s="42">
        <v>0.20689655172413793</v>
      </c>
      <c r="H18" s="27">
        <v>6.75</v>
      </c>
      <c r="I18" s="42">
        <v>0.31034482758620691</v>
      </c>
      <c r="J18" s="27">
        <v>8</v>
      </c>
      <c r="K18" s="42">
        <v>0.20689655172413793</v>
      </c>
      <c r="L18" s="27">
        <v>7.76</v>
      </c>
      <c r="M18" s="42">
        <v>0.13793103448275862</v>
      </c>
      <c r="N18" s="27">
        <v>7.1363636363636367</v>
      </c>
      <c r="O18" s="42">
        <v>0.2413793103448276</v>
      </c>
      <c r="P18" s="27">
        <v>8.545454545454545</v>
      </c>
      <c r="Q18" s="42">
        <v>0.2413793103448276</v>
      </c>
      <c r="R18" s="27">
        <v>7.481012658227848</v>
      </c>
      <c r="S18" s="27">
        <v>10</v>
      </c>
      <c r="T18" s="27">
        <v>8</v>
      </c>
      <c r="U18" s="43">
        <v>1.9277441983069898</v>
      </c>
      <c r="V18" s="42">
        <v>0.25768492667724568</v>
      </c>
      <c r="X18" s="4" t="s">
        <v>59</v>
      </c>
    </row>
    <row r="19" spans="2:26" x14ac:dyDescent="0.2">
      <c r="C19" s="44" t="s">
        <v>60</v>
      </c>
      <c r="D19" s="29">
        <v>7.3698630136986303</v>
      </c>
      <c r="E19" s="45">
        <v>0.23157894736842105</v>
      </c>
      <c r="F19" s="29">
        <v>6.3648648648648649</v>
      </c>
      <c r="G19" s="45">
        <v>0.22105263157894736</v>
      </c>
      <c r="H19" s="29">
        <v>6.5714285714285712</v>
      </c>
      <c r="I19" s="45">
        <v>0.26315789473684209</v>
      </c>
      <c r="J19" s="29">
        <v>7.8648648648648649</v>
      </c>
      <c r="K19" s="45">
        <v>0.22105263157894736</v>
      </c>
      <c r="L19" s="29">
        <v>7.2249999999999996</v>
      </c>
      <c r="M19" s="45">
        <v>0.15789473684210525</v>
      </c>
      <c r="N19" s="29">
        <v>6.7222222222222223</v>
      </c>
      <c r="O19" s="45">
        <v>0.43157894736842106</v>
      </c>
      <c r="P19" s="29">
        <v>7.666666666666667</v>
      </c>
      <c r="Q19" s="45">
        <v>0.24210526315789474</v>
      </c>
      <c r="R19" s="29">
        <v>7.1307847082494966</v>
      </c>
      <c r="S19" s="29">
        <v>8</v>
      </c>
      <c r="T19" s="29">
        <v>7</v>
      </c>
      <c r="U19" s="46">
        <v>1.9728494794269953</v>
      </c>
      <c r="V19" s="45">
        <v>0.27666653252686702</v>
      </c>
      <c r="X19" s="4" t="s">
        <v>59</v>
      </c>
    </row>
    <row r="20" spans="2:26" x14ac:dyDescent="0.2">
      <c r="E20" s="4"/>
      <c r="F20" s="4"/>
      <c r="Q20" s="4"/>
      <c r="R20" s="4"/>
      <c r="S20" s="4"/>
      <c r="Z20" s="4" t="s">
        <v>59</v>
      </c>
    </row>
    <row r="22" spans="2:26" x14ac:dyDescent="0.2">
      <c r="B22" s="20" t="s">
        <v>34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47"/>
      <c r="N22" s="47"/>
      <c r="O22" s="47"/>
      <c r="P22" s="47"/>
      <c r="Q22" s="48"/>
      <c r="R22" s="48"/>
      <c r="S22" s="48"/>
      <c r="T22" s="47"/>
    </row>
    <row r="23" spans="2:26" x14ac:dyDescent="0.2">
      <c r="D23" s="5"/>
    </row>
    <row r="24" spans="2:26" x14ac:dyDescent="0.2">
      <c r="B24" s="22" t="s">
        <v>35</v>
      </c>
      <c r="C24" s="23" t="s">
        <v>36</v>
      </c>
      <c r="D24" s="24"/>
      <c r="E24" s="41"/>
      <c r="F24" s="41"/>
      <c r="G24" s="23"/>
      <c r="H24" s="23"/>
      <c r="I24" s="23"/>
      <c r="J24" s="23"/>
      <c r="K24" s="23"/>
      <c r="L24" s="23"/>
    </row>
    <row r="25" spans="2:26" x14ac:dyDescent="0.2">
      <c r="B25" s="25" t="s">
        <v>37</v>
      </c>
      <c r="C25" s="4" t="s">
        <v>38</v>
      </c>
      <c r="D25" s="5"/>
    </row>
    <row r="26" spans="2:26" x14ac:dyDescent="0.2">
      <c r="B26" s="22" t="s">
        <v>39</v>
      </c>
      <c r="C26" s="23" t="s">
        <v>40</v>
      </c>
      <c r="D26" s="24"/>
      <c r="E26" s="41"/>
      <c r="F26" s="41"/>
      <c r="G26" s="23"/>
      <c r="H26" s="23"/>
      <c r="I26" s="23"/>
      <c r="J26" s="23"/>
      <c r="K26" s="23"/>
      <c r="L26" s="23"/>
    </row>
    <row r="27" spans="2:26" x14ac:dyDescent="0.2">
      <c r="B27" s="25" t="s">
        <v>27</v>
      </c>
      <c r="C27" s="4" t="s">
        <v>28</v>
      </c>
      <c r="D27" s="5"/>
    </row>
    <row r="29" spans="2:26" x14ac:dyDescent="0.2">
      <c r="C29" s="9" t="s">
        <v>58</v>
      </c>
      <c r="D29" s="18" t="s">
        <v>35</v>
      </c>
      <c r="E29" s="18" t="s">
        <v>27</v>
      </c>
      <c r="F29" s="18" t="s">
        <v>37</v>
      </c>
      <c r="G29" s="18" t="s">
        <v>27</v>
      </c>
      <c r="H29" s="18" t="s">
        <v>39</v>
      </c>
      <c r="I29" s="18" t="s">
        <v>27</v>
      </c>
      <c r="J29" s="18" t="s">
        <v>29</v>
      </c>
      <c r="K29" s="18" t="s">
        <v>30</v>
      </c>
      <c r="L29" s="18" t="s">
        <v>31</v>
      </c>
      <c r="M29" s="18" t="s">
        <v>32</v>
      </c>
      <c r="N29" s="18" t="s">
        <v>33</v>
      </c>
      <c r="R29" s="4"/>
    </row>
    <row r="30" spans="2:26" x14ac:dyDescent="0.2">
      <c r="C30" s="14" t="s">
        <v>7</v>
      </c>
      <c r="D30" s="27">
        <v>7.258064516129032</v>
      </c>
      <c r="E30" s="42">
        <v>6.0606060606060608E-2</v>
      </c>
      <c r="F30" s="27">
        <v>7.0784313725490193</v>
      </c>
      <c r="G30" s="42">
        <v>0.22727272727272727</v>
      </c>
      <c r="H30" s="27">
        <v>7.1428571428571432</v>
      </c>
      <c r="I30" s="42">
        <v>0.25757575757575757</v>
      </c>
      <c r="J30" s="27">
        <v>7.166666666666667</v>
      </c>
      <c r="K30" s="27">
        <v>10</v>
      </c>
      <c r="L30" s="27">
        <v>8</v>
      </c>
      <c r="M30" s="27">
        <v>2.3544592289673578</v>
      </c>
      <c r="N30" s="42">
        <v>0.32852919473963133</v>
      </c>
      <c r="R30" s="4"/>
    </row>
    <row r="31" spans="2:26" x14ac:dyDescent="0.2">
      <c r="C31" s="14" t="s">
        <v>9</v>
      </c>
      <c r="D31" s="27">
        <v>8.4166666666666661</v>
      </c>
      <c r="E31" s="42">
        <v>0.17241379310344829</v>
      </c>
      <c r="F31" s="27">
        <v>7</v>
      </c>
      <c r="G31" s="42">
        <v>6.8965517241379309E-2</v>
      </c>
      <c r="H31" s="27">
        <v>7.0769230769230766</v>
      </c>
      <c r="I31" s="42">
        <v>0.10344827586206896</v>
      </c>
      <c r="J31" s="27">
        <v>7.4675324675324672</v>
      </c>
      <c r="K31" s="27">
        <v>10</v>
      </c>
      <c r="L31" s="27">
        <v>8</v>
      </c>
      <c r="M31" s="27">
        <v>2.4686690191084093</v>
      </c>
      <c r="N31" s="42">
        <v>0.33058698168930006</v>
      </c>
      <c r="R31" s="4"/>
    </row>
    <row r="32" spans="2:26" x14ac:dyDescent="0.2">
      <c r="C32" s="44" t="s">
        <v>60</v>
      </c>
      <c r="D32" s="29">
        <v>7.5813953488372094</v>
      </c>
      <c r="E32" s="45">
        <v>9.4736842105263161E-2</v>
      </c>
      <c r="F32" s="29">
        <v>7.0512820512820511</v>
      </c>
      <c r="G32" s="45">
        <v>0.17894736842105263</v>
      </c>
      <c r="H32" s="29">
        <v>7.12</v>
      </c>
      <c r="I32" s="45">
        <v>0.21052631578947367</v>
      </c>
      <c r="J32" s="29">
        <v>7.2635983263598325</v>
      </c>
      <c r="K32" s="29">
        <v>10</v>
      </c>
      <c r="L32" s="29">
        <v>8</v>
      </c>
      <c r="M32" s="29">
        <v>2.390802848030019</v>
      </c>
      <c r="N32" s="45">
        <v>0.32914854877832633</v>
      </c>
      <c r="R32" s="4"/>
    </row>
    <row r="33" spans="2:21" x14ac:dyDescent="0.2">
      <c r="E33" s="4"/>
      <c r="F33" s="4"/>
      <c r="Q33" s="4"/>
      <c r="R33" s="4"/>
      <c r="U33" s="37"/>
    </row>
    <row r="34" spans="2:21" x14ac:dyDescent="0.2">
      <c r="E34" s="4"/>
      <c r="F34" s="4"/>
      <c r="Q34" s="4"/>
      <c r="R34" s="4"/>
      <c r="T34" s="37"/>
    </row>
    <row r="35" spans="2:21" x14ac:dyDescent="0.2">
      <c r="B35" s="20" t="s">
        <v>41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47"/>
      <c r="N35" s="47"/>
      <c r="P35" s="47"/>
      <c r="Q35" s="48"/>
      <c r="R35" s="48"/>
      <c r="S35" s="48"/>
      <c r="T35" s="47"/>
    </row>
    <row r="36" spans="2:21" x14ac:dyDescent="0.2">
      <c r="D36" s="5"/>
    </row>
    <row r="37" spans="2:21" x14ac:dyDescent="0.2">
      <c r="B37" s="22" t="s">
        <v>42</v>
      </c>
      <c r="C37" s="23" t="s">
        <v>43</v>
      </c>
      <c r="D37" s="24"/>
      <c r="E37" s="41"/>
      <c r="F37" s="41"/>
      <c r="G37" s="23"/>
      <c r="H37" s="23"/>
      <c r="I37" s="23"/>
      <c r="J37" s="23"/>
      <c r="K37" s="23"/>
      <c r="L37" s="23"/>
    </row>
    <row r="38" spans="2:21" x14ac:dyDescent="0.2">
      <c r="B38" s="25" t="s">
        <v>44</v>
      </c>
      <c r="C38" s="4" t="s">
        <v>45</v>
      </c>
      <c r="D38" s="5"/>
    </row>
    <row r="39" spans="2:21" x14ac:dyDescent="0.2">
      <c r="B39" s="22" t="s">
        <v>46</v>
      </c>
      <c r="C39" s="23" t="s">
        <v>47</v>
      </c>
      <c r="D39" s="24"/>
      <c r="E39" s="41"/>
      <c r="F39" s="41"/>
      <c r="G39" s="23"/>
      <c r="H39" s="23"/>
      <c r="I39" s="23"/>
      <c r="J39" s="23"/>
      <c r="K39" s="23"/>
      <c r="L39" s="23"/>
    </row>
    <row r="40" spans="2:21" x14ac:dyDescent="0.2">
      <c r="B40" s="25" t="s">
        <v>48</v>
      </c>
      <c r="C40" s="4" t="s">
        <v>49</v>
      </c>
      <c r="D40" s="5"/>
    </row>
    <row r="41" spans="2:21" x14ac:dyDescent="0.2">
      <c r="B41" s="22" t="s">
        <v>27</v>
      </c>
      <c r="C41" s="23" t="s">
        <v>28</v>
      </c>
      <c r="D41" s="24"/>
      <c r="E41" s="41"/>
      <c r="F41" s="41"/>
      <c r="G41" s="23"/>
      <c r="H41" s="23"/>
      <c r="I41" s="23"/>
      <c r="J41" s="23"/>
      <c r="K41" s="23"/>
      <c r="L41" s="23"/>
    </row>
    <row r="42" spans="2:21" x14ac:dyDescent="0.2">
      <c r="B42" s="25"/>
    </row>
    <row r="43" spans="2:21" s="37" customFormat="1" x14ac:dyDescent="0.2">
      <c r="C43" s="9" t="s">
        <v>58</v>
      </c>
      <c r="D43" s="18" t="s">
        <v>42</v>
      </c>
      <c r="E43" s="18" t="s">
        <v>27</v>
      </c>
      <c r="F43" s="18" t="s">
        <v>44</v>
      </c>
      <c r="G43" s="18" t="s">
        <v>27</v>
      </c>
      <c r="H43" s="18" t="s">
        <v>46</v>
      </c>
      <c r="I43" s="18" t="s">
        <v>27</v>
      </c>
      <c r="J43" s="18" t="s">
        <v>48</v>
      </c>
      <c r="K43" s="18" t="s">
        <v>27</v>
      </c>
      <c r="L43" s="18" t="s">
        <v>29</v>
      </c>
      <c r="M43" s="18" t="s">
        <v>30</v>
      </c>
      <c r="N43" s="18" t="s">
        <v>31</v>
      </c>
      <c r="O43" s="18" t="s">
        <v>32</v>
      </c>
      <c r="P43" s="18" t="s">
        <v>33</v>
      </c>
      <c r="Q43" s="4"/>
      <c r="R43" s="4"/>
    </row>
    <row r="44" spans="2:21" x14ac:dyDescent="0.2">
      <c r="C44" s="14" t="s">
        <v>7</v>
      </c>
      <c r="D44" s="27">
        <v>7.6166666666666663</v>
      </c>
      <c r="E44" s="42">
        <v>9.0909090909090912E-2</v>
      </c>
      <c r="F44" s="27">
        <v>7.583333333333333</v>
      </c>
      <c r="G44" s="42">
        <v>9.0909090909090912E-2</v>
      </c>
      <c r="H44" s="27">
        <v>7.6833333333333336</v>
      </c>
      <c r="I44" s="42">
        <v>9.0909090909090912E-2</v>
      </c>
      <c r="J44" s="27">
        <v>8.3114754098360653</v>
      </c>
      <c r="K44" s="42">
        <v>7.575757575757576E-2</v>
      </c>
      <c r="L44" s="27">
        <v>7.800829875518672</v>
      </c>
      <c r="M44" s="27">
        <v>10</v>
      </c>
      <c r="N44" s="27">
        <v>8</v>
      </c>
      <c r="O44" s="27">
        <v>2.2935051722426376</v>
      </c>
      <c r="P44" s="42">
        <v>0.29400784388855089</v>
      </c>
      <c r="Q44" s="4"/>
      <c r="R44" s="4"/>
      <c r="S44" s="49"/>
    </row>
    <row r="45" spans="2:21" x14ac:dyDescent="0.2">
      <c r="C45" s="14" t="s">
        <v>9</v>
      </c>
      <c r="D45" s="27">
        <v>8.4347826086956523</v>
      </c>
      <c r="E45" s="42">
        <v>0.20689655172413793</v>
      </c>
      <c r="F45" s="27">
        <v>8</v>
      </c>
      <c r="G45" s="42">
        <v>0.13793103448275862</v>
      </c>
      <c r="H45" s="27">
        <v>8.44</v>
      </c>
      <c r="I45" s="42">
        <v>0.13793103448275862</v>
      </c>
      <c r="J45" s="27">
        <v>8.8461538461538467</v>
      </c>
      <c r="K45" s="42">
        <v>0.10344827586206896</v>
      </c>
      <c r="L45" s="27">
        <v>8.4343434343434343</v>
      </c>
      <c r="M45" s="27">
        <v>10</v>
      </c>
      <c r="N45" s="27">
        <v>9</v>
      </c>
      <c r="O45" s="27">
        <v>2.1100421514389964</v>
      </c>
      <c r="P45" s="42">
        <v>0.25017266226641993</v>
      </c>
      <c r="Q45" s="4"/>
      <c r="R45" s="4"/>
      <c r="S45" s="49"/>
    </row>
    <row r="46" spans="2:21" x14ac:dyDescent="0.2">
      <c r="C46" s="44" t="s">
        <v>60</v>
      </c>
      <c r="D46" s="29">
        <v>7.8433734939759034</v>
      </c>
      <c r="E46" s="45">
        <v>0.12631578947368421</v>
      </c>
      <c r="F46" s="29">
        <v>7.7058823529411766</v>
      </c>
      <c r="G46" s="45">
        <v>0.10526315789473684</v>
      </c>
      <c r="H46" s="29">
        <v>7.9058823529411768</v>
      </c>
      <c r="I46" s="45">
        <v>0.10526315789473684</v>
      </c>
      <c r="J46" s="29">
        <v>8.4712643678160919</v>
      </c>
      <c r="K46" s="45">
        <v>8.4210526315789472E-2</v>
      </c>
      <c r="L46" s="29">
        <v>7.9852941176470589</v>
      </c>
      <c r="M46" s="29">
        <v>10</v>
      </c>
      <c r="N46" s="29">
        <v>8</v>
      </c>
      <c r="O46" s="29">
        <v>2.257028661607186</v>
      </c>
      <c r="P46" s="45">
        <v>0.28264815651802699</v>
      </c>
      <c r="Q46" s="4"/>
      <c r="R46" s="4"/>
      <c r="S46" s="49"/>
    </row>
    <row r="47" spans="2:21" x14ac:dyDescent="0.2">
      <c r="E47" s="4"/>
      <c r="F47" s="4"/>
      <c r="Q47" s="4"/>
      <c r="R47" s="4"/>
      <c r="S47" s="4"/>
      <c r="U47" s="49"/>
    </row>
    <row r="48" spans="2:21" x14ac:dyDescent="0.2">
      <c r="E48" s="4"/>
      <c r="F48" s="4"/>
      <c r="Q48" s="4"/>
      <c r="R48" s="4"/>
      <c r="S48" s="4"/>
      <c r="U48" s="49"/>
    </row>
    <row r="49" spans="5:21" x14ac:dyDescent="0.2">
      <c r="E49" s="4"/>
      <c r="F49" s="4"/>
      <c r="Q49" s="4"/>
      <c r="R49" s="4"/>
      <c r="S49" s="4"/>
      <c r="U49" s="49"/>
    </row>
    <row r="50" spans="5:21" x14ac:dyDescent="0.2">
      <c r="E50" s="4"/>
      <c r="F50" s="4"/>
      <c r="Q50" s="4"/>
      <c r="R50" s="4"/>
      <c r="S50" s="4"/>
      <c r="U50" s="49"/>
    </row>
    <row r="51" spans="5:21" x14ac:dyDescent="0.2">
      <c r="E51" s="4"/>
      <c r="F51" s="4"/>
      <c r="Q51" s="4"/>
      <c r="R51" s="4"/>
      <c r="S51" s="4"/>
      <c r="U51" s="49"/>
    </row>
    <row r="52" spans="5:21" x14ac:dyDescent="0.2">
      <c r="E52" s="4"/>
      <c r="F52" s="4"/>
      <c r="Q52" s="4"/>
      <c r="R52" s="4"/>
      <c r="S52" s="4"/>
      <c r="U52" s="49"/>
    </row>
    <row r="53" spans="5:21" x14ac:dyDescent="0.2">
      <c r="E53" s="4"/>
      <c r="F53" s="4"/>
      <c r="Q53" s="4"/>
      <c r="R53" s="4"/>
      <c r="S53" s="4"/>
      <c r="U53" s="49"/>
    </row>
    <row r="54" spans="5:21" x14ac:dyDescent="0.2">
      <c r="E54" s="4"/>
      <c r="F54" s="4"/>
      <c r="Q54" s="4"/>
      <c r="R54" s="4"/>
      <c r="S54" s="4"/>
      <c r="U54" s="49"/>
    </row>
    <row r="55" spans="5:21" x14ac:dyDescent="0.2">
      <c r="E55" s="4"/>
      <c r="F55" s="4"/>
      <c r="Q55" s="4"/>
      <c r="R55" s="4"/>
      <c r="S55" s="4"/>
      <c r="U55" s="49"/>
    </row>
    <row r="56" spans="5:21" x14ac:dyDescent="0.2">
      <c r="E56" s="4"/>
      <c r="F56" s="4"/>
      <c r="Q56" s="4"/>
      <c r="R56" s="4"/>
      <c r="S56" s="4"/>
      <c r="U56" s="49"/>
    </row>
    <row r="57" spans="5:21" x14ac:dyDescent="0.2">
      <c r="E57" s="4"/>
      <c r="F57" s="4"/>
      <c r="Q57" s="4"/>
      <c r="R57" s="4"/>
      <c r="S57" s="4"/>
      <c r="U57" s="49"/>
    </row>
    <row r="58" spans="5:21" x14ac:dyDescent="0.2">
      <c r="E58" s="4"/>
      <c r="F58" s="4"/>
      <c r="Q58" s="4"/>
      <c r="R58" s="4"/>
      <c r="S58" s="4"/>
      <c r="U58" s="49"/>
    </row>
    <row r="59" spans="5:21" x14ac:dyDescent="0.2">
      <c r="E59" s="4"/>
      <c r="F59" s="4"/>
      <c r="Q59" s="4"/>
      <c r="R59" s="4"/>
      <c r="S59" s="4"/>
      <c r="U59" s="49"/>
    </row>
    <row r="60" spans="5:21" x14ac:dyDescent="0.2">
      <c r="E60" s="4"/>
      <c r="F60" s="4"/>
      <c r="Q60" s="4"/>
      <c r="R60" s="4"/>
      <c r="S60" s="4"/>
      <c r="U60" s="49"/>
    </row>
    <row r="61" spans="5:21" x14ac:dyDescent="0.2">
      <c r="E61" s="4"/>
      <c r="F61" s="4"/>
      <c r="Q61" s="4"/>
      <c r="R61" s="4"/>
      <c r="S61" s="4"/>
      <c r="U61" s="49"/>
    </row>
    <row r="62" spans="5:21" x14ac:dyDescent="0.2">
      <c r="E62" s="4"/>
      <c r="F62" s="4"/>
      <c r="Q62" s="4"/>
      <c r="R62" s="4"/>
      <c r="S62" s="4"/>
      <c r="U62" s="49"/>
    </row>
  </sheetData>
  <sheetProtection algorithmName="SHA-512" hashValue="aj9LmxD5STkRpmX262jBPDOuL5kbdNgT4UFjNSt0QcyxSgyDSpiiYLYKH8YMpDc3dvDI/qgIKdbOWFQt/owL+w==" saltValue="gCbp2h5FWLk9nc5OyPvybg==" spinCount="100000" sheet="1" objects="1" scenarios="1" sort="0" autoFilter="0" pivotTables="0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APRESENTAÇÃO</vt:lpstr>
      <vt:lpstr>GERAL</vt:lpstr>
      <vt:lpstr>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MEDUNA SCHMOEKEL</dc:creator>
  <cp:lastModifiedBy>ANDRE MEDUNA SCHMOEKEL</cp:lastModifiedBy>
  <dcterms:created xsi:type="dcterms:W3CDTF">2025-07-10T19:32:49Z</dcterms:created>
  <dcterms:modified xsi:type="dcterms:W3CDTF">2025-07-10T19:43:21Z</dcterms:modified>
</cp:coreProperties>
</file>