
<file path=[Content_Types].xml><?xml version="1.0" encoding="utf-8"?>
<Types xmlns="http://schemas.openxmlformats.org/package/2006/content-types">
  <Default Extension="data" ContentType="application/vnd.openxmlformats-officedocument.model+data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3\AO VIVO\"/>
    </mc:Choice>
  </mc:AlternateContent>
  <xr:revisionPtr revIDLastSave="0" documentId="13_ncr:1_{C00AE12D-AD89-4A69-9DDE-9D29C206FC70}" xr6:coauthVersionLast="47" xr6:coauthVersionMax="47" xr10:uidLastSave="{00000000-0000-0000-0000-000000000000}"/>
  <workbookProtection workbookAlgorithmName="SHA-512" workbookHashValue="NcchZU71tg01U9Ht74SDkSbcy1PsKiDDCTJzJtuFE3R3WEAmuhOv1sXadciE6fHCgNur4Xd/3cb3CU+uMG48QQ==" workbookSaltValue="ZNyHuqO8R8r/aSqPYGbj4w==" workbookSpinCount="100000" lockStructure="1"/>
  <bookViews>
    <workbookView xWindow="-120" yWindow="-120" windowWidth="29040" windowHeight="15840" activeTab="2" xr2:uid="{69B9FDA0-391C-4A25-99AA-F6DE44E3AA15}"/>
  </bookViews>
  <sheets>
    <sheet name="Apresentação" sheetId="13" r:id="rId1"/>
    <sheet name="Geral" sheetId="6" r:id="rId2"/>
    <sheet name="Curso" sheetId="8" r:id="rId3"/>
  </sheets>
  <calcPr calcId="191029"/>
  <extLst>
    <ext xmlns:x15="http://schemas.microsoft.com/office/spreadsheetml/2010/11/main" uri="{FCE2AD5D-F65C-4FA6-A056-5C36A1767C68}">
      <x15:dataModel>
        <x15:modelTables>
          <x15:modelTable id="Tabela1_1915a1e3-352f-4ee4-9f07-81cb9c17b99d" name="Tabela1" connection="Consulta - Tabe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3" l="1"/>
  <c r="F14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373C660-6B5E-4EDC-82A4-A7B566603E57}" name="Consulta - Tabela1" description="Conexão com a consulta 'Tabela1' na pasta de trabalho." type="100" refreshedVersion="8" minRefreshableVersion="5">
    <extLst>
      <ext xmlns:x15="http://schemas.microsoft.com/office/spreadsheetml/2010/11/main" uri="{DE250136-89BD-433C-8126-D09CA5730AF9}">
        <x15:connection id="6294e5a3-5706-4466-8c7d-8f5885bb85eb"/>
      </ext>
    </extLst>
  </connection>
  <connection id="2" xr16:uid="{79F96D56-F30C-46D2-9C92-5B22CBE08AE4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<sst xmlns="http://schemas.openxmlformats.org/spreadsheetml/2006/main" count="254" uniqueCount="88">
  <si>
    <t>Q1</t>
  </si>
  <si>
    <t>O(a) professor(a) das aulas gravadas apresentou os conteúdos de forma clara, objetiva e segura?</t>
  </si>
  <si>
    <t>Q2</t>
  </si>
  <si>
    <t>Os recursos didáticos utilizados nas aulas gravadas são atrativos e estimulam o processo de aprendizagem?</t>
  </si>
  <si>
    <t>Q3</t>
  </si>
  <si>
    <t>Q4</t>
  </si>
  <si>
    <t>Q5</t>
  </si>
  <si>
    <t>Os textos do Roteiro de Estudo apresentam o conteúdo de forma clara, organizada, sequencial e atualizada?</t>
  </si>
  <si>
    <t>Q6</t>
  </si>
  <si>
    <t>Q7</t>
  </si>
  <si>
    <t>NTCA</t>
  </si>
  <si>
    <t>Não tenho condições de avaliar</t>
  </si>
  <si>
    <t>As questões das APOLs e ou Atividades Práticas contribuíram para a revisão do conteúdo e preparação para as provas.</t>
  </si>
  <si>
    <t>Q8</t>
  </si>
  <si>
    <t>A prova objetiva apresenta questões alinhadas ao conteúdo estudado (aulas, bibliografias indicadas, rota de aprendizagem).</t>
  </si>
  <si>
    <t>Q9</t>
  </si>
  <si>
    <t>A prova discursiva está alinhada ao conteúdo estudado (aulas, bibliografias indicadas, rota de aprendizagem).</t>
  </si>
  <si>
    <t>Q10</t>
  </si>
  <si>
    <t>O professor apresenta de forma clara e objetiva os conteúdos da disciplina?</t>
  </si>
  <si>
    <t>Q11</t>
  </si>
  <si>
    <t>O professor estabelece relação entre teoria e prática, por meio de exemplos e questões exploratórias do cotidiano da área profissional?</t>
  </si>
  <si>
    <t>Q12</t>
  </si>
  <si>
    <t>O professor utiliza recursos didáticos que facilitam a aprendizagem?</t>
  </si>
  <si>
    <t>Q13</t>
  </si>
  <si>
    <t>O professor responde os questionamentos dos alunos de forma clara e objetiva?</t>
  </si>
  <si>
    <t>Q14</t>
  </si>
  <si>
    <t>O professor adjunto apresenta para o professor titular, de forma clara e objetiva, as questões formuladas pelos alunos no chat?</t>
  </si>
  <si>
    <t>Q15</t>
  </si>
  <si>
    <t>As suas dúvidas encaminhadas fora do período de aula por meio do canal Tutoria e e-mail, são respondidas de forma satisfatória pelo professor adjunto?</t>
  </si>
  <si>
    <t>Q16</t>
  </si>
  <si>
    <t>O professor adjunto faz um uso adequado das tecnologias e recursos durante a aula?</t>
  </si>
  <si>
    <t>RESULTADOS GERAIS</t>
  </si>
  <si>
    <t>MATERIAL DIDÁTICO E AULAS ONLINE</t>
  </si>
  <si>
    <t>Atualidade dos conteúdos e exemplos apresentados nas aulas gravadas.</t>
  </si>
  <si>
    <t>Qualidade da imagem e do áudio das aulas gravadas.</t>
  </si>
  <si>
    <t>O livro base da disciplina é condizente com o conteúdo da disciplina e apresenta os assuntos de forma clara,organizada,sequencial e atualizado.</t>
  </si>
  <si>
    <t>QUESITOS</t>
  </si>
  <si>
    <t>MÉDIA</t>
  </si>
  <si>
    <t>MODA</t>
  </si>
  <si>
    <t>MEDIANA</t>
  </si>
  <si>
    <t>DESVIO PADRÃO</t>
  </si>
  <si>
    <t>CV</t>
  </si>
  <si>
    <t>Média Quesito</t>
  </si>
  <si>
    <t>PROCESSO AVALIATIVO</t>
  </si>
  <si>
    <t>Média</t>
  </si>
  <si>
    <t>Respondentes</t>
  </si>
  <si>
    <t>PROFESSOR TITULAR</t>
  </si>
  <si>
    <t xml:space="preserve">PROFESSOR ADJUNTO </t>
  </si>
  <si>
    <t>Cursos</t>
  </si>
  <si>
    <t>Media</t>
  </si>
  <si>
    <t>Mediana</t>
  </si>
  <si>
    <t>Moda</t>
  </si>
  <si>
    <t>CURSO</t>
  </si>
  <si>
    <t>A prova discursiva está alinhada ao conteúdo estudado (aulas, bibliografias indicadas, rota de aprendizagem).'</t>
  </si>
  <si>
    <t>Desvio Padrão</t>
  </si>
  <si>
    <t>CV - Coeficiente de Variação</t>
  </si>
  <si>
    <t>APRESENTAÇÃO</t>
  </si>
  <si>
    <t>Péssimo</t>
  </si>
  <si>
    <t>Ruim</t>
  </si>
  <si>
    <t>Regular</t>
  </si>
  <si>
    <t>Bom</t>
  </si>
  <si>
    <t>Excelente</t>
  </si>
  <si>
    <t>Escala de Análise do Coeficiente de Variação (CV)</t>
  </si>
  <si>
    <t>COEFICIENTE DE VARIAÇÃO</t>
  </si>
  <si>
    <t>CONCEITO</t>
  </si>
  <si>
    <t>Zero</t>
  </si>
  <si>
    <t>Exata</t>
  </si>
  <si>
    <t>Até 5%</t>
  </si>
  <si>
    <t>Ótima</t>
  </si>
  <si>
    <t>Mais de 5% até 15%</t>
  </si>
  <si>
    <t>Boa</t>
  </si>
  <si>
    <t>Mais de 15% até 30%</t>
  </si>
  <si>
    <t>Razoável</t>
  </si>
  <si>
    <t>Mais de 30% até 50%</t>
  </si>
  <si>
    <t>Pouco precisa</t>
  </si>
  <si>
    <t>Mais de 50%</t>
  </si>
  <si>
    <t>Imprecisa</t>
  </si>
  <si>
    <t>Fonte: IBGE – Diretoria de Pesquisas.</t>
  </si>
  <si>
    <t>REPRESENTATIVIDADE</t>
  </si>
  <si>
    <t>Curso</t>
  </si>
  <si>
    <t>Fase I</t>
  </si>
  <si>
    <t>Fase II</t>
  </si>
  <si>
    <t>Alunos Ativos nas Disciplinas</t>
  </si>
  <si>
    <t>Representatividade</t>
  </si>
  <si>
    <t>BACHARELADO EM ADMINISTRAÇÃO</t>
  </si>
  <si>
    <t>LICENCIATURA EM PEDAGOGIA</t>
  </si>
  <si>
    <t>TECNOLOGIA EM ANÁLISE E DESENVOLVIMENTO DE SISTEMAS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</si>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</sst>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5" borderId="0" xfId="0" applyFill="1"/>
    <xf numFmtId="0" fontId="17" fillId="35" borderId="0" xfId="0" applyFont="1" applyFill="1"/>
    <xf numFmtId="0" fontId="21" fillId="33" borderId="0" xfId="0" applyFont="1" applyFill="1"/>
    <xf numFmtId="0" fontId="0" fillId="36" borderId="0" xfId="0" applyFill="1"/>
    <xf numFmtId="0" fontId="20" fillId="36" borderId="0" xfId="0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0" fontId="19" fillId="35" borderId="0" xfId="0" applyFont="1" applyFill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0" xfId="0" applyFont="1"/>
    <xf numFmtId="0" fontId="24" fillId="38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0" xfId="0" applyFont="1"/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26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7" fillId="0" borderId="12" xfId="0" applyFont="1" applyBorder="1"/>
    <xf numFmtId="0" fontId="27" fillId="0" borderId="13" xfId="0" applyFont="1" applyBorder="1"/>
    <xf numFmtId="0" fontId="27" fillId="0" borderId="14" xfId="0" applyFont="1" applyBorder="1"/>
    <xf numFmtId="0" fontId="26" fillId="34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left" vertical="top"/>
    </xf>
    <xf numFmtId="0" fontId="27" fillId="0" borderId="10" xfId="0" applyFont="1" applyBorder="1" applyAlignment="1">
      <alignment horizontal="center"/>
    </xf>
    <xf numFmtId="165" fontId="27" fillId="0" borderId="10" xfId="43" applyNumberFormat="1" applyFont="1" applyBorder="1" applyAlignment="1">
      <alignment horizontal="center"/>
    </xf>
    <xf numFmtId="0" fontId="29" fillId="33" borderId="10" xfId="0" applyFont="1" applyFill="1" applyBorder="1" applyAlignment="1">
      <alignment horizontal="center"/>
    </xf>
    <xf numFmtId="165" fontId="29" fillId="0" borderId="10" xfId="43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30" fillId="33" borderId="0" xfId="0" applyFont="1" applyFill="1"/>
    <xf numFmtId="0" fontId="29" fillId="34" borderId="10" xfId="0" applyFont="1" applyFill="1" applyBorder="1" applyAlignment="1">
      <alignment horizontal="center" vertical="center"/>
    </xf>
    <xf numFmtId="0" fontId="27" fillId="34" borderId="0" xfId="0" applyFont="1" applyFill="1"/>
    <xf numFmtId="0" fontId="27" fillId="33" borderId="0" xfId="0" applyFont="1" applyFill="1"/>
    <xf numFmtId="0" fontId="27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center"/>
    </xf>
    <xf numFmtId="0" fontId="27" fillId="0" borderId="0" xfId="0" applyFont="1"/>
    <xf numFmtId="0" fontId="29" fillId="34" borderId="0" xfId="0" applyFont="1" applyFill="1" applyAlignment="1">
      <alignment horizontal="center" vertical="center"/>
    </xf>
    <xf numFmtId="0" fontId="27" fillId="34" borderId="0" xfId="0" applyFont="1" applyFill="1" applyAlignment="1">
      <alignment vertical="center"/>
    </xf>
    <xf numFmtId="0" fontId="27" fillId="34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/>
    <xf numFmtId="164" fontId="27" fillId="0" borderId="0" xfId="0" applyNumberFormat="1" applyFont="1" applyAlignment="1">
      <alignment horizontal="center"/>
    </xf>
    <xf numFmtId="165" fontId="27" fillId="0" borderId="0" xfId="43" applyNumberFormat="1" applyFont="1" applyFill="1" applyBorder="1" applyAlignment="1">
      <alignment horizontal="center"/>
    </xf>
    <xf numFmtId="164" fontId="27" fillId="0" borderId="10" xfId="0" applyNumberFormat="1" applyFont="1" applyBorder="1" applyAlignment="1">
      <alignment horizontal="center" vertical="center"/>
    </xf>
    <xf numFmtId="165" fontId="27" fillId="0" borderId="10" xfId="43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33" borderId="10" xfId="0" applyFont="1" applyFill="1" applyBorder="1" applyAlignment="1">
      <alignment horizontal="center" vertical="center"/>
    </xf>
    <xf numFmtId="0" fontId="32" fillId="33" borderId="0" xfId="0" applyFont="1" applyFill="1"/>
    <xf numFmtId="0" fontId="26" fillId="34" borderId="10" xfId="0" applyFont="1" applyFill="1" applyBorder="1" applyAlignment="1">
      <alignment horizontal="center" vertical="top"/>
    </xf>
    <xf numFmtId="164" fontId="27" fillId="33" borderId="10" xfId="0" applyNumberFormat="1" applyFont="1" applyFill="1" applyBorder="1" applyAlignment="1">
      <alignment horizontal="left"/>
    </xf>
    <xf numFmtId="164" fontId="29" fillId="33" borderId="10" xfId="0" applyNumberFormat="1" applyFont="1" applyFill="1" applyBorder="1" applyAlignment="1">
      <alignment horizontal="center"/>
    </xf>
    <xf numFmtId="164" fontId="27" fillId="33" borderId="10" xfId="42" applyNumberFormat="1" applyFont="1" applyFill="1" applyBorder="1" applyAlignment="1">
      <alignment horizontal="center"/>
    </xf>
    <xf numFmtId="2" fontId="27" fillId="33" borderId="10" xfId="42" applyNumberFormat="1" applyFont="1" applyFill="1" applyBorder="1" applyAlignment="1">
      <alignment horizontal="center"/>
    </xf>
    <xf numFmtId="165" fontId="27" fillId="33" borderId="10" xfId="43" applyNumberFormat="1" applyFont="1" applyFill="1" applyBorder="1" applyAlignment="1">
      <alignment horizontal="center"/>
    </xf>
    <xf numFmtId="164" fontId="27" fillId="0" borderId="10" xfId="0" applyNumberFormat="1" applyFont="1" applyBorder="1" applyAlignment="1">
      <alignment horizontal="left"/>
    </xf>
    <xf numFmtId="0" fontId="29" fillId="34" borderId="10" xfId="0" applyFont="1" applyFill="1" applyBorder="1" applyAlignment="1">
      <alignment horizontal="center"/>
    </xf>
    <xf numFmtId="164" fontId="27" fillId="33" borderId="10" xfId="0" applyNumberFormat="1" applyFont="1" applyFill="1" applyBorder="1" applyAlignment="1">
      <alignment horizontal="left" vertical="top" wrapText="1"/>
    </xf>
    <xf numFmtId="164" fontId="27" fillId="33" borderId="10" xfId="0" applyNumberFormat="1" applyFont="1" applyFill="1" applyBorder="1" applyAlignment="1">
      <alignment horizontal="center" vertical="center"/>
    </xf>
    <xf numFmtId="165" fontId="27" fillId="33" borderId="10" xfId="43" applyNumberFormat="1" applyFont="1" applyFill="1" applyBorder="1" applyAlignment="1">
      <alignment horizontal="center" vertical="center"/>
    </xf>
    <xf numFmtId="164" fontId="29" fillId="33" borderId="10" xfId="0" applyNumberFormat="1" applyFont="1" applyFill="1" applyBorder="1" applyAlignment="1">
      <alignment horizontal="center" vertical="center"/>
    </xf>
    <xf numFmtId="164" fontId="27" fillId="33" borderId="10" xfId="42" applyNumberFormat="1" applyFont="1" applyFill="1" applyBorder="1" applyAlignment="1">
      <alignment horizontal="center" vertical="center"/>
    </xf>
    <xf numFmtId="2" fontId="27" fillId="33" borderId="10" xfId="42" applyNumberFormat="1" applyFont="1" applyFill="1" applyBorder="1" applyAlignment="1">
      <alignment horizontal="center" vertical="center"/>
    </xf>
    <xf numFmtId="165" fontId="29" fillId="33" borderId="10" xfId="43" applyNumberFormat="1" applyFont="1" applyFill="1" applyBorder="1" applyAlignment="1">
      <alignment horizontal="center" vertical="center"/>
    </xf>
    <xf numFmtId="0" fontId="33" fillId="0" borderId="0" xfId="0" applyFont="1"/>
    <xf numFmtId="164" fontId="27" fillId="0" borderId="10" xfId="0" applyNumberFormat="1" applyFont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0" borderId="0" xfId="0" applyFont="1" applyFill="1"/>
    <xf numFmtId="0" fontId="29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Fill="1" applyAlignment="1">
      <alignment horizont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171449</xdr:colOff>
      <xdr:row>0</xdr:row>
      <xdr:rowOff>34297</xdr:rowOff>
    </xdr:from>
    <xdr:ext cx="2038351" cy="828903"/>
    <xdr:pic>
      <xdr:nvPicPr>
        <xdr:cNvPr id="2" name="Imagem 1">
          <a:extLst>
            <a:ext uri="{FF2B5EF4-FFF2-40B4-BE49-F238E27FC236}">
              <a16:creationId xmlns:a16="http://schemas.microsoft.com/office/drawing/2014/main" id="{E600DDA5-0B78-4323-8427-B0A9B3619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34297"/>
          <a:ext cx="2038351" cy="828903"/>
        </a:xfrm>
        <a:prstGeom prst="rect">
          <a:avLst/>
        </a:prstGeom>
      </xdr:spPr>
    </xdr:pic>
    <xdr:clientData/>
  </xdr:oneCellAnchor>
  <xdr:twoCellAnchor>
    <xdr:from>
      <xdr:col>1</xdr:col>
      <xdr:colOff>657224</xdr:colOff>
      <xdr:row>0</xdr:row>
      <xdr:rowOff>138793</xdr:rowOff>
    </xdr:from>
    <xdr:to>
      <xdr:col>10</xdr:col>
      <xdr:colOff>838199</xdr:colOff>
      <xdr:row>3</xdr:row>
      <xdr:rowOff>166007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DE2D65F-15E0-4376-8339-B937D30316FE}"/>
            </a:ext>
          </a:extLst>
        </xdr:cNvPr>
        <xdr:cNvSpPr txBox="1"/>
      </xdr:nvSpPr>
      <xdr:spPr>
        <a:xfrm>
          <a:off x="1266824" y="138793"/>
          <a:ext cx="10658475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800" b="1">
              <a:solidFill>
                <a:schemeClr val="bg1"/>
              </a:solidFill>
            </a:rPr>
            <a:t>Pesquisa sobre as Disciplinas - AO VIVO - Módulo B - 2023</a:t>
          </a:r>
        </a:p>
      </xdr:txBody>
    </xdr:sp>
    <xdr:clientData/>
  </xdr:twoCellAnchor>
  <xdr:twoCellAnchor>
    <xdr:from>
      <xdr:col>0</xdr:col>
      <xdr:colOff>200025</xdr:colOff>
      <xdr:row>18</xdr:row>
      <xdr:rowOff>9525</xdr:rowOff>
    </xdr:from>
    <xdr:to>
      <xdr:col>5</xdr:col>
      <xdr:colOff>704850</xdr:colOff>
      <xdr:row>50</xdr:row>
      <xdr:rowOff>76201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99BEF8E-0CD2-494C-9063-9B65794C6AB0}"/>
            </a:ext>
          </a:extLst>
        </xdr:cNvPr>
        <xdr:cNvSpPr txBox="1"/>
      </xdr:nvSpPr>
      <xdr:spPr>
        <a:xfrm>
          <a:off x="200025" y="3752850"/>
          <a:ext cx="7048500" cy="6486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PÚBLICO-ALVO: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corpo discente dos cursos de graduação da metodologia Ao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Vivo.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PERÍODO DE APLICAÇÃO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Fase I de 22 de Julho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 13 de Agosto e Fase II de 02 a 17 de Setembro.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METODOLOGIA DA COLETA DE DADOS: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aplicação de questionário eletrônico por meio do sistema UNIVIRTUS. O instrumento foi composto de 18 questões, divididas em 4 blocos, sendo estes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avaliação do material didático e aulas online, processo avaliativo professor adjunto e professor titular. </a:t>
          </a:r>
        </a:p>
        <a:p>
          <a:endParaRPr lang="pt-BR" sz="1200" baseline="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Após o tratamento dos dados coletados, os conceitos atribuídos pelos alunos por meio dessa escala, foram calculados e deram origem aos “indicadores de satisfação” dos quesitos avaliados. Esses resultados são considerados pela CPA, a partir de uma abordagem que procura identificar as fragilidades e potencialidades dos temas avaliados.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Ao final, foi apresentada uma questão aberta para que os discentes pudessem apresentar seus comentários sobre os diferentes temas abordados no processo avaliativo, ou qualquer outra questão que considerassem pertinente. A participação do aluno foi voluntária e não foi solicitada sua identificação.</a:t>
          </a:r>
        </a:p>
        <a:p>
          <a:endParaRPr lang="pt-BR" sz="1100"/>
        </a:p>
        <a:p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CONCEITOS USADOS PARA A ANÁLISE ESTATÍSTICA DESCRITIVA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a somatória de todos os elementos da série divididos pelo número de elementos. Critério de análise: quanto maior, melhor.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o valor que ocorre com a maior frequência em um conjunto de dados. Assim, em uma pesquisa, a avaliação (nota) atribuída pelos alunos que ocorrer em maior quantidade será denominada “moda”. Critério de análise: quanto maior, melhor.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Mediana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o valor que ocupa a posição central de um conjunto de dados. Ou seja, em uma pesquisa, relaciona-se todas as avaliações (notas) de um determinado tema, organizadas de forma crescente, e verifica-se o valor que ocupa exatamente a posição central, este valor será a “mediana”. Critério de análise: quanto maior, melhor.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Desvio Padrão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uma medida de dispersão dos valores que compõem um conjunto de dados em relação à média desses mesmos dados. Critério de análise: quanto menor, melhor.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Desvio Médio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uma medida de dispersão representada pelo valor médio do desvio de cada dado em relação à média. Verifica-se a diferença entre o valor de cada avaliação e o valor da média do conjunto das avaliações, após, tira-se a média de todas as diferenças. Critério de análise: quanto menor, melhor.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Coeficiente de Variação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uma medida que indica o percentual de valores que estão dispersos da média em um conjunto de dados. É obtido pela divisão do Desvio Padrão pela média e apresentado na forma percentual. Critério de análise: quanto menor, melhor.</a:t>
          </a:r>
          <a:endParaRPr lang="pt-BR">
            <a:effectLst/>
          </a:endParaRPr>
        </a:p>
        <a:p>
          <a:endParaRPr lang="pt-BR" sz="1100"/>
        </a:p>
      </xdr:txBody>
    </xdr:sp>
    <xdr:clientData/>
  </xdr:twoCellAnchor>
  <xdr:twoCellAnchor>
    <xdr:from>
      <xdr:col>6</xdr:col>
      <xdr:colOff>0</xdr:colOff>
      <xdr:row>20</xdr:row>
      <xdr:rowOff>114301</xdr:rowOff>
    </xdr:from>
    <xdr:to>
      <xdr:col>15</xdr:col>
      <xdr:colOff>555625</xdr:colOff>
      <xdr:row>28</xdr:row>
      <xdr:rowOff>159808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48A9F25-8EDB-494F-ACEF-80090D9EE21E}"/>
            </a:ext>
          </a:extLst>
        </xdr:cNvPr>
        <xdr:cNvSpPr txBox="1"/>
      </xdr:nvSpPr>
      <xdr:spPr>
        <a:xfrm>
          <a:off x="8467725" y="4476751"/>
          <a:ext cx="7070725" cy="1569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INDICADORES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 SATISFAÇÃO</a:t>
          </a: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Insatisfatório (fragilidade):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1,0 a 6,9 pontos.</a:t>
          </a:r>
        </a:p>
        <a:p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Parcialmente Satisfatório: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7,0 a 7,9 pontos. </a:t>
          </a:r>
        </a:p>
        <a:p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Satisfatório (potencialidade):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8,0 a 10 pontos. </a:t>
          </a:r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endParaRPr lang="pt-BR" sz="1100"/>
        </a:p>
      </xdr:txBody>
    </xdr:sp>
    <xdr:clientData/>
  </xdr:twoCellAnchor>
  <xdr:twoCellAnchor>
    <xdr:from>
      <xdr:col>5</xdr:col>
      <xdr:colOff>790575</xdr:colOff>
      <xdr:row>17</xdr:row>
      <xdr:rowOff>123825</xdr:rowOff>
    </xdr:from>
    <xdr:to>
      <xdr:col>5</xdr:col>
      <xdr:colOff>790575</xdr:colOff>
      <xdr:row>51</xdr:row>
      <xdr:rowOff>19050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4BA66F7E-B53B-4744-8415-D95D3E82256E}"/>
            </a:ext>
          </a:extLst>
        </xdr:cNvPr>
        <xdr:cNvCxnSpPr/>
      </xdr:nvCxnSpPr>
      <xdr:spPr>
        <a:xfrm>
          <a:off x="7334250" y="3676650"/>
          <a:ext cx="0" cy="6696075"/>
        </a:xfrm>
        <a:prstGeom prst="line">
          <a:avLst/>
        </a:prstGeom>
        <a:ln w="25400">
          <a:solidFill>
            <a:schemeClr val="accent1">
              <a:lumMod val="75000"/>
            </a:schemeClr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200024</xdr:colOff>
      <xdr:row>0</xdr:row>
      <xdr:rowOff>62873</xdr:rowOff>
    </xdr:from>
    <xdr:ext cx="2000297" cy="813428"/>
    <xdr:pic>
      <xdr:nvPicPr>
        <xdr:cNvPr id="2" name="Imagem 1">
          <a:extLst>
            <a:ext uri="{FF2B5EF4-FFF2-40B4-BE49-F238E27FC236}">
              <a16:creationId xmlns:a16="http://schemas.microsoft.com/office/drawing/2014/main" id="{7F0AF119-2799-42BA-A59E-DEAB63D4C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62873"/>
          <a:ext cx="2000297" cy="813428"/>
        </a:xfrm>
        <a:prstGeom prst="rect">
          <a:avLst/>
        </a:prstGeom>
      </xdr:spPr>
    </xdr:pic>
    <xdr:clientData/>
  </xdr:oneCellAnchor>
  <xdr:twoCellAnchor>
    <xdr:from>
      <xdr:col>1</xdr:col>
      <xdr:colOff>1265463</xdr:colOff>
      <xdr:row>0</xdr:row>
      <xdr:rowOff>34018</xdr:rowOff>
    </xdr:from>
    <xdr:to>
      <xdr:col>9</xdr:col>
      <xdr:colOff>810985</xdr:colOff>
      <xdr:row>3</xdr:row>
      <xdr:rowOff>61232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17B6517-66F8-0D93-654B-24196FC2656D}"/>
            </a:ext>
          </a:extLst>
        </xdr:cNvPr>
        <xdr:cNvSpPr txBox="1"/>
      </xdr:nvSpPr>
      <xdr:spPr>
        <a:xfrm>
          <a:off x="2075088" y="34018"/>
          <a:ext cx="910862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800" b="1">
              <a:solidFill>
                <a:schemeClr val="bg1"/>
              </a:solidFill>
            </a:rPr>
            <a:t>Pesquisa sobre as Disciplinas - AO VIVO - Módulo B - 2023</a:t>
          </a:r>
        </a:p>
      </xdr:txBody>
    </xdr:sp>
    <xdr:clientData/>
  </xdr:twoCellAnchor>
  <xdr:twoCellAnchor>
    <xdr:from>
      <xdr:col>1</xdr:col>
      <xdr:colOff>1596117</xdr:colOff>
      <xdr:row>2</xdr:row>
      <xdr:rowOff>36739</xdr:rowOff>
    </xdr:from>
    <xdr:to>
      <xdr:col>3</xdr:col>
      <xdr:colOff>342900</xdr:colOff>
      <xdr:row>4</xdr:row>
      <xdr:rowOff>19050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CFB4369-4FF0-4597-89B9-166E0D319530}"/>
            </a:ext>
          </a:extLst>
        </xdr:cNvPr>
        <xdr:cNvSpPr txBox="1"/>
      </xdr:nvSpPr>
      <xdr:spPr>
        <a:xfrm>
          <a:off x="2405742" y="417739"/>
          <a:ext cx="2118633" cy="363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 i="1">
              <a:solidFill>
                <a:schemeClr val="accent4"/>
              </a:solidFill>
            </a:rPr>
            <a:t>Resultados</a:t>
          </a:r>
          <a:r>
            <a:rPr lang="pt-BR" sz="2000" b="1" i="1" baseline="0">
              <a:solidFill>
                <a:schemeClr val="accent4"/>
              </a:solidFill>
            </a:rPr>
            <a:t> Gerais</a:t>
          </a:r>
          <a:endParaRPr lang="pt-BR" sz="2000" b="1" i="1">
            <a:solidFill>
              <a:schemeClr val="accent4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</xdr:colOff>
      <xdr:row>0</xdr:row>
      <xdr:rowOff>53347</xdr:rowOff>
    </xdr:from>
    <xdr:ext cx="2038351" cy="828903"/>
    <xdr:pic>
      <xdr:nvPicPr>
        <xdr:cNvPr id="2" name="Imagem 1">
          <a:extLst>
            <a:ext uri="{FF2B5EF4-FFF2-40B4-BE49-F238E27FC236}">
              <a16:creationId xmlns:a16="http://schemas.microsoft.com/office/drawing/2014/main" id="{74ABAE73-4676-4C20-90E3-C55ABB71E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53347"/>
          <a:ext cx="2038351" cy="828903"/>
        </a:xfrm>
        <a:prstGeom prst="rect">
          <a:avLst/>
        </a:prstGeom>
      </xdr:spPr>
    </xdr:pic>
    <xdr:clientData/>
  </xdr:oneCellAnchor>
  <xdr:twoCellAnchor>
    <xdr:from>
      <xdr:col>1</xdr:col>
      <xdr:colOff>1629833</xdr:colOff>
      <xdr:row>0</xdr:row>
      <xdr:rowOff>84667</xdr:rowOff>
    </xdr:from>
    <xdr:to>
      <xdr:col>10</xdr:col>
      <xdr:colOff>102810</xdr:colOff>
      <xdr:row>3</xdr:row>
      <xdr:rowOff>111881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4DA4FFF-C54B-4334-B5FA-9CAD7797CB0D}"/>
            </a:ext>
          </a:extLst>
        </xdr:cNvPr>
        <xdr:cNvSpPr txBox="1"/>
      </xdr:nvSpPr>
      <xdr:spPr>
        <a:xfrm>
          <a:off x="2444750" y="84667"/>
          <a:ext cx="9130393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800" b="1">
              <a:solidFill>
                <a:schemeClr val="bg1"/>
              </a:solidFill>
            </a:rPr>
            <a:t>Pesquisa sobre as Disciplinas - AO VIVO - Módulo B - 2023</a:t>
          </a:r>
        </a:p>
      </xdr:txBody>
    </xdr:sp>
    <xdr:clientData/>
  </xdr:twoCellAnchor>
  <xdr:twoCellAnchor>
    <xdr:from>
      <xdr:col>1</xdr:col>
      <xdr:colOff>1947333</xdr:colOff>
      <xdr:row>2</xdr:row>
      <xdr:rowOff>52917</xdr:rowOff>
    </xdr:from>
    <xdr:to>
      <xdr:col>6</xdr:col>
      <xdr:colOff>805391</xdr:colOff>
      <xdr:row>4</xdr:row>
      <xdr:rowOff>132786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9AE9970-C4BD-48FB-95EB-E628C1B6CBBE}"/>
            </a:ext>
          </a:extLst>
        </xdr:cNvPr>
        <xdr:cNvSpPr txBox="1"/>
      </xdr:nvSpPr>
      <xdr:spPr>
        <a:xfrm>
          <a:off x="2762250" y="433917"/>
          <a:ext cx="5493808" cy="460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 i="1">
              <a:solidFill>
                <a:schemeClr val="accent4"/>
              </a:solidFill>
            </a:rPr>
            <a:t>Resultados</a:t>
          </a:r>
          <a:r>
            <a:rPr lang="pt-BR" sz="2000" b="1" i="1" baseline="0">
              <a:solidFill>
                <a:schemeClr val="accent4"/>
              </a:solidFill>
            </a:rPr>
            <a:t> por Curso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AC70-B298-4857-A79E-3A88EF45443B}">
  <dimension ref="A1:Q44"/>
  <sheetViews>
    <sheetView showGridLines="0" workbookViewId="0">
      <selection activeCell="J12" sqref="J12"/>
    </sheetView>
  </sheetViews>
  <sheetFormatPr defaultRowHeight="15" x14ac:dyDescent="0.25"/>
  <cols>
    <col min="2" max="2" width="45.28515625" customWidth="1"/>
    <col min="3" max="8" width="14.5703125" customWidth="1"/>
    <col min="10" max="10" width="15.28515625" customWidth="1"/>
    <col min="11" max="11" width="12.7109375" customWidth="1"/>
  </cols>
  <sheetData>
    <row r="1" spans="1:14" s="5" customFormat="1" ht="1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5" customFormat="1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5" customFormat="1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5" customFormat="1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5" customFormat="1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20" customFormat="1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5" customFormat="1" ht="15.75" x14ac:dyDescent="0.25">
      <c r="A7" s="11" t="s">
        <v>78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20" customFormat="1" ht="1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s="20" customFormat="1" ht="15" customHeight="1" x14ac:dyDescent="0.25">
      <c r="A9" s="19"/>
      <c r="B9" s="21" t="s">
        <v>79</v>
      </c>
      <c r="C9" s="22" t="s">
        <v>80</v>
      </c>
      <c r="D9" s="23"/>
      <c r="E9" s="24"/>
      <c r="F9" s="22" t="s">
        <v>81</v>
      </c>
      <c r="G9" s="23"/>
      <c r="H9" s="24"/>
      <c r="I9" s="19"/>
      <c r="J9" s="19"/>
      <c r="K9" s="19"/>
      <c r="L9" s="19"/>
      <c r="M9" s="19"/>
      <c r="N9" s="19"/>
    </row>
    <row r="10" spans="1:14" s="20" customFormat="1" ht="38.25" customHeight="1" x14ac:dyDescent="0.25">
      <c r="A10" s="19"/>
      <c r="B10" s="25"/>
      <c r="C10" s="26" t="s">
        <v>82</v>
      </c>
      <c r="D10" s="26" t="s">
        <v>45</v>
      </c>
      <c r="E10" s="26" t="s">
        <v>83</v>
      </c>
      <c r="F10" s="26" t="s">
        <v>82</v>
      </c>
      <c r="G10" s="26" t="s">
        <v>45</v>
      </c>
      <c r="H10" s="26" t="s">
        <v>83</v>
      </c>
      <c r="I10" s="19"/>
      <c r="J10" s="19"/>
      <c r="K10" s="19"/>
      <c r="L10" s="19"/>
      <c r="M10" s="19"/>
      <c r="N10" s="19"/>
    </row>
    <row r="11" spans="1:14" s="20" customFormat="1" ht="15" customHeight="1" x14ac:dyDescent="0.25">
      <c r="A11" s="19"/>
      <c r="B11" s="27" t="s">
        <v>85</v>
      </c>
      <c r="C11" s="32">
        <v>82</v>
      </c>
      <c r="D11" s="28">
        <v>14</v>
      </c>
      <c r="E11" s="29">
        <v>0.17073170731707318</v>
      </c>
      <c r="F11" s="32">
        <v>77</v>
      </c>
      <c r="G11" s="28">
        <v>10</v>
      </c>
      <c r="H11" s="29">
        <v>0.12987012987012986</v>
      </c>
      <c r="J11" s="19"/>
      <c r="K11" s="19"/>
      <c r="L11" s="19"/>
      <c r="M11" s="19"/>
      <c r="N11" s="19"/>
    </row>
    <row r="12" spans="1:14" s="20" customFormat="1" ht="15" customHeight="1" x14ac:dyDescent="0.25">
      <c r="A12" s="19"/>
      <c r="B12" s="27" t="s">
        <v>84</v>
      </c>
      <c r="C12" s="32">
        <v>197</v>
      </c>
      <c r="D12" s="28">
        <v>45</v>
      </c>
      <c r="E12" s="29">
        <v>0.22842639593908629</v>
      </c>
      <c r="F12" s="32">
        <v>204</v>
      </c>
      <c r="G12" s="28">
        <v>26</v>
      </c>
      <c r="H12" s="29">
        <v>0.12745098039215685</v>
      </c>
      <c r="I12" s="19"/>
      <c r="J12" s="19"/>
      <c r="K12" s="19"/>
      <c r="L12" s="19"/>
      <c r="M12" s="19"/>
      <c r="N12" s="19"/>
    </row>
    <row r="13" spans="1:14" s="20" customFormat="1" ht="15" customHeight="1" x14ac:dyDescent="0.25">
      <c r="A13" s="19"/>
      <c r="B13" s="27" t="s">
        <v>86</v>
      </c>
      <c r="C13" s="32">
        <v>418</v>
      </c>
      <c r="D13" s="28">
        <v>81</v>
      </c>
      <c r="E13" s="29">
        <v>0.19377990430622011</v>
      </c>
      <c r="F13" s="32">
        <v>398</v>
      </c>
      <c r="G13" s="28">
        <v>86</v>
      </c>
      <c r="H13" s="29">
        <v>0.21608040201005024</v>
      </c>
      <c r="I13" s="19"/>
      <c r="J13" s="19"/>
      <c r="K13" s="19"/>
      <c r="L13" s="19"/>
      <c r="M13" s="19"/>
      <c r="N13" s="19"/>
    </row>
    <row r="14" spans="1:14" s="20" customFormat="1" ht="15" customHeight="1" x14ac:dyDescent="0.25">
      <c r="A14" s="19"/>
      <c r="B14" s="30" t="s">
        <v>87</v>
      </c>
      <c r="C14" s="3">
        <f>SUM(C11:C13)</f>
        <v>697</v>
      </c>
      <c r="D14" s="30">
        <v>140</v>
      </c>
      <c r="E14" s="31">
        <v>0.20086083213773315</v>
      </c>
      <c r="F14" s="33">
        <f>SUM(F11:F13)</f>
        <v>679</v>
      </c>
      <c r="G14" s="30">
        <v>122</v>
      </c>
      <c r="H14" s="31">
        <v>0.1796759941089838</v>
      </c>
      <c r="I14" s="19"/>
      <c r="J14" s="19"/>
      <c r="K14" s="19"/>
      <c r="L14" s="19"/>
      <c r="M14" s="19"/>
      <c r="N14" s="19"/>
    </row>
    <row r="15" spans="1:14" s="20" customFormat="1" ht="1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20" customFormat="1" x14ac:dyDescent="0.25"/>
    <row r="17" spans="1:17" s="5" customFormat="1" ht="15.75" x14ac:dyDescent="0.25">
      <c r="A17" s="11" t="s">
        <v>56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9" spans="1:17" ht="24" customHeight="1" x14ac:dyDescent="0.25">
      <c r="G19" s="12" t="s">
        <v>11</v>
      </c>
      <c r="H19" s="13" t="s">
        <v>57</v>
      </c>
      <c r="I19" s="13"/>
      <c r="J19" s="13" t="s">
        <v>58</v>
      </c>
      <c r="K19" s="13"/>
      <c r="L19" s="13" t="s">
        <v>59</v>
      </c>
      <c r="M19" s="13"/>
      <c r="N19" s="13" t="s">
        <v>60</v>
      </c>
      <c r="O19" s="13"/>
      <c r="P19" s="13" t="s">
        <v>61</v>
      </c>
      <c r="Q19" s="13"/>
    </row>
    <row r="20" spans="1:17" ht="24.75" customHeight="1" x14ac:dyDescent="0.25">
      <c r="G20" s="12"/>
      <c r="H20" s="14">
        <v>1</v>
      </c>
      <c r="I20" s="14">
        <v>2</v>
      </c>
      <c r="J20" s="14">
        <v>3</v>
      </c>
      <c r="K20" s="14">
        <v>4</v>
      </c>
      <c r="L20" s="14">
        <v>5</v>
      </c>
      <c r="M20" s="14">
        <v>6</v>
      </c>
      <c r="N20" s="14">
        <v>7</v>
      </c>
      <c r="O20" s="14">
        <v>8</v>
      </c>
      <c r="P20" s="14">
        <v>9</v>
      </c>
      <c r="Q20" s="14">
        <v>10</v>
      </c>
    </row>
    <row r="36" spans="7:10" ht="15.75" x14ac:dyDescent="0.25">
      <c r="G36" s="15" t="s">
        <v>62</v>
      </c>
    </row>
    <row r="37" spans="7:10" ht="15.75" x14ac:dyDescent="0.25">
      <c r="G37" s="16" t="s">
        <v>63</v>
      </c>
      <c r="H37" s="16"/>
      <c r="I37" s="16" t="s">
        <v>64</v>
      </c>
      <c r="J37" s="16"/>
    </row>
    <row r="38" spans="7:10" ht="15.75" x14ac:dyDescent="0.25">
      <c r="G38" s="17" t="s">
        <v>65</v>
      </c>
      <c r="H38" s="17"/>
      <c r="I38" s="17" t="s">
        <v>66</v>
      </c>
      <c r="J38" s="17"/>
    </row>
    <row r="39" spans="7:10" ht="15.75" x14ac:dyDescent="0.25">
      <c r="G39" s="17" t="s">
        <v>67</v>
      </c>
      <c r="H39" s="17"/>
      <c r="I39" s="17" t="s">
        <v>68</v>
      </c>
      <c r="J39" s="17"/>
    </row>
    <row r="40" spans="7:10" ht="15.75" x14ac:dyDescent="0.25">
      <c r="G40" s="17" t="s">
        <v>69</v>
      </c>
      <c r="H40" s="17"/>
      <c r="I40" s="17" t="s">
        <v>70</v>
      </c>
      <c r="J40" s="17"/>
    </row>
    <row r="41" spans="7:10" ht="15.75" x14ac:dyDescent="0.25">
      <c r="G41" s="17" t="s">
        <v>71</v>
      </c>
      <c r="H41" s="17"/>
      <c r="I41" s="17" t="s">
        <v>72</v>
      </c>
      <c r="J41" s="17"/>
    </row>
    <row r="42" spans="7:10" ht="15.75" x14ac:dyDescent="0.25">
      <c r="G42" s="17" t="s">
        <v>73</v>
      </c>
      <c r="H42" s="17"/>
      <c r="I42" s="17" t="s">
        <v>74</v>
      </c>
      <c r="J42" s="17"/>
    </row>
    <row r="43" spans="7:10" ht="15.75" x14ac:dyDescent="0.25">
      <c r="G43" s="17" t="s">
        <v>75</v>
      </c>
      <c r="H43" s="17"/>
      <c r="I43" s="17" t="s">
        <v>76</v>
      </c>
      <c r="J43" s="17"/>
    </row>
    <row r="44" spans="7:10" ht="15.75" x14ac:dyDescent="0.25">
      <c r="G44" s="18" t="s">
        <v>77</v>
      </c>
    </row>
  </sheetData>
  <sheetProtection algorithmName="SHA-512" hashValue="zIB3X6ECZUH04vrdLUyPQx3rk72ZbvTGDMtGBjDIv8XPRj8Q1ONvkz34vhqdf+Ugpq0QT+PDnRa68x9sNMa7Lw==" saltValue="xs2tx4k1KDNXQ+stm2pjqw==" spinCount="100000" sheet="1" objects="1" scenarios="1"/>
  <mergeCells count="26">
    <mergeCell ref="G42:H42"/>
    <mergeCell ref="I42:J42"/>
    <mergeCell ref="G43:H43"/>
    <mergeCell ref="I43:J43"/>
    <mergeCell ref="A7:N7"/>
    <mergeCell ref="B9:B10"/>
    <mergeCell ref="C9:E9"/>
    <mergeCell ref="F9:H9"/>
    <mergeCell ref="G39:H39"/>
    <mergeCell ref="I39:J39"/>
    <mergeCell ref="G40:H40"/>
    <mergeCell ref="I40:J40"/>
    <mergeCell ref="G41:H41"/>
    <mergeCell ref="I41:J41"/>
    <mergeCell ref="N19:O19"/>
    <mergeCell ref="P19:Q19"/>
    <mergeCell ref="G37:H37"/>
    <mergeCell ref="I37:J37"/>
    <mergeCell ref="G38:H38"/>
    <mergeCell ref="I38:J38"/>
    <mergeCell ref="A1:N5"/>
    <mergeCell ref="A17:N17"/>
    <mergeCell ref="G19:G20"/>
    <mergeCell ref="H19:I19"/>
    <mergeCell ref="J19:K19"/>
    <mergeCell ref="L19:M1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74BA-DB29-4F7B-9C02-D4F612C99B34}">
  <dimension ref="A1:O118"/>
  <sheetViews>
    <sheetView showGridLines="0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36.5703125" customWidth="1"/>
    <col min="3" max="3" width="14" customWidth="1"/>
    <col min="4" max="4" width="16" customWidth="1"/>
    <col min="5" max="6" width="14" customWidth="1"/>
    <col min="7" max="7" width="20.85546875" customWidth="1"/>
    <col min="8" max="14" width="14" customWidth="1"/>
    <col min="16" max="16" width="5.5703125" customWidth="1"/>
  </cols>
  <sheetData>
    <row r="1" spans="1:15" s="5" customFormat="1" ht="1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s="5" customFormat="1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s="5" customFormat="1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s="5" customFormat="1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s="5" customFormat="1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7" spans="1:15" s="5" customFormat="1" ht="15.75" x14ac:dyDescent="0.25">
      <c r="A7" s="11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5" x14ac:dyDescent="0.25">
      <c r="A8" s="1"/>
      <c r="B8" s="1"/>
      <c r="C8" s="1"/>
      <c r="D8" s="1"/>
      <c r="E8" s="1"/>
      <c r="F8" s="1"/>
      <c r="G8" s="1"/>
      <c r="H8" s="1"/>
      <c r="I8" s="34" t="s">
        <v>55</v>
      </c>
      <c r="J8" s="1"/>
      <c r="K8" s="1"/>
      <c r="L8" s="1"/>
      <c r="M8" s="1"/>
      <c r="N8" s="1"/>
    </row>
    <row r="9" spans="1:15" ht="18.75" x14ac:dyDescent="0.25">
      <c r="A9" s="9" t="s">
        <v>32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</row>
    <row r="10" spans="1:15" s="40" customFormat="1" ht="12.75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5" s="40" customFormat="1" ht="12.75" x14ac:dyDescent="0.2">
      <c r="A11" s="41" t="s">
        <v>0</v>
      </c>
      <c r="B11" s="42" t="s">
        <v>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40" customFormat="1" ht="12.75" x14ac:dyDescent="0.2">
      <c r="A12" s="55" t="s">
        <v>2</v>
      </c>
      <c r="B12" s="56" t="s">
        <v>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5" s="40" customFormat="1" ht="12.75" x14ac:dyDescent="0.2">
      <c r="A13" s="41" t="s">
        <v>4</v>
      </c>
      <c r="B13" s="42" t="s">
        <v>33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s="40" customFormat="1" ht="12.75" x14ac:dyDescent="0.2">
      <c r="A14" s="55" t="s">
        <v>5</v>
      </c>
      <c r="B14" s="56" t="s">
        <v>34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5" s="40" customFormat="1" ht="12.75" x14ac:dyDescent="0.2">
      <c r="A15" s="41" t="s">
        <v>6</v>
      </c>
      <c r="B15" s="42" t="s">
        <v>7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s="40" customFormat="1" ht="12.75" x14ac:dyDescent="0.2">
      <c r="A16" s="55" t="s">
        <v>8</v>
      </c>
      <c r="B16" s="56" t="s">
        <v>35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5" s="40" customFormat="1" ht="12.75" x14ac:dyDescent="0.2">
      <c r="A17" s="55" t="s">
        <v>10</v>
      </c>
      <c r="B17" s="37" t="s">
        <v>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5" s="40" customFormat="1" ht="12.7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5" s="40" customFormat="1" ht="12.75" x14ac:dyDescent="0.2">
      <c r="A19" s="37"/>
      <c r="B19" s="35" t="s">
        <v>36</v>
      </c>
      <c r="C19" s="35" t="s">
        <v>37</v>
      </c>
      <c r="D19" s="35" t="s">
        <v>10</v>
      </c>
      <c r="E19" s="35" t="s">
        <v>38</v>
      </c>
      <c r="F19" s="35" t="s">
        <v>39</v>
      </c>
      <c r="G19" s="35" t="s">
        <v>40</v>
      </c>
      <c r="H19" s="35" t="s">
        <v>41</v>
      </c>
      <c r="I19" s="37"/>
    </row>
    <row r="20" spans="1:15" s="40" customFormat="1" ht="12.75" x14ac:dyDescent="0.2">
      <c r="A20" s="37"/>
      <c r="B20" s="30" t="s">
        <v>0</v>
      </c>
      <c r="C20" s="51">
        <v>8.4250000000000007</v>
      </c>
      <c r="D20" s="52">
        <v>0.18228279386712096</v>
      </c>
      <c r="E20" s="51">
        <v>10</v>
      </c>
      <c r="F20" s="51">
        <v>9</v>
      </c>
      <c r="G20" s="53">
        <v>1.8042515320249009</v>
      </c>
      <c r="H20" s="52">
        <v>0.21415448451334132</v>
      </c>
      <c r="I20" s="37"/>
    </row>
    <row r="21" spans="1:15" s="40" customFormat="1" ht="12.75" x14ac:dyDescent="0.2">
      <c r="A21" s="37"/>
      <c r="B21" s="30" t="s">
        <v>2</v>
      </c>
      <c r="C21" s="51">
        <v>8.2599580712788256</v>
      </c>
      <c r="D21" s="52">
        <v>0.18739352640545145</v>
      </c>
      <c r="E21" s="51">
        <v>10</v>
      </c>
      <c r="F21" s="51">
        <v>9</v>
      </c>
      <c r="G21" s="53">
        <v>1.9128958639909239</v>
      </c>
      <c r="H21" s="52">
        <v>0.23158663124966264</v>
      </c>
      <c r="I21" s="37"/>
    </row>
    <row r="22" spans="1:15" s="40" customFormat="1" ht="12.75" x14ac:dyDescent="0.2">
      <c r="A22" s="37"/>
      <c r="B22" s="30" t="s">
        <v>4</v>
      </c>
      <c r="C22" s="51">
        <v>8.2609603340292281</v>
      </c>
      <c r="D22" s="52">
        <v>0.18398637137989779</v>
      </c>
      <c r="E22" s="51">
        <v>10</v>
      </c>
      <c r="F22" s="51">
        <v>9</v>
      </c>
      <c r="G22" s="53">
        <v>1.7951468502338441</v>
      </c>
      <c r="H22" s="52">
        <v>0.21730486258832735</v>
      </c>
      <c r="I22" s="37"/>
    </row>
    <row r="23" spans="1:15" s="40" customFormat="1" ht="12.75" x14ac:dyDescent="0.2">
      <c r="A23" s="37"/>
      <c r="B23" s="59" t="s">
        <v>5</v>
      </c>
      <c r="C23" s="51">
        <v>8.4896694214876032</v>
      </c>
      <c r="D23" s="52">
        <v>0.17546848381601363</v>
      </c>
      <c r="E23" s="51">
        <v>10</v>
      </c>
      <c r="F23" s="51">
        <v>9</v>
      </c>
      <c r="G23" s="53">
        <v>1.7698582525662565</v>
      </c>
      <c r="H23" s="52">
        <v>0.20847198691702803</v>
      </c>
      <c r="I23" s="37"/>
    </row>
    <row r="24" spans="1:15" s="40" customFormat="1" ht="12.75" x14ac:dyDescent="0.2">
      <c r="A24" s="37"/>
      <c r="B24" s="30" t="s">
        <v>6</v>
      </c>
      <c r="C24" s="51">
        <v>8.5406504065040654</v>
      </c>
      <c r="D24" s="52">
        <v>0.16183986371379896</v>
      </c>
      <c r="E24" s="51">
        <v>10</v>
      </c>
      <c r="F24" s="51">
        <v>9</v>
      </c>
      <c r="G24" s="53">
        <v>1.6765952016522936</v>
      </c>
      <c r="H24" s="52">
        <v>0.19630767234957838</v>
      </c>
      <c r="I24" s="37"/>
    </row>
    <row r="25" spans="1:15" s="40" customFormat="1" ht="12.75" x14ac:dyDescent="0.2">
      <c r="A25" s="37"/>
      <c r="B25" s="30" t="s">
        <v>8</v>
      </c>
      <c r="C25" s="51">
        <v>8.522935779816514</v>
      </c>
      <c r="D25" s="52">
        <v>0.25724020442930151</v>
      </c>
      <c r="E25" s="51">
        <v>10</v>
      </c>
      <c r="F25" s="51">
        <v>9</v>
      </c>
      <c r="G25" s="53">
        <v>1.6875273635597254</v>
      </c>
      <c r="H25" s="52">
        <v>0.19799836666093656</v>
      </c>
      <c r="I25" s="37"/>
    </row>
    <row r="26" spans="1:15" s="40" customFormat="1" ht="12.75" x14ac:dyDescent="0.2">
      <c r="A26" s="37"/>
      <c r="B26" s="30" t="s">
        <v>42</v>
      </c>
      <c r="C26" s="54">
        <v>8.4157303370786511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5" s="40" customFormat="1" ht="12.7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5" s="40" customFormat="1" ht="12.7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ht="18.75" x14ac:dyDescent="0.25">
      <c r="A29" s="9" t="s">
        <v>43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</row>
    <row r="30" spans="1:15" s="40" customFormat="1" ht="12.75" x14ac:dyDescent="0.2">
      <c r="A30" s="37"/>
      <c r="B30" s="37"/>
      <c r="C30" s="39"/>
      <c r="D30" s="39"/>
      <c r="E30" s="39"/>
      <c r="F30" s="39"/>
      <c r="G30" s="39"/>
      <c r="H30" s="39"/>
      <c r="I30" s="37"/>
      <c r="J30" s="37"/>
      <c r="K30" s="37"/>
      <c r="L30" s="37"/>
      <c r="M30" s="37"/>
      <c r="N30" s="37"/>
    </row>
    <row r="31" spans="1:15" s="40" customFormat="1" ht="12.75" x14ac:dyDescent="0.2">
      <c r="A31" s="41" t="s">
        <v>9</v>
      </c>
      <c r="B31" s="42" t="s">
        <v>12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40" customFormat="1" ht="12.75" x14ac:dyDescent="0.2">
      <c r="A32" s="55" t="s">
        <v>13</v>
      </c>
      <c r="B32" s="56" t="s">
        <v>14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5" s="40" customFormat="1" ht="12.75" x14ac:dyDescent="0.2">
      <c r="A33" s="41" t="s">
        <v>15</v>
      </c>
      <c r="B33" s="42" t="s">
        <v>53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s="40" customFormat="1" ht="12.75" x14ac:dyDescent="0.2">
      <c r="A34" s="45" t="s">
        <v>10</v>
      </c>
      <c r="B34" s="40" t="s">
        <v>11</v>
      </c>
    </row>
    <row r="35" spans="1:15" s="40" customFormat="1" ht="12.7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5" s="40" customFormat="1" ht="12.7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5" s="40" customFormat="1" ht="12.75" x14ac:dyDescent="0.2">
      <c r="A37" s="37"/>
      <c r="B37" s="35" t="s">
        <v>36</v>
      </c>
      <c r="C37" s="35" t="s">
        <v>44</v>
      </c>
      <c r="D37" s="35" t="s">
        <v>10</v>
      </c>
      <c r="E37" s="35" t="s">
        <v>38</v>
      </c>
      <c r="F37" s="35" t="s">
        <v>39</v>
      </c>
      <c r="G37" s="35" t="s">
        <v>40</v>
      </c>
      <c r="H37" s="35" t="s">
        <v>41</v>
      </c>
      <c r="I37" s="37"/>
      <c r="J37" s="37"/>
      <c r="K37" s="37"/>
      <c r="L37" s="37"/>
      <c r="M37" s="37"/>
      <c r="N37" s="37"/>
    </row>
    <row r="38" spans="1:15" s="40" customFormat="1" ht="12.75" x14ac:dyDescent="0.2">
      <c r="A38" s="37"/>
      <c r="B38" s="58" t="s">
        <v>9</v>
      </c>
      <c r="C38" s="51">
        <v>8.3803680981595097</v>
      </c>
      <c r="D38" s="52">
        <v>0.16695059625212946</v>
      </c>
      <c r="E38" s="51">
        <v>10</v>
      </c>
      <c r="F38" s="51">
        <v>9</v>
      </c>
      <c r="G38" s="53">
        <v>1.8406005867552566</v>
      </c>
      <c r="H38" s="52">
        <v>0.21963242726288931</v>
      </c>
      <c r="I38" s="37"/>
      <c r="J38" s="37"/>
      <c r="K38" s="37"/>
      <c r="L38" s="37"/>
      <c r="M38" s="37"/>
      <c r="N38" s="37"/>
    </row>
    <row r="39" spans="1:15" s="40" customFormat="1" ht="12.75" x14ac:dyDescent="0.2">
      <c r="A39" s="37"/>
      <c r="B39" s="58" t="s">
        <v>13</v>
      </c>
      <c r="C39" s="51">
        <v>8.368539325842697</v>
      </c>
      <c r="D39" s="52">
        <v>0.24190800681431004</v>
      </c>
      <c r="E39" s="51">
        <v>10</v>
      </c>
      <c r="F39" s="51">
        <v>9</v>
      </c>
      <c r="G39" s="53">
        <v>1.8813687935387213</v>
      </c>
      <c r="H39" s="52">
        <v>0.22481447720857436</v>
      </c>
      <c r="I39" s="37"/>
      <c r="J39" s="37"/>
      <c r="K39" s="37"/>
      <c r="L39" s="37"/>
      <c r="M39" s="37"/>
      <c r="N39" s="37"/>
    </row>
    <row r="40" spans="1:15" s="40" customFormat="1" ht="12.75" x14ac:dyDescent="0.2">
      <c r="A40" s="37"/>
      <c r="B40" s="58" t="s">
        <v>15</v>
      </c>
      <c r="C40" s="51">
        <v>8.4323529411764699</v>
      </c>
      <c r="D40" s="52">
        <v>0.42078364565587734</v>
      </c>
      <c r="E40" s="51">
        <v>10</v>
      </c>
      <c r="F40" s="51">
        <v>9</v>
      </c>
      <c r="G40" s="53">
        <v>1.9320645701900467</v>
      </c>
      <c r="H40" s="52">
        <v>0.22912520190603974</v>
      </c>
      <c r="I40" s="37"/>
      <c r="J40" s="37"/>
      <c r="K40" s="37"/>
      <c r="L40" s="37"/>
      <c r="M40" s="37"/>
      <c r="N40" s="37"/>
    </row>
    <row r="41" spans="1:15" s="40" customFormat="1" ht="12.75" x14ac:dyDescent="0.2">
      <c r="A41" s="37"/>
      <c r="B41" s="30" t="s">
        <v>42</v>
      </c>
      <c r="C41" s="54">
        <v>8.3901098901098905</v>
      </c>
      <c r="D41" s="37"/>
      <c r="E41" s="37"/>
      <c r="F41" s="37"/>
      <c r="G41" s="37"/>
      <c r="H41" s="37"/>
      <c r="I41" s="37"/>
    </row>
    <row r="42" spans="1:15" s="40" customFormat="1" ht="12.75" x14ac:dyDescent="0.2">
      <c r="A42" s="37"/>
      <c r="D42" s="37"/>
      <c r="E42" s="37"/>
      <c r="F42" s="37"/>
      <c r="G42" s="37"/>
      <c r="H42" s="37"/>
      <c r="I42" s="37"/>
    </row>
    <row r="43" spans="1:15" s="40" customFormat="1" ht="12.7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5" ht="18.75" x14ac:dyDescent="0.25">
      <c r="A44" s="9" t="s">
        <v>46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s="40" customFormat="1" ht="12.75" x14ac:dyDescent="0.2">
      <c r="A45" s="37"/>
      <c r="B45" s="37"/>
      <c r="C45" s="39"/>
      <c r="D45" s="39"/>
      <c r="E45" s="39"/>
      <c r="F45" s="39"/>
      <c r="G45" s="39"/>
      <c r="H45" s="39"/>
      <c r="I45" s="39"/>
      <c r="J45" s="37"/>
      <c r="K45" s="37"/>
      <c r="L45" s="37"/>
      <c r="M45" s="37"/>
      <c r="N45" s="37"/>
      <c r="O45" s="37"/>
    </row>
    <row r="46" spans="1:15" s="40" customFormat="1" ht="12.75" x14ac:dyDescent="0.2">
      <c r="A46" s="41" t="s">
        <v>17</v>
      </c>
      <c r="B46" s="42" t="s">
        <v>18</v>
      </c>
      <c r="C46" s="43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s="40" customFormat="1" ht="12.75" x14ac:dyDescent="0.2">
      <c r="A47" s="55" t="s">
        <v>19</v>
      </c>
      <c r="B47" s="56" t="s">
        <v>20</v>
      </c>
      <c r="C47" s="3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s="40" customFormat="1" ht="12.75" x14ac:dyDescent="0.2">
      <c r="A48" s="41" t="s">
        <v>21</v>
      </c>
      <c r="B48" s="42" t="s">
        <v>22</v>
      </c>
      <c r="C48" s="43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s="40" customFormat="1" ht="12.75" x14ac:dyDescent="0.2">
      <c r="A49" s="55" t="s">
        <v>23</v>
      </c>
      <c r="B49" s="56" t="s">
        <v>24</v>
      </c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s="40" customFormat="1" ht="12.75" x14ac:dyDescent="0.2">
      <c r="A50" s="41" t="s">
        <v>10</v>
      </c>
      <c r="B50" s="36" t="s">
        <v>11</v>
      </c>
      <c r="C50" s="43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s="40" customFormat="1" ht="12.7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s="40" customFormat="1" ht="12.7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s="40" customFormat="1" ht="12.75" x14ac:dyDescent="0.2">
      <c r="A53" s="37"/>
      <c r="B53" s="35" t="s">
        <v>36</v>
      </c>
      <c r="C53" s="35" t="s">
        <v>44</v>
      </c>
      <c r="D53" s="35" t="s">
        <v>10</v>
      </c>
      <c r="E53" s="35" t="s">
        <v>38</v>
      </c>
      <c r="F53" s="35" t="s">
        <v>39</v>
      </c>
      <c r="G53" s="35" t="s">
        <v>40</v>
      </c>
      <c r="H53" s="35" t="s">
        <v>41</v>
      </c>
      <c r="J53" s="37"/>
      <c r="K53" s="37"/>
      <c r="L53" s="37"/>
      <c r="M53" s="37"/>
      <c r="N53" s="37"/>
      <c r="O53" s="37"/>
    </row>
    <row r="54" spans="1:15" s="40" customFormat="1" ht="12.75" x14ac:dyDescent="0.2">
      <c r="A54" s="37"/>
      <c r="B54" s="30" t="s">
        <v>17</v>
      </c>
      <c r="C54" s="51">
        <v>8.4121212121212121</v>
      </c>
      <c r="D54" s="52">
        <v>0.15672913117546849</v>
      </c>
      <c r="E54" s="51">
        <v>10</v>
      </c>
      <c r="F54" s="51">
        <v>9</v>
      </c>
      <c r="G54" s="53">
        <v>1.9765463237407965</v>
      </c>
      <c r="H54" s="52">
        <v>0.23496408027178056</v>
      </c>
      <c r="I54" s="45"/>
      <c r="J54" s="37"/>
      <c r="K54" s="37"/>
      <c r="L54" s="37"/>
      <c r="M54" s="37"/>
      <c r="N54" s="37"/>
      <c r="O54" s="37"/>
    </row>
    <row r="55" spans="1:15" s="40" customFormat="1" ht="12.75" x14ac:dyDescent="0.2">
      <c r="A55" s="37"/>
      <c r="B55" s="30" t="s">
        <v>19</v>
      </c>
      <c r="C55" s="51">
        <v>8.5414141414141422</v>
      </c>
      <c r="D55" s="52">
        <v>0.15672913117546849</v>
      </c>
      <c r="E55" s="51">
        <v>10</v>
      </c>
      <c r="F55" s="51">
        <v>9</v>
      </c>
      <c r="G55" s="53">
        <v>1.8599230590617404</v>
      </c>
      <c r="H55" s="52">
        <v>0.21775352749185464</v>
      </c>
      <c r="I55" s="50"/>
      <c r="J55" s="37"/>
      <c r="K55" s="37"/>
      <c r="L55" s="37"/>
      <c r="M55" s="37"/>
      <c r="N55" s="37"/>
      <c r="O55" s="37"/>
    </row>
    <row r="56" spans="1:15" s="40" customFormat="1" ht="12.75" x14ac:dyDescent="0.2">
      <c r="A56" s="37"/>
      <c r="B56" s="30" t="s">
        <v>21</v>
      </c>
      <c r="C56" s="51">
        <v>8.4828282828282831</v>
      </c>
      <c r="D56" s="52">
        <v>0.15672913117546849</v>
      </c>
      <c r="E56" s="51">
        <v>10</v>
      </c>
      <c r="F56" s="51">
        <v>9</v>
      </c>
      <c r="G56" s="53">
        <v>1.8765568653345115</v>
      </c>
      <c r="H56" s="52">
        <v>0.22121830158146777</v>
      </c>
      <c r="I56" s="37"/>
      <c r="J56" s="37"/>
      <c r="K56" s="37"/>
      <c r="L56" s="37"/>
      <c r="M56" s="37"/>
      <c r="N56" s="37"/>
    </row>
    <row r="57" spans="1:15" s="40" customFormat="1" ht="12.75" x14ac:dyDescent="0.2">
      <c r="A57" s="37"/>
      <c r="B57" s="30" t="s">
        <v>23</v>
      </c>
      <c r="C57" s="51">
        <v>8.6056910569105689</v>
      </c>
      <c r="D57" s="52">
        <v>0.16183986371379896</v>
      </c>
      <c r="E57" s="51">
        <v>10</v>
      </c>
      <c r="F57" s="51">
        <v>9</v>
      </c>
      <c r="G57" s="53">
        <v>1.8461740396301154</v>
      </c>
      <c r="H57" s="52">
        <v>0.21452943493103846</v>
      </c>
      <c r="I57" s="37"/>
      <c r="J57" s="37"/>
      <c r="K57" s="37"/>
      <c r="L57" s="37"/>
      <c r="M57" s="37"/>
      <c r="N57" s="37"/>
    </row>
    <row r="58" spans="1:15" s="40" customFormat="1" ht="12.75" x14ac:dyDescent="0.2">
      <c r="A58" s="37"/>
      <c r="B58" s="30" t="s">
        <v>42</v>
      </c>
      <c r="C58" s="54">
        <v>8.5103692463328269</v>
      </c>
      <c r="E58" s="46"/>
      <c r="F58" s="49"/>
      <c r="G58" s="49"/>
      <c r="H58" s="46"/>
      <c r="I58" s="50"/>
      <c r="J58" s="37"/>
      <c r="K58" s="37"/>
      <c r="L58" s="37"/>
      <c r="M58" s="37"/>
      <c r="N58" s="37"/>
      <c r="O58" s="37"/>
    </row>
    <row r="59" spans="1:15" s="40" customFormat="1" ht="12.7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s="40" customFormat="1" ht="12.75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15" ht="18.75" x14ac:dyDescent="0.25">
      <c r="A61" s="9" t="s">
        <v>47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s="40" customFormat="1" ht="12.75" x14ac:dyDescent="0.2">
      <c r="A62" s="38"/>
      <c r="B62" s="37"/>
      <c r="C62" s="39"/>
      <c r="D62" s="39"/>
      <c r="E62" s="39"/>
      <c r="F62" s="39"/>
      <c r="G62" s="39"/>
      <c r="H62" s="39"/>
      <c r="I62" s="39"/>
      <c r="J62" s="37"/>
      <c r="K62" s="37"/>
      <c r="L62" s="37"/>
      <c r="M62" s="37"/>
      <c r="N62" s="37"/>
      <c r="O62" s="37"/>
    </row>
    <row r="63" spans="1:15" s="40" customFormat="1" ht="12.75" x14ac:dyDescent="0.2">
      <c r="A63" s="41" t="s">
        <v>25</v>
      </c>
      <c r="B63" s="42" t="s">
        <v>26</v>
      </c>
      <c r="C63" s="43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s="40" customFormat="1" ht="12.75" x14ac:dyDescent="0.2">
      <c r="A64" s="44" t="s">
        <v>27</v>
      </c>
      <c r="B64" s="40" t="s">
        <v>28</v>
      </c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s="40" customFormat="1" ht="12.75" x14ac:dyDescent="0.2">
      <c r="A65" s="41" t="s">
        <v>29</v>
      </c>
      <c r="B65" s="42" t="s">
        <v>30</v>
      </c>
      <c r="C65" s="43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s="40" customFormat="1" ht="12.75" x14ac:dyDescent="0.2">
      <c r="A66" s="45" t="s">
        <v>10</v>
      </c>
      <c r="B66" s="40" t="s">
        <v>11</v>
      </c>
      <c r="C66" s="46"/>
    </row>
    <row r="67" spans="1:15" s="40" customFormat="1" ht="12.75" x14ac:dyDescent="0.2">
      <c r="B67" s="45"/>
      <c r="C67" s="45"/>
      <c r="D67" s="45"/>
      <c r="E67" s="45"/>
      <c r="F67" s="45"/>
      <c r="G67" s="47"/>
      <c r="H67" s="45"/>
    </row>
    <row r="68" spans="1:15" s="40" customFormat="1" ht="12.75" x14ac:dyDescent="0.2">
      <c r="B68" s="48"/>
      <c r="C68" s="46"/>
      <c r="D68" s="46"/>
      <c r="E68" s="49"/>
      <c r="F68" s="49"/>
      <c r="G68" s="46"/>
      <c r="H68" s="50"/>
    </row>
    <row r="69" spans="1:15" s="40" customFormat="1" ht="12.75" x14ac:dyDescent="0.2">
      <c r="B69" s="35" t="s">
        <v>36</v>
      </c>
      <c r="C69" s="35" t="s">
        <v>44</v>
      </c>
      <c r="D69" s="35" t="s">
        <v>10</v>
      </c>
      <c r="E69" s="35" t="s">
        <v>38</v>
      </c>
      <c r="F69" s="35" t="s">
        <v>39</v>
      </c>
      <c r="G69" s="35" t="s">
        <v>40</v>
      </c>
      <c r="H69" s="35" t="s">
        <v>41</v>
      </c>
    </row>
    <row r="70" spans="1:15" s="40" customFormat="1" ht="12.75" x14ac:dyDescent="0.2">
      <c r="B70" s="30" t="s">
        <v>25</v>
      </c>
      <c r="C70" s="51">
        <v>8.976241900647949</v>
      </c>
      <c r="D70" s="52">
        <v>0.21124361158432708</v>
      </c>
      <c r="E70" s="51">
        <v>10</v>
      </c>
      <c r="F70" s="51">
        <v>10</v>
      </c>
      <c r="G70" s="53">
        <v>1.5109547029999237</v>
      </c>
      <c r="H70" s="52">
        <v>0.16832820680677685</v>
      </c>
    </row>
    <row r="71" spans="1:15" s="40" customFormat="1" ht="12.75" x14ac:dyDescent="0.2">
      <c r="B71" s="30" t="s">
        <v>27</v>
      </c>
      <c r="C71" s="51">
        <v>8.9142212189616252</v>
      </c>
      <c r="D71" s="52">
        <v>0.24531516183986371</v>
      </c>
      <c r="E71" s="51">
        <v>10</v>
      </c>
      <c r="F71" s="51">
        <v>10</v>
      </c>
      <c r="G71" s="53">
        <v>1.6835243725418403</v>
      </c>
      <c r="H71" s="52">
        <v>0.18885826716536724</v>
      </c>
    </row>
    <row r="72" spans="1:15" s="40" customFormat="1" ht="12.75" x14ac:dyDescent="0.2">
      <c r="B72" s="30" t="s">
        <v>29</v>
      </c>
      <c r="C72" s="51">
        <v>8.9827956989247308</v>
      </c>
      <c r="D72" s="52">
        <v>0.20783645655877342</v>
      </c>
      <c r="E72" s="51">
        <v>10</v>
      </c>
      <c r="F72" s="51">
        <v>10</v>
      </c>
      <c r="G72" s="53">
        <v>1.5946180804177703</v>
      </c>
      <c r="H72" s="52">
        <v>0.17751913033140129</v>
      </c>
    </row>
    <row r="73" spans="1:15" s="40" customFormat="1" ht="12.75" x14ac:dyDescent="0.2">
      <c r="B73" s="30" t="s">
        <v>42</v>
      </c>
      <c r="C73" s="54">
        <v>8.9584245076586431</v>
      </c>
      <c r="D73" s="46"/>
      <c r="E73" s="46"/>
      <c r="F73" s="46"/>
      <c r="G73" s="46"/>
      <c r="H73" s="46"/>
    </row>
    <row r="74" spans="1:15" s="40" customFormat="1" ht="12.75" x14ac:dyDescent="0.2">
      <c r="C74" s="47"/>
      <c r="D74" s="46"/>
      <c r="E74" s="46"/>
      <c r="F74" s="46"/>
      <c r="G74" s="46"/>
      <c r="H74" s="46"/>
    </row>
    <row r="75" spans="1:15" x14ac:dyDescent="0.25">
      <c r="C75" s="2"/>
      <c r="F75" s="4"/>
      <c r="G75" s="4"/>
      <c r="H75" s="4"/>
      <c r="I75" s="4"/>
      <c r="J75" s="2"/>
      <c r="K75" s="2"/>
    </row>
    <row r="76" spans="1:15" s="7" customFormat="1" x14ac:dyDescent="0.25"/>
    <row r="77" spans="1:15" s="7" customFormat="1" x14ac:dyDescent="0.25"/>
    <row r="78" spans="1:15" s="7" customFormat="1" x14ac:dyDescent="0.25"/>
    <row r="79" spans="1:15" s="7" customFormat="1" x14ac:dyDescent="0.25"/>
    <row r="80" spans="1:15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</sheetData>
  <sheetProtection algorithmName="SHA-512" hashValue="e4lHQtH1yy3QhZX5Ru7z369XGF8kpKAcHfFLQrt4ovIAyyOUjjgky88Mj4ZN06BqPlAVATJzJEiBG2cKiCARcw==" saltValue="FRCSjU2nVg931pOHks7big==" spinCount="100000" sheet="1" objects="1" scenarios="1"/>
  <mergeCells count="7">
    <mergeCell ref="A61:O61"/>
    <mergeCell ref="A1:N5"/>
    <mergeCell ref="A7:N7"/>
    <mergeCell ref="A9:N9"/>
    <mergeCell ref="A29:N29"/>
    <mergeCell ref="A44:O44"/>
    <mergeCell ref="A60:N60"/>
  </mergeCells>
  <phoneticPr fontId="22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BEDB-0509-4A1B-9F3E-DA0FFEE805D8}">
  <dimension ref="A1:U117"/>
  <sheetViews>
    <sheetView showGridLines="0" tabSelected="1" zoomScaleNormal="100" workbookViewId="0">
      <selection activeCell="A75" sqref="A75:XFD102"/>
    </sheetView>
  </sheetViews>
  <sheetFormatPr defaultRowHeight="15" x14ac:dyDescent="0.25"/>
  <cols>
    <col min="1" max="1" width="12.140625" style="83" customWidth="1"/>
    <col min="2" max="2" width="41.5703125" customWidth="1"/>
    <col min="3" max="3" width="11.42578125" customWidth="1"/>
    <col min="4" max="4" width="13" customWidth="1"/>
    <col min="5" max="5" width="11.7109375" customWidth="1"/>
    <col min="6" max="6" width="13.7109375" bestFit="1" customWidth="1"/>
    <col min="7" max="7" width="11" customWidth="1"/>
    <col min="8" max="8" width="12" customWidth="1"/>
    <col min="9" max="9" width="10.85546875" customWidth="1"/>
    <col min="10" max="10" width="11.7109375" customWidth="1"/>
    <col min="11" max="11" width="10.85546875" customWidth="1"/>
    <col min="12" max="12" width="16" customWidth="1"/>
    <col min="13" max="13" width="10.140625" customWidth="1"/>
    <col min="14" max="14" width="15.85546875" customWidth="1"/>
    <col min="15" max="16" width="8.85546875" customWidth="1"/>
    <col min="18" max="18" width="16.28515625" customWidth="1"/>
  </cols>
  <sheetData>
    <row r="1" spans="1:14" s="6" customFormat="1" ht="1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6" customFormat="1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6" customFormat="1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6" customFormat="1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6" customFormat="1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7" spans="1:14" s="6" customFormat="1" ht="15.75" x14ac:dyDescent="0.25">
      <c r="A7" s="11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40" customFormat="1" ht="12.75" x14ac:dyDescent="0.2">
      <c r="A8" s="38"/>
      <c r="B8" s="37"/>
      <c r="C8" s="37"/>
      <c r="D8" s="37"/>
      <c r="E8" s="37"/>
      <c r="F8" s="37"/>
      <c r="G8" s="37"/>
      <c r="H8" s="37"/>
      <c r="I8" s="60" t="s">
        <v>55</v>
      </c>
      <c r="J8" s="37"/>
      <c r="K8" s="37"/>
      <c r="L8" s="37"/>
      <c r="M8" s="37"/>
      <c r="N8" s="37"/>
    </row>
    <row r="9" spans="1:14" s="40" customFormat="1" ht="12.75" x14ac:dyDescent="0.2">
      <c r="A9" s="38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40" customFormat="1" ht="12.75" x14ac:dyDescent="0.2">
      <c r="A10" s="38"/>
      <c r="B10" s="61" t="s">
        <v>48</v>
      </c>
      <c r="C10" s="61" t="s">
        <v>49</v>
      </c>
      <c r="D10" s="61" t="s">
        <v>50</v>
      </c>
      <c r="E10" s="61" t="s">
        <v>51</v>
      </c>
      <c r="F10" s="61" t="s">
        <v>54</v>
      </c>
      <c r="G10" s="61" t="s">
        <v>41</v>
      </c>
      <c r="H10" s="37"/>
      <c r="J10" s="37"/>
      <c r="K10" s="37"/>
      <c r="L10" s="37"/>
      <c r="M10" s="37"/>
      <c r="N10" s="37"/>
    </row>
    <row r="11" spans="1:14" s="40" customFormat="1" ht="12.75" x14ac:dyDescent="0.2">
      <c r="A11" s="38"/>
      <c r="B11" s="62" t="s">
        <v>84</v>
      </c>
      <c r="C11" s="63">
        <v>8.6581455805892542</v>
      </c>
      <c r="D11" s="64">
        <v>10</v>
      </c>
      <c r="E11" s="64">
        <v>9</v>
      </c>
      <c r="F11" s="65">
        <v>1.6964325329953949</v>
      </c>
      <c r="G11" s="66">
        <v>0.19593485893776569</v>
      </c>
      <c r="H11" s="37"/>
      <c r="I11" s="37"/>
      <c r="J11" s="37"/>
      <c r="K11" s="37"/>
      <c r="L11" s="37"/>
      <c r="M11" s="37"/>
      <c r="N11" s="37"/>
    </row>
    <row r="12" spans="1:14" s="40" customFormat="1" ht="12.75" x14ac:dyDescent="0.2">
      <c r="A12" s="38"/>
      <c r="B12" s="67" t="s">
        <v>85</v>
      </c>
      <c r="C12" s="63">
        <v>8.5191176470588239</v>
      </c>
      <c r="D12" s="64">
        <v>10</v>
      </c>
      <c r="E12" s="64">
        <v>9</v>
      </c>
      <c r="F12" s="65">
        <v>1.5107623092056537</v>
      </c>
      <c r="G12" s="66">
        <v>0.17733788542376047</v>
      </c>
      <c r="H12" s="37"/>
      <c r="I12" s="37"/>
      <c r="J12" s="37"/>
      <c r="K12" s="37"/>
      <c r="L12" s="37"/>
      <c r="M12" s="37"/>
      <c r="N12" s="37"/>
    </row>
    <row r="13" spans="1:14" s="40" customFormat="1" ht="12.75" x14ac:dyDescent="0.2">
      <c r="A13" s="38"/>
      <c r="B13" s="67" t="s">
        <v>86</v>
      </c>
      <c r="C13" s="63">
        <v>8.4756804997768853</v>
      </c>
      <c r="D13" s="64">
        <v>10</v>
      </c>
      <c r="E13" s="64">
        <v>9</v>
      </c>
      <c r="F13" s="65">
        <v>1.8971460009713266</v>
      </c>
      <c r="G13" s="66">
        <v>0.22383406276596518</v>
      </c>
      <c r="H13" s="37"/>
      <c r="I13" s="37"/>
      <c r="J13" s="37"/>
      <c r="K13" s="37"/>
      <c r="L13" s="37"/>
      <c r="M13" s="37"/>
      <c r="N13" s="37"/>
    </row>
    <row r="14" spans="1:14" s="40" customFormat="1" ht="12.75" x14ac:dyDescent="0.2">
      <c r="A14" s="38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s="40" customFormat="1" ht="12.75" x14ac:dyDescent="0.2">
      <c r="A15" s="38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8.75" x14ac:dyDescent="0.25">
      <c r="A16" s="9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21" s="40" customFormat="1" ht="12.75" x14ac:dyDescent="0.2">
      <c r="A17" s="38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21" s="40" customFormat="1" ht="12.75" x14ac:dyDescent="0.2">
      <c r="A18" s="41" t="s">
        <v>0</v>
      </c>
      <c r="B18" s="42" t="s">
        <v>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21" s="40" customFormat="1" ht="12.75" x14ac:dyDescent="0.2">
      <c r="A19" s="55" t="s">
        <v>2</v>
      </c>
      <c r="B19" s="56" t="s">
        <v>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21" s="40" customFormat="1" ht="12.75" x14ac:dyDescent="0.2">
      <c r="A20" s="41" t="s">
        <v>4</v>
      </c>
      <c r="B20" s="42" t="s">
        <v>33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21" s="40" customFormat="1" ht="12.75" x14ac:dyDescent="0.2">
      <c r="A21" s="55" t="s">
        <v>5</v>
      </c>
      <c r="B21" s="56" t="s">
        <v>34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21" s="40" customFormat="1" ht="12.75" x14ac:dyDescent="0.2">
      <c r="A22" s="41" t="s">
        <v>6</v>
      </c>
      <c r="B22" s="42" t="s">
        <v>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21" s="40" customFormat="1" ht="14.25" customHeight="1" x14ac:dyDescent="0.2">
      <c r="A23" s="55" t="s">
        <v>8</v>
      </c>
      <c r="B23" s="56" t="s">
        <v>35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21" s="40" customFormat="1" ht="12.75" x14ac:dyDescent="0.2">
      <c r="A24" s="41" t="s">
        <v>10</v>
      </c>
      <c r="B24" s="36" t="s">
        <v>11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21" s="40" customFormat="1" ht="12.75" x14ac:dyDescent="0.2">
      <c r="A25" s="3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21" s="40" customFormat="1" ht="12.75" x14ac:dyDescent="0.2">
      <c r="A26" s="38"/>
      <c r="B26" s="35" t="s">
        <v>52</v>
      </c>
      <c r="C26" s="35" t="s">
        <v>0</v>
      </c>
      <c r="D26" s="35" t="s">
        <v>10</v>
      </c>
      <c r="E26" s="35" t="s">
        <v>2</v>
      </c>
      <c r="F26" s="35" t="s">
        <v>10</v>
      </c>
      <c r="G26" s="35" t="s">
        <v>4</v>
      </c>
      <c r="H26" s="35" t="s">
        <v>10</v>
      </c>
      <c r="I26" s="35" t="s">
        <v>5</v>
      </c>
      <c r="J26" s="35" t="s">
        <v>10</v>
      </c>
      <c r="K26" s="35" t="s">
        <v>6</v>
      </c>
      <c r="L26" s="35" t="s">
        <v>10</v>
      </c>
      <c r="M26" s="35" t="s">
        <v>8</v>
      </c>
      <c r="N26" s="35" t="s">
        <v>10</v>
      </c>
      <c r="O26" s="68" t="s">
        <v>37</v>
      </c>
      <c r="P26" s="35" t="s">
        <v>38</v>
      </c>
      <c r="Q26" s="68" t="s">
        <v>39</v>
      </c>
      <c r="R26" s="35" t="s">
        <v>40</v>
      </c>
      <c r="S26" s="68" t="s">
        <v>41</v>
      </c>
    </row>
    <row r="27" spans="1:21" s="40" customFormat="1" ht="14.25" customHeight="1" x14ac:dyDescent="0.2">
      <c r="A27" s="38"/>
      <c r="B27" s="69" t="s">
        <v>84</v>
      </c>
      <c r="C27" s="70">
        <v>8.5066666666666659</v>
      </c>
      <c r="D27" s="71">
        <v>0.12790697674418605</v>
      </c>
      <c r="E27" s="70">
        <v>8.4933333333333341</v>
      </c>
      <c r="F27" s="71">
        <v>0.12790697674418605</v>
      </c>
      <c r="G27" s="70">
        <v>8.48</v>
      </c>
      <c r="H27" s="71">
        <v>0.12790697674418605</v>
      </c>
      <c r="I27" s="70">
        <v>8.7549668874172184</v>
      </c>
      <c r="J27" s="71">
        <v>0.12209302325581395</v>
      </c>
      <c r="K27" s="70">
        <v>8.8079470198675498</v>
      </c>
      <c r="L27" s="71">
        <v>0.12209302325581395</v>
      </c>
      <c r="M27" s="70">
        <v>8.9055118110236222</v>
      </c>
      <c r="N27" s="71">
        <v>0.26162790697674421</v>
      </c>
      <c r="O27" s="72">
        <v>8.6580709530513982</v>
      </c>
      <c r="P27" s="73">
        <v>10</v>
      </c>
      <c r="Q27" s="73">
        <v>9</v>
      </c>
      <c r="R27" s="74">
        <v>1.5166030268830328</v>
      </c>
      <c r="S27" s="75">
        <v>0.17516638926925523</v>
      </c>
      <c r="U27" s="76"/>
    </row>
    <row r="28" spans="1:21" s="40" customFormat="1" ht="15" customHeight="1" x14ac:dyDescent="0.2">
      <c r="A28" s="38"/>
      <c r="B28" s="77" t="s">
        <v>85</v>
      </c>
      <c r="C28" s="70">
        <v>8.8139534883720927</v>
      </c>
      <c r="D28" s="71">
        <v>0.10416666666666667</v>
      </c>
      <c r="E28" s="70">
        <v>8.4761904761904763</v>
      </c>
      <c r="F28" s="71">
        <v>0.125</v>
      </c>
      <c r="G28" s="70">
        <v>8.3181818181818183</v>
      </c>
      <c r="H28" s="71">
        <v>8.3333333333333329E-2</v>
      </c>
      <c r="I28" s="70">
        <v>8</v>
      </c>
      <c r="J28" s="71">
        <v>8.3333333333333329E-2</v>
      </c>
      <c r="K28" s="70">
        <v>8.4318181818181817</v>
      </c>
      <c r="L28" s="71">
        <v>8.3333333333333329E-2</v>
      </c>
      <c r="M28" s="70">
        <v>8.0681818181818183</v>
      </c>
      <c r="N28" s="71">
        <v>8.3333333333333329E-2</v>
      </c>
      <c r="O28" s="72">
        <v>8.3513876304573973</v>
      </c>
      <c r="P28" s="73">
        <v>10</v>
      </c>
      <c r="Q28" s="73">
        <v>8</v>
      </c>
      <c r="R28" s="74">
        <v>1.6516565468217055</v>
      </c>
      <c r="S28" s="75">
        <v>0.19777031313911672</v>
      </c>
      <c r="U28" s="76"/>
    </row>
    <row r="29" spans="1:21" s="40" customFormat="1" ht="24" customHeight="1" x14ac:dyDescent="0.2">
      <c r="A29" s="38"/>
      <c r="B29" s="77" t="s">
        <v>86</v>
      </c>
      <c r="C29" s="70">
        <v>8.3240418118466906</v>
      </c>
      <c r="D29" s="71">
        <v>0.21798365122615804</v>
      </c>
      <c r="E29" s="70">
        <v>8.1052631578947363</v>
      </c>
      <c r="F29" s="71">
        <v>0.22343324250681199</v>
      </c>
      <c r="G29" s="70">
        <v>8.1368421052631579</v>
      </c>
      <c r="H29" s="71">
        <v>0.22343324250681199</v>
      </c>
      <c r="I29" s="70">
        <v>8.4256055363321796</v>
      </c>
      <c r="J29" s="71">
        <v>0.21253405994550409</v>
      </c>
      <c r="K29" s="70">
        <v>8.4208754208754204</v>
      </c>
      <c r="L29" s="71">
        <v>0.1907356948228883</v>
      </c>
      <c r="M29" s="70">
        <v>8.415094339622641</v>
      </c>
      <c r="N29" s="71">
        <v>0.27792915531335149</v>
      </c>
      <c r="O29" s="72">
        <v>8.304620395305804</v>
      </c>
      <c r="P29" s="73">
        <v>10</v>
      </c>
      <c r="Q29" s="73">
        <v>9</v>
      </c>
      <c r="R29" s="74">
        <v>1.9076029829092038</v>
      </c>
      <c r="S29" s="75">
        <v>0.22970381451601068</v>
      </c>
      <c r="U29" s="76"/>
    </row>
    <row r="30" spans="1:21" s="40" customFormat="1" ht="12.75" x14ac:dyDescent="0.2">
      <c r="A30" s="3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21" s="40" customFormat="1" ht="12.75" x14ac:dyDescent="0.2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21" ht="18.75" x14ac:dyDescent="0.25">
      <c r="A32" s="9" t="s">
        <v>43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5" s="40" customFormat="1" ht="12.75" x14ac:dyDescent="0.2">
      <c r="A33" s="38"/>
      <c r="B33" s="37"/>
      <c r="C33" s="39"/>
      <c r="D33" s="39"/>
      <c r="E33" s="39"/>
      <c r="F33" s="39"/>
      <c r="G33" s="39"/>
      <c r="H33" s="39"/>
      <c r="I33" s="37"/>
      <c r="J33" s="37"/>
      <c r="K33" s="37"/>
      <c r="L33" s="37"/>
      <c r="M33" s="37"/>
      <c r="N33" s="37"/>
    </row>
    <row r="34" spans="1:15" s="40" customFormat="1" ht="12.75" x14ac:dyDescent="0.2">
      <c r="A34" s="41" t="s">
        <v>9</v>
      </c>
      <c r="B34" s="42" t="s">
        <v>12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5" s="40" customFormat="1" ht="12.75" x14ac:dyDescent="0.2">
      <c r="A35" s="55" t="s">
        <v>13</v>
      </c>
      <c r="B35" s="56" t="s">
        <v>14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5" s="40" customFormat="1" ht="12.75" x14ac:dyDescent="0.2">
      <c r="A36" s="41" t="s">
        <v>15</v>
      </c>
      <c r="B36" s="42" t="s">
        <v>16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5" s="40" customFormat="1" ht="12.75" x14ac:dyDescent="0.2">
      <c r="A37" s="80" t="s">
        <v>10</v>
      </c>
      <c r="B37" s="79" t="s">
        <v>11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1:15" s="40" customFormat="1" ht="12.75" x14ac:dyDescent="0.2">
      <c r="A38" s="3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5" s="40" customFormat="1" ht="12.75" x14ac:dyDescent="0.2">
      <c r="A39" s="3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5" s="40" customFormat="1" ht="12.75" x14ac:dyDescent="0.2">
      <c r="A40" s="38"/>
      <c r="B40" s="35" t="s">
        <v>52</v>
      </c>
      <c r="C40" s="35" t="s">
        <v>9</v>
      </c>
      <c r="D40" s="35" t="s">
        <v>10</v>
      </c>
      <c r="E40" s="35" t="s">
        <v>13</v>
      </c>
      <c r="F40" s="35" t="s">
        <v>10</v>
      </c>
      <c r="G40" s="35" t="s">
        <v>15</v>
      </c>
      <c r="H40" s="35" t="s">
        <v>10</v>
      </c>
      <c r="I40" s="68" t="s">
        <v>37</v>
      </c>
      <c r="J40" s="35" t="s">
        <v>38</v>
      </c>
      <c r="K40" s="68" t="s">
        <v>39</v>
      </c>
      <c r="L40" s="35" t="s">
        <v>40</v>
      </c>
      <c r="M40" s="68" t="s">
        <v>41</v>
      </c>
    </row>
    <row r="41" spans="1:15" s="40" customFormat="1" ht="16.5" customHeight="1" x14ac:dyDescent="0.2">
      <c r="A41" s="38"/>
      <c r="B41" s="69" t="s">
        <v>84</v>
      </c>
      <c r="C41" s="70">
        <v>8.6137931034482751</v>
      </c>
      <c r="D41" s="71">
        <v>0.15697674418604651</v>
      </c>
      <c r="E41" s="70">
        <v>8.6691729323308273</v>
      </c>
      <c r="F41" s="71">
        <v>0.22674418604651161</v>
      </c>
      <c r="G41" s="70">
        <v>8.7480916030534353</v>
      </c>
      <c r="H41" s="71">
        <v>0.23837209302325582</v>
      </c>
      <c r="I41" s="72">
        <v>8.6770192129441792</v>
      </c>
      <c r="J41" s="73">
        <v>10</v>
      </c>
      <c r="K41" s="73">
        <v>9</v>
      </c>
      <c r="L41" s="74">
        <v>1.7557682325379886</v>
      </c>
      <c r="M41" s="75">
        <v>0.20234693383169805</v>
      </c>
      <c r="O41" s="76"/>
    </row>
    <row r="42" spans="1:15" s="40" customFormat="1" ht="16.5" customHeight="1" x14ac:dyDescent="0.2">
      <c r="A42" s="38"/>
      <c r="B42" s="77" t="s">
        <v>85</v>
      </c>
      <c r="C42" s="70">
        <v>8.1136363636363633</v>
      </c>
      <c r="D42" s="71">
        <v>8.3333333333333329E-2</v>
      </c>
      <c r="E42" s="70">
        <v>8.1162790697674421</v>
      </c>
      <c r="F42" s="71">
        <v>0.10416666666666667</v>
      </c>
      <c r="G42" s="70">
        <v>8.1666666666666661</v>
      </c>
      <c r="H42" s="71">
        <v>0.25</v>
      </c>
      <c r="I42" s="72">
        <v>8.1321940333568232</v>
      </c>
      <c r="J42" s="73">
        <v>10</v>
      </c>
      <c r="K42" s="73">
        <v>9</v>
      </c>
      <c r="L42" s="74">
        <v>1.7223666028599935</v>
      </c>
      <c r="M42" s="75">
        <v>0.21179605353673928</v>
      </c>
      <c r="O42" s="76"/>
    </row>
    <row r="43" spans="1:15" s="40" customFormat="1" ht="27.75" customHeight="1" x14ac:dyDescent="0.2">
      <c r="A43" s="38"/>
      <c r="B43" s="77" t="s">
        <v>86</v>
      </c>
      <c r="C43" s="70">
        <v>8.3066666666666666</v>
      </c>
      <c r="D43" s="71">
        <v>0.18256130790190736</v>
      </c>
      <c r="E43" s="70">
        <v>8.2602230483271377</v>
      </c>
      <c r="F43" s="71">
        <v>0.2670299727520436</v>
      </c>
      <c r="G43" s="70">
        <v>8.2485549132947984</v>
      </c>
      <c r="H43" s="71">
        <v>0.52861035422343328</v>
      </c>
      <c r="I43" s="72">
        <v>8.2718148760962009</v>
      </c>
      <c r="J43" s="73">
        <v>10</v>
      </c>
      <c r="K43" s="73">
        <v>9</v>
      </c>
      <c r="L43" s="74">
        <v>1.9509375349924121</v>
      </c>
      <c r="M43" s="75">
        <v>0.23585362634628221</v>
      </c>
      <c r="O43" s="76"/>
    </row>
    <row r="44" spans="1:15" s="40" customFormat="1" ht="12.75" x14ac:dyDescent="0.2">
      <c r="A44" s="38"/>
      <c r="D44" s="37"/>
      <c r="E44" s="37"/>
      <c r="F44" s="37"/>
      <c r="G44" s="37"/>
      <c r="H44" s="37"/>
      <c r="I44" s="37"/>
    </row>
    <row r="45" spans="1:15" s="40" customFormat="1" ht="12.75" x14ac:dyDescent="0.2">
      <c r="A45" s="38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5" ht="18.75" x14ac:dyDescent="0.25">
      <c r="A46" s="9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s="40" customFormat="1" ht="12.75" x14ac:dyDescent="0.2">
      <c r="A47" s="38"/>
      <c r="B47" s="37"/>
      <c r="C47" s="39"/>
      <c r="D47" s="39"/>
      <c r="E47" s="39"/>
      <c r="F47" s="39"/>
      <c r="G47" s="39"/>
      <c r="H47" s="39"/>
      <c r="I47" s="39"/>
      <c r="J47" s="37"/>
      <c r="K47" s="37"/>
      <c r="L47" s="37"/>
      <c r="M47" s="37"/>
      <c r="N47" s="37"/>
      <c r="O47" s="37"/>
    </row>
    <row r="48" spans="1:15" s="40" customFormat="1" ht="12.75" x14ac:dyDescent="0.2">
      <c r="A48" s="41" t="s">
        <v>17</v>
      </c>
      <c r="B48" s="42" t="s">
        <v>18</v>
      </c>
      <c r="C48" s="43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7" s="40" customFormat="1" ht="12.75" x14ac:dyDescent="0.2">
      <c r="A49" s="55" t="s">
        <v>19</v>
      </c>
      <c r="B49" s="56" t="s">
        <v>20</v>
      </c>
      <c r="C49" s="3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7" s="40" customFormat="1" ht="12.75" x14ac:dyDescent="0.2">
      <c r="A50" s="41" t="s">
        <v>21</v>
      </c>
      <c r="B50" s="42" t="s">
        <v>22</v>
      </c>
      <c r="C50" s="43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7" s="40" customFormat="1" ht="12.75" x14ac:dyDescent="0.2">
      <c r="A51" s="55" t="s">
        <v>23</v>
      </c>
      <c r="B51" s="56" t="s">
        <v>24</v>
      </c>
      <c r="C51" s="3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7" s="40" customFormat="1" ht="12.75" x14ac:dyDescent="0.2">
      <c r="A52" s="41" t="s">
        <v>10</v>
      </c>
      <c r="B52" s="36" t="s">
        <v>11</v>
      </c>
      <c r="C52" s="43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7" s="40" customFormat="1" ht="12.75" x14ac:dyDescent="0.2">
      <c r="A53" s="38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7" s="40" customFormat="1" ht="12.75" x14ac:dyDescent="0.2">
      <c r="A54" s="38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7" s="40" customFormat="1" ht="12.75" x14ac:dyDescent="0.2">
      <c r="A55" s="38"/>
      <c r="B55" s="35" t="s">
        <v>52</v>
      </c>
      <c r="C55" s="35" t="s">
        <v>17</v>
      </c>
      <c r="D55" s="35" t="s">
        <v>10</v>
      </c>
      <c r="E55" s="35" t="s">
        <v>19</v>
      </c>
      <c r="F55" s="35" t="s">
        <v>10</v>
      </c>
      <c r="G55" s="35" t="s">
        <v>21</v>
      </c>
      <c r="H55" s="35" t="s">
        <v>10</v>
      </c>
      <c r="I55" s="35" t="s">
        <v>23</v>
      </c>
      <c r="J55" s="35" t="s">
        <v>10</v>
      </c>
      <c r="K55" s="68" t="s">
        <v>37</v>
      </c>
      <c r="L55" s="35" t="s">
        <v>38</v>
      </c>
      <c r="M55" s="68" t="s">
        <v>39</v>
      </c>
      <c r="N55" s="35" t="s">
        <v>40</v>
      </c>
      <c r="O55" s="68" t="s">
        <v>41</v>
      </c>
    </row>
    <row r="56" spans="1:17" s="40" customFormat="1" ht="16.5" customHeight="1" x14ac:dyDescent="0.2">
      <c r="A56" s="38"/>
      <c r="B56" s="69" t="s">
        <v>84</v>
      </c>
      <c r="C56" s="70">
        <v>8.4832214765100673</v>
      </c>
      <c r="D56" s="71">
        <v>0.13372093023255813</v>
      </c>
      <c r="E56" s="70">
        <v>8.751677852348994</v>
      </c>
      <c r="F56" s="71">
        <v>0.13372093023255813</v>
      </c>
      <c r="G56" s="70">
        <v>8.5167785234899327</v>
      </c>
      <c r="H56" s="71">
        <v>0.13372093023255813</v>
      </c>
      <c r="I56" s="70">
        <v>8.7770270270270263</v>
      </c>
      <c r="J56" s="71">
        <v>0.13953488372093023</v>
      </c>
      <c r="K56" s="72">
        <v>8.6321762198440055</v>
      </c>
      <c r="L56" s="73">
        <v>10</v>
      </c>
      <c r="M56" s="73">
        <v>9</v>
      </c>
      <c r="N56" s="74">
        <v>1.772590258471813</v>
      </c>
      <c r="O56" s="75">
        <v>0.20534685730776775</v>
      </c>
      <c r="Q56" s="76"/>
    </row>
    <row r="57" spans="1:17" s="40" customFormat="1" ht="16.5" customHeight="1" x14ac:dyDescent="0.2">
      <c r="A57" s="38"/>
      <c r="B57" s="77" t="s">
        <v>85</v>
      </c>
      <c r="C57" s="70">
        <v>8.9318181818181817</v>
      </c>
      <c r="D57" s="71">
        <v>8.3333333333333329E-2</v>
      </c>
      <c r="E57" s="70">
        <v>8.9318181818181817</v>
      </c>
      <c r="F57" s="71">
        <v>8.3333333333333329E-2</v>
      </c>
      <c r="G57" s="70">
        <v>8.9318181818181817</v>
      </c>
      <c r="H57" s="71">
        <v>8.3333333333333329E-2</v>
      </c>
      <c r="I57" s="70">
        <v>8.9772727272727266</v>
      </c>
      <c r="J57" s="71">
        <v>8.3333333333333329E-2</v>
      </c>
      <c r="K57" s="72">
        <v>8.9431818181818183</v>
      </c>
      <c r="L57" s="73">
        <v>10</v>
      </c>
      <c r="M57" s="73">
        <v>9</v>
      </c>
      <c r="N57" s="74">
        <v>1.1938696224147234</v>
      </c>
      <c r="O57" s="75">
        <v>0.13349495142629689</v>
      </c>
      <c r="Q57" s="76"/>
    </row>
    <row r="58" spans="1:17" s="40" customFormat="1" ht="26.25" customHeight="1" x14ac:dyDescent="0.2">
      <c r="A58" s="38"/>
      <c r="B58" s="77" t="s">
        <v>86</v>
      </c>
      <c r="C58" s="70">
        <v>8.3013245033112586</v>
      </c>
      <c r="D58" s="71">
        <v>0.17711171662125341</v>
      </c>
      <c r="E58" s="70">
        <v>8.3807947019867548</v>
      </c>
      <c r="F58" s="71">
        <v>0.17711171662125341</v>
      </c>
      <c r="G58" s="70">
        <v>8.4006622516556284</v>
      </c>
      <c r="H58" s="71">
        <v>0.17711171662125341</v>
      </c>
      <c r="I58" s="70">
        <v>8.4666666666666668</v>
      </c>
      <c r="J58" s="71">
        <v>0.18256130790190736</v>
      </c>
      <c r="K58" s="72">
        <v>8.3873620309050771</v>
      </c>
      <c r="L58" s="73">
        <v>10</v>
      </c>
      <c r="M58" s="73">
        <v>9</v>
      </c>
      <c r="N58" s="74">
        <v>2.0136800501394285</v>
      </c>
      <c r="O58" s="75">
        <v>0.24008502825078759</v>
      </c>
      <c r="Q58" s="76"/>
    </row>
    <row r="59" spans="1:17" s="40" customFormat="1" ht="12.75" x14ac:dyDescent="0.2">
      <c r="A59" s="38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7" s="40" customFormat="1" ht="12.75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17" ht="18.75" x14ac:dyDescent="0.25">
      <c r="A61" s="9" t="s">
        <v>47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7" s="40" customFormat="1" ht="12.75" x14ac:dyDescent="0.2">
      <c r="A62" s="38"/>
      <c r="B62" s="37"/>
      <c r="C62" s="39"/>
      <c r="D62" s="39"/>
      <c r="E62" s="39"/>
      <c r="F62" s="39"/>
      <c r="G62" s="39"/>
      <c r="H62" s="39"/>
      <c r="I62" s="39"/>
      <c r="J62" s="37"/>
      <c r="K62" s="37"/>
      <c r="L62" s="37"/>
      <c r="M62" s="37"/>
      <c r="N62" s="37"/>
      <c r="O62" s="37"/>
    </row>
    <row r="63" spans="1:17" s="40" customFormat="1" ht="12.75" x14ac:dyDescent="0.2">
      <c r="A63" s="41" t="s">
        <v>25</v>
      </c>
      <c r="B63" s="42" t="s">
        <v>26</v>
      </c>
      <c r="C63" s="43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7" s="40" customFormat="1" ht="12.75" x14ac:dyDescent="0.2">
      <c r="A64" s="80" t="s">
        <v>27</v>
      </c>
      <c r="B64" s="40" t="s">
        <v>28</v>
      </c>
      <c r="C64" s="3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s="40" customFormat="1" ht="12.75" x14ac:dyDescent="0.2">
      <c r="A65" s="41" t="s">
        <v>29</v>
      </c>
      <c r="B65" s="42" t="s">
        <v>30</v>
      </c>
      <c r="C65" s="43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s="40" customFormat="1" ht="12.75" x14ac:dyDescent="0.2">
      <c r="A66" s="80" t="s">
        <v>10</v>
      </c>
      <c r="B66" s="79" t="s">
        <v>11</v>
      </c>
      <c r="C66" s="84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1:15" s="40" customFormat="1" ht="12.75" x14ac:dyDescent="0.2">
      <c r="A67" s="81"/>
      <c r="B67" s="45"/>
      <c r="C67" s="45"/>
      <c r="D67" s="45"/>
      <c r="E67" s="45"/>
      <c r="F67" s="45"/>
      <c r="G67" s="47"/>
      <c r="H67" s="45"/>
    </row>
    <row r="68" spans="1:15" s="40" customFormat="1" ht="12.75" x14ac:dyDescent="0.2">
      <c r="A68" s="81"/>
      <c r="B68" s="48"/>
      <c r="C68" s="46"/>
      <c r="D68" s="46"/>
      <c r="E68" s="49"/>
      <c r="F68" s="49"/>
      <c r="G68" s="46"/>
      <c r="H68" s="50"/>
    </row>
    <row r="69" spans="1:15" s="40" customFormat="1" ht="12.75" x14ac:dyDescent="0.2">
      <c r="A69" s="38"/>
      <c r="B69" s="35" t="s">
        <v>52</v>
      </c>
      <c r="C69" s="35" t="s">
        <v>25</v>
      </c>
      <c r="D69" s="35" t="s">
        <v>10</v>
      </c>
      <c r="E69" s="35" t="s">
        <v>27</v>
      </c>
      <c r="F69" s="35" t="s">
        <v>10</v>
      </c>
      <c r="G69" s="35" t="s">
        <v>29</v>
      </c>
      <c r="H69" s="35" t="s">
        <v>10</v>
      </c>
      <c r="I69" s="68" t="s">
        <v>37</v>
      </c>
      <c r="J69" s="35" t="s">
        <v>38</v>
      </c>
      <c r="K69" s="68" t="s">
        <v>39</v>
      </c>
      <c r="L69" s="35" t="s">
        <v>40</v>
      </c>
      <c r="M69" s="68" t="s">
        <v>41</v>
      </c>
    </row>
    <row r="70" spans="1:15" s="40" customFormat="1" ht="16.5" customHeight="1" x14ac:dyDescent="0.2">
      <c r="A70" s="38"/>
      <c r="B70" s="69" t="s">
        <v>84</v>
      </c>
      <c r="C70" s="70">
        <v>8.6891891891891895</v>
      </c>
      <c r="D70" s="71">
        <v>0.13953488372093023</v>
      </c>
      <c r="E70" s="70">
        <v>8.5846153846153843</v>
      </c>
      <c r="F70" s="71">
        <v>0.2441860465116279</v>
      </c>
      <c r="G70" s="70">
        <v>8.7891156462585034</v>
      </c>
      <c r="H70" s="71">
        <v>0.14534883720930233</v>
      </c>
      <c r="I70" s="72">
        <v>8.6876400733543591</v>
      </c>
      <c r="J70" s="73">
        <v>10</v>
      </c>
      <c r="K70" s="73">
        <v>10</v>
      </c>
      <c r="L70" s="74">
        <v>1.8775116363170969</v>
      </c>
      <c r="M70" s="75">
        <v>0.21611296283734927</v>
      </c>
      <c r="O70" s="76"/>
    </row>
    <row r="71" spans="1:15" s="40" customFormat="1" ht="16.5" customHeight="1" x14ac:dyDescent="0.2">
      <c r="A71" s="38"/>
      <c r="B71" s="77" t="s">
        <v>85</v>
      </c>
      <c r="C71" s="70">
        <v>8.6750000000000007</v>
      </c>
      <c r="D71" s="71">
        <v>0.16666666666666666</v>
      </c>
      <c r="E71" s="70">
        <v>8.65</v>
      </c>
      <c r="F71" s="71">
        <v>0.16666666666666666</v>
      </c>
      <c r="G71" s="70">
        <v>8.6750000000000007</v>
      </c>
      <c r="H71" s="71">
        <v>0.16666666666666666</v>
      </c>
      <c r="I71" s="72">
        <v>8.6666666666666679</v>
      </c>
      <c r="J71" s="73">
        <v>9</v>
      </c>
      <c r="K71" s="73">
        <v>9</v>
      </c>
      <c r="L71" s="74">
        <v>1.1905322115670396</v>
      </c>
      <c r="M71" s="75">
        <v>0.13736910133465841</v>
      </c>
      <c r="O71" s="76"/>
    </row>
    <row r="72" spans="1:15" s="40" customFormat="1" ht="27.75" customHeight="1" x14ac:dyDescent="0.2">
      <c r="A72" s="38"/>
      <c r="B72" s="77" t="s">
        <v>86</v>
      </c>
      <c r="C72" s="70">
        <v>9.1745454545454539</v>
      </c>
      <c r="D72" s="71">
        <v>0.25068119891008173</v>
      </c>
      <c r="E72" s="70">
        <v>9.1098901098901095</v>
      </c>
      <c r="F72" s="71">
        <v>0.2561307901907357</v>
      </c>
      <c r="G72" s="70">
        <v>9.129496402877697</v>
      </c>
      <c r="H72" s="71">
        <v>0.24250681198910082</v>
      </c>
      <c r="I72" s="72">
        <v>9.1379773224377541</v>
      </c>
      <c r="J72" s="73">
        <v>10</v>
      </c>
      <c r="K72" s="73">
        <v>10</v>
      </c>
      <c r="L72" s="74">
        <v>1.45987394384238</v>
      </c>
      <c r="M72" s="75">
        <v>0.15975898082584941</v>
      </c>
      <c r="O72" s="76"/>
    </row>
    <row r="73" spans="1:15" s="40" customFormat="1" ht="12.75" x14ac:dyDescent="0.2">
      <c r="A73" s="81"/>
      <c r="C73" s="47"/>
      <c r="D73" s="46"/>
      <c r="E73" s="46"/>
      <c r="F73" s="46"/>
      <c r="G73" s="46"/>
      <c r="H73" s="46"/>
    </row>
    <row r="74" spans="1:15" s="40" customFormat="1" ht="12.75" x14ac:dyDescent="0.2">
      <c r="A74" s="81"/>
      <c r="C74" s="46"/>
      <c r="F74" s="78"/>
      <c r="G74" s="78"/>
      <c r="H74" s="78"/>
      <c r="I74" s="78"/>
      <c r="J74" s="46"/>
      <c r="K74" s="46"/>
    </row>
    <row r="75" spans="1:15" s="7" customFormat="1" x14ac:dyDescent="0.25">
      <c r="A75" s="82"/>
    </row>
    <row r="76" spans="1:15" s="7" customFormat="1" x14ac:dyDescent="0.25">
      <c r="A76" s="82"/>
    </row>
    <row r="77" spans="1:15" s="7" customFormat="1" x14ac:dyDescent="0.25">
      <c r="A77" s="82"/>
    </row>
    <row r="78" spans="1:15" s="7" customFormat="1" x14ac:dyDescent="0.25">
      <c r="A78" s="82"/>
    </row>
    <row r="79" spans="1:15" s="7" customFormat="1" x14ac:dyDescent="0.25">
      <c r="A79" s="82"/>
    </row>
    <row r="80" spans="1:15" s="7" customFormat="1" x14ac:dyDescent="0.25">
      <c r="A80" s="82"/>
    </row>
    <row r="81" spans="1:1" s="7" customFormat="1" x14ac:dyDescent="0.25">
      <c r="A81" s="82"/>
    </row>
    <row r="82" spans="1:1" s="7" customFormat="1" x14ac:dyDescent="0.25">
      <c r="A82" s="82"/>
    </row>
    <row r="83" spans="1:1" s="7" customFormat="1" x14ac:dyDescent="0.25">
      <c r="A83" s="82"/>
    </row>
    <row r="84" spans="1:1" s="7" customFormat="1" x14ac:dyDescent="0.25">
      <c r="A84" s="82"/>
    </row>
    <row r="85" spans="1:1" s="7" customFormat="1" x14ac:dyDescent="0.25">
      <c r="A85" s="82"/>
    </row>
    <row r="86" spans="1:1" s="7" customFormat="1" x14ac:dyDescent="0.25">
      <c r="A86" s="82"/>
    </row>
    <row r="87" spans="1:1" s="7" customFormat="1" x14ac:dyDescent="0.25">
      <c r="A87" s="82"/>
    </row>
    <row r="88" spans="1:1" s="7" customFormat="1" x14ac:dyDescent="0.25">
      <c r="A88" s="82"/>
    </row>
    <row r="89" spans="1:1" s="7" customFormat="1" x14ac:dyDescent="0.25">
      <c r="A89" s="82"/>
    </row>
    <row r="90" spans="1:1" s="7" customFormat="1" x14ac:dyDescent="0.25">
      <c r="A90" s="82"/>
    </row>
    <row r="91" spans="1:1" s="7" customFormat="1" x14ac:dyDescent="0.25">
      <c r="A91" s="82"/>
    </row>
    <row r="92" spans="1:1" s="7" customFormat="1" x14ac:dyDescent="0.25">
      <c r="A92" s="82"/>
    </row>
    <row r="93" spans="1:1" s="7" customFormat="1" x14ac:dyDescent="0.25">
      <c r="A93" s="82"/>
    </row>
    <row r="94" spans="1:1" s="7" customFormat="1" x14ac:dyDescent="0.25">
      <c r="A94" s="82"/>
    </row>
    <row r="95" spans="1:1" s="7" customFormat="1" x14ac:dyDescent="0.25">
      <c r="A95" s="82"/>
    </row>
    <row r="96" spans="1:1" s="7" customFormat="1" x14ac:dyDescent="0.25">
      <c r="A96" s="82"/>
    </row>
    <row r="97" spans="1:1" s="7" customFormat="1" x14ac:dyDescent="0.25">
      <c r="A97" s="82"/>
    </row>
    <row r="98" spans="1:1" s="7" customFormat="1" x14ac:dyDescent="0.25">
      <c r="A98" s="82"/>
    </row>
    <row r="99" spans="1:1" s="7" customFormat="1" x14ac:dyDescent="0.25">
      <c r="A99" s="82"/>
    </row>
    <row r="100" spans="1:1" s="7" customFormat="1" x14ac:dyDescent="0.25">
      <c r="A100" s="82"/>
    </row>
    <row r="101" spans="1:1" s="7" customFormat="1" x14ac:dyDescent="0.25">
      <c r="A101" s="82"/>
    </row>
    <row r="102" spans="1:1" s="7" customFormat="1" x14ac:dyDescent="0.25">
      <c r="A102" s="82"/>
    </row>
    <row r="103" spans="1:1" s="7" customFormat="1" x14ac:dyDescent="0.25">
      <c r="A103" s="82"/>
    </row>
    <row r="104" spans="1:1" s="7" customFormat="1" x14ac:dyDescent="0.25">
      <c r="A104" s="82"/>
    </row>
    <row r="105" spans="1:1" s="7" customFormat="1" x14ac:dyDescent="0.25">
      <c r="A105" s="82"/>
    </row>
    <row r="106" spans="1:1" s="7" customFormat="1" x14ac:dyDescent="0.25">
      <c r="A106" s="82"/>
    </row>
    <row r="107" spans="1:1" s="7" customFormat="1" x14ac:dyDescent="0.25">
      <c r="A107" s="82"/>
    </row>
    <row r="108" spans="1:1" s="7" customFormat="1" x14ac:dyDescent="0.25">
      <c r="A108" s="82"/>
    </row>
    <row r="109" spans="1:1" s="7" customFormat="1" x14ac:dyDescent="0.25">
      <c r="A109" s="82"/>
    </row>
    <row r="110" spans="1:1" s="7" customFormat="1" x14ac:dyDescent="0.25">
      <c r="A110" s="82"/>
    </row>
    <row r="111" spans="1:1" s="7" customFormat="1" x14ac:dyDescent="0.25">
      <c r="A111" s="82"/>
    </row>
    <row r="112" spans="1:1" s="7" customFormat="1" x14ac:dyDescent="0.25">
      <c r="A112" s="82"/>
    </row>
    <row r="113" spans="1:1" s="7" customFormat="1" x14ac:dyDescent="0.25">
      <c r="A113" s="82"/>
    </row>
    <row r="114" spans="1:1" s="7" customFormat="1" x14ac:dyDescent="0.25">
      <c r="A114" s="82"/>
    </row>
    <row r="115" spans="1:1" s="7" customFormat="1" x14ac:dyDescent="0.25">
      <c r="A115" s="82"/>
    </row>
    <row r="116" spans="1:1" s="7" customFormat="1" x14ac:dyDescent="0.25">
      <c r="A116" s="82"/>
    </row>
    <row r="117" spans="1:1" s="7" customFormat="1" x14ac:dyDescent="0.25">
      <c r="A117" s="82"/>
    </row>
  </sheetData>
  <sheetProtection algorithmName="SHA-512" hashValue="Qa/pQwRmHm61TkQeG+eC2xSe5yiML4uWKw6HqdV1ZuOshN0GuaWrh1Au+SYioDg8uvF638mzG7Z+jSOfM+PDSQ==" saltValue="qoorrdg39gdueqC+tayY8Q==" spinCount="100000" sheet="1" objects="1" scenarios="1"/>
  <mergeCells count="7">
    <mergeCell ref="A61:O61"/>
    <mergeCell ref="A1:N5"/>
    <mergeCell ref="A7:N7"/>
    <mergeCell ref="A16:N16"/>
    <mergeCell ref="A32:N32"/>
    <mergeCell ref="A46:O46"/>
    <mergeCell ref="A60:N60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o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z W E K d K s A A A D 3 A A A A E g A A A E N v b m Z p Z y 9 Q Y W N r Y W d l L n h t b I S P s Q 6 C M B i E d x P f g X S n L X U j P y X R V R K j i X F t o I E G a A k t l n d z 8 J F 8 B S G K u j n e 3 Z f c 3 e N 2 h 3 R s m + A q e 6 u M T l C E K Q q s E 7 o Q j d E y Q d q g l K 9 X c B B 5 L U o Z T L S 2 8 W i L B F X O d T E h 3 n v s N 9 j 0 J W G U R u S S 7 U 9 5 J V u B P r D 6 D 4 d K z 7 W 5 R B z O r z W c 4 Y h R z B j D F M h i Q q b 0 F 2 D T 4 D n 9 M W E 3 N G 7 o J e 9 c u D 0 C W S S Q 9 w f + B A A A / / 8 D A F B L A w Q U A A I A C A A A A C E A q C M j Y s s B A A D + B A A A E w A A A E Z v c m 1 1 b G F z L 1 N l Y 3 R p b 2 4 x L m 2 E k 8 1 q 2 0 A U h f e G v M O g b m w w p t O m a U v I I j h O M b S W k y r t I m Q x l q 6 b I a O 5 Y u Y q J B i v 8 i b t I / Q R / G I d W 4 4 d S T d U G 8 F 3 f 2 b O c I 6 H l D R a 8 b 3 6 y + N O x 9 8 q B 5 l I 1 A y M k u J E G K C D j g j f O V q C A E Y P K Z j B s H Q O L P 1 E d z d D v O v 2 F t c T l c N J t J 2 M b p b X w / W E p Z t + t e B N l O g C x a k h c C r D K O w K z Q Y G i V P W z 9 H l Q z R l b p P H A n x 3 c 1 x / s Y h S z P Q v n K L B q C / G l o 4 O B + u O Z V 8 s o k n 8 b S T O Y j G N v 8 a h S o E L g g f a F I t q p A 6 v z l v o c v R l v H p q z 4 N P 0 a g W r u 4 T 9 H v m Q u k W 1 0 c y 7 V N d G G 1 f 2 x b P w Z F q r y u t v t e O S t 8 u E Z I y l + A L t F l 4 Z H i l Y 2 x 9 6 j Q x V 8 1 X f 7 O S e a G p w z l 4 j + 6 5 o u z j p n B q S s v s S U q X t 3 V d y H b n x T u G v W f Y I c M + M O y I Y R 8 Z 9 o l h n x k m 3 3 K Q U y I 5 K Z L T I j k x k l M j G 3 K W v V 1 w 1 s G w y o v J 6 g + K M 2 1 X v 3 O d K r + P 0 J U t 9 D 1 S T L f g q h T 5 b j N v e 7 t t w 9 S M z 3 N i q p C 8 y M U + C g 3 3 7 / x e t 3 j T 1 T U f c 8 5 t e f W F O 2 u G 3 J l w a 7 v l G p H T s 7 I a + 6 F M 6 O s d d L T 9 3 9 s d / w M A A P / / A w B Q S w E C L Q A U A A Y A C A A A A C E A K t 2 q Q N I A A A A 3 A Q A A E w A A A A A A A A A A A A A A A A A A A A A A W 0 N v b n R l b n R f V H l w Z X N d L n h t b F B L A Q I t A B Q A A g A I A A A A I Q D N Y Q p 0 q w A A A P c A A A A S A A A A A A A A A A A A A A A A A A s D A A B D b 2 5 m a W c v U G F j a 2 F n Z S 5 4 b W x Q S w E C L Q A U A A I A C A A A A C E A q C M j Y s s B A A D + B A A A E w A A A A A A A A A A A A A A A A D m A w A A R m 9 y b X V s Y X M v U 2 V j d G l v b j E u b V B L B Q Y A A A A A A w A D A M I A A A D i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h M A A A A A A A A c E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B Z G R l Z F R v R G F 0 Y U 1 v Z G V s I i B W Y W x 1 Z T 0 i b D E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5 L T I y V D E z O j M 1 O j M 3 L j U 3 N D g 2 M D N a I i 8 + P E V u d H J 5 I F R 5 c G U 9 I k Z p b G x D b 2 x 1 b W 5 U e X B l c y I g V m F s d W U 9 I n N B d 1 l H Q m d Z R 0 F 3 W U d B d 0 1 E Q X d Z Q U F 3 W U d B d z 0 9 I i 8 + P E V u d H J 5 I F R 5 c G U 9 I k Z p b G x D b 2 x 1 b W 5 O Y W 1 l c y I g V m F s d W U 9 I n N b J n F 1 b 3 Q 7 Y 2 9 k a W d v U G 9 s b y Z x d W 9 0 O y w m c X V v d D t O T 0 1 F I E R P I F B P T E 8 m c X V v d D s s J n F 1 b 3 Q 7 c G 9 s b y Z x d W 9 0 O y w m c X V v d D t V R i Z x d W 9 0 O y w m c X V v d D t S R U d J w 4 N P J n F 1 b 3 Q 7 L C Z x d W 9 0 O 2 V z Y 2 9 s Y S Z x d W 9 0 O y w m c X V v d D t j b 2 R p Z 2 9 D d X J z b y Z x d W 9 0 O y w m c X V v d D t j d X J z b y Z x d W 9 0 O y w m c X V v d D t k a X N j a X B s a W 5 h J n F 1 b 3 Q 7 L C Z x d W 9 0 O 2 N v Z G l n b 0 9 m Z X J 0 Y S Z x d W 9 0 O y w m c X V v d D t 1 b m l 2 a X J 0 d X M m c X V v d D s s J n F 1 b 3 Q 7 d G 9 0 Y W x S Z X N w b 2 5 k Z W 5 0 Z S Z x d W 9 0 O y w m c X V v d D t 0 b 3 R h b E l u c 2 N y a X R v J n F 1 b 3 Q 7 L C Z x d W 9 0 O 2 3 D s 2 R 1 b G 8 m c X V v d D s s J n F 1 b 3 Q 7 U H J v Z m V z c 2 9 y J n F 1 b 3 Q 7 L C Z x d W 9 0 O 0 F s d W 5 v J n F 1 b 3 Q 7 L C Z x d W 9 0 O 1 R 1 c m 1 h J n F 1 b 3 Q 7 L C Z x d W 9 0 O 0 F 0 c m l i d X R v J n F 1 b 3 Q 7 L C Z x d W 9 0 O 1 Z h b G 9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E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Q 2 9 s d W 5 h c y B O w 6 N v I E R p b s O i b W l j Y X M u e 2 N v Z G l n b 1 B v b G 8 s M H 0 m c X V v d D s s J n F 1 b 3 Q 7 U 2 V j d G l v b j E v V G F i Z W x h M S 9 D b 2 x 1 b m F z I E 7 D o 2 8 g R G l u w 6 J t a W N h c y 5 7 T k 9 N R S B E T y B Q T 0 x P L D F 9 J n F 1 b 3 Q 7 L C Z x d W 9 0 O 1 N l Y 3 R p b 2 4 x L 1 R h Y m V s Y T E v Q 2 9 s d W 5 h c y B O w 6 N v I E R p b s O i b W l j Y X M u e 3 B v b G 8 s M n 0 m c X V v d D s s J n F 1 b 3 Q 7 U 2 V j d G l v b j E v V G F i Z W x h M S 9 D b 2 x 1 b m F z I E 7 D o 2 8 g R G l u w 6 J t a W N h c y 5 7 V U Y s M 3 0 m c X V v d D s s J n F 1 b 3 Q 7 U 2 V j d G l v b j E v V G F i Z W x h M S 9 D b 2 x 1 b m F z I E 7 D o 2 8 g R G l u w 6 J t a W N h c y 5 7 U k V H S c O D T y w 0 f S Z x d W 9 0 O y w m c X V v d D t T Z W N 0 a W 9 u M S 9 U Y W J l b G E x L 0 N v b H V u Y X M g T s O j b y B E a W 7 D o m 1 p Y 2 F z L n t l c 2 N v b G E s N X 0 m c X V v d D s s J n F 1 b 3 Q 7 U 2 V j d G l v b j E v V G F i Z W x h M S 9 D b 2 x 1 b m F z I E 7 D o 2 8 g R G l u w 6 J t a W N h c y 5 7 Y 2 9 k a W d v Q 3 V y c 2 8 s N n 0 m c X V v d D s s J n F 1 b 3 Q 7 U 2 V j d G l v b j E v V G F i Z W x h M S 9 D b 2 x 1 b m F z I E 7 D o 2 8 g R G l u w 6 J t a W N h c y 5 7 Y 3 V y c 2 8 s N 3 0 m c X V v d D s s J n F 1 b 3 Q 7 U 2 V j d G l v b j E v V G F i Z W x h M S 9 D b 2 x 1 b m F z I E 7 D o 2 8 g R G l u w 6 J t a W N h c y 5 7 Z G l z Y 2 l w b G l u Y S w 4 f S Z x d W 9 0 O y w m c X V v d D t T Z W N 0 a W 9 u M S 9 U Y W J l b G E x L 0 N v b H V u Y X M g T s O j b y B E a W 7 D o m 1 p Y 2 F z L n t j b 2 R p Z 2 9 P Z m V y d G E s O X 0 m c X V v d D s s J n F 1 b 3 Q 7 U 2 V j d G l v b j E v V G F i Z W x h M S 9 D b 2 x 1 b m F z I E 7 D o 2 8 g R G l u w 6 J t a W N h c y 5 7 d W 5 p d m l y d H V z L D E w f S Z x d W 9 0 O y w m c X V v d D t T Z W N 0 a W 9 u M S 9 U Y W J l b G E x L 0 N v b H V u Y X M g T s O j b y B E a W 7 D o m 1 p Y 2 F z L n t 0 b 3 R h b F J l c 3 B v b m R l b n R l L D E x f S Z x d W 9 0 O y w m c X V v d D t T Z W N 0 a W 9 u M S 9 U Y W J l b G E x L 0 N v b H V u Y X M g T s O j b y B E a W 7 D o m 1 p Y 2 F z L n t 0 b 3 R h b E l u c 2 N y a X R v L D E y f S Z x d W 9 0 O y w m c X V v d D t T Z W N 0 a W 9 u M S 9 U Y W J l b G E x L 0 N v b H V u Y X M g T s O j b y B E a W 7 D o m 1 p Y 2 F z L n t t w 7 N k d W x v L D E z f S Z x d W 9 0 O y w m c X V v d D t T Z W N 0 a W 9 u M S 9 U Y W J l b G E x L 0 N v b H V u Y X M g T s O j b y B E a W 7 D o m 1 p Y 2 F z L n t Q c m 9 m Z X N z b 3 I s M T R 9 J n F 1 b 3 Q 7 L C Z x d W 9 0 O 1 N l Y 3 R p b 2 4 x L 1 R h Y m V s Y T E v Q 2 9 s d W 5 h c y B O w 6 N v I E R p b s O i b W l j Y X M u e 0 F s d W 5 v L D E 1 f S Z x d W 9 0 O y w m c X V v d D t T Z W N 0 a W 9 u M S 9 U Y W J l b G E x L 0 N v b H V u Y X M g T s O j b y B E a W 7 D o m 1 p Y 2 F z L n t U d X J t Y S w x N n 0 m c X V v d D s s J n F 1 b 3 Q 7 U 2 V j d G l v b j E v V G F i Z W x h M S 9 D b 2 x 1 b m F z I E 7 D o 2 8 g R G l u w 6 J t a W N h c y 5 7 Q X R y a W J 1 d G 8 s M T d 9 J n F 1 b 3 Q 7 L C Z x d W 9 0 O 1 N l Y 3 R p b 2 4 x L 1 R h Y m V s Y T E v Q 2 9 s d W 5 h c y B O w 6 N v I E R p b s O i b W l j Y X M u e 1 Z h b G 9 y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V G F i Z W x h M S 9 D b 2 x 1 b m F z I E 7 D o 2 8 g R G l u w 6 J t a W N h c y 5 7 Y 2 9 k a W d v U G 9 s b y w w f S Z x d W 9 0 O y w m c X V v d D t T Z W N 0 a W 9 u M S 9 U Y W J l b G E x L 0 N v b H V u Y X M g T s O j b y B E a W 7 D o m 1 p Y 2 F z L n t O T 0 1 F I E R P I F B P T E 8 s M X 0 m c X V v d D s s J n F 1 b 3 Q 7 U 2 V j d G l v b j E v V G F i Z W x h M S 9 D b 2 x 1 b m F z I E 7 D o 2 8 g R G l u w 6 J t a W N h c y 5 7 c G 9 s b y w y f S Z x d W 9 0 O y w m c X V v d D t T Z W N 0 a W 9 u M S 9 U Y W J l b G E x L 0 N v b H V u Y X M g T s O j b y B E a W 7 D o m 1 p Y 2 F z L n t V R i w z f S Z x d W 9 0 O y w m c X V v d D t T Z W N 0 a W 9 u M S 9 U Y W J l b G E x L 0 N v b H V u Y X M g T s O j b y B E a W 7 D o m 1 p Y 2 F z L n t S R U d J w 4 N P L D R 9 J n F 1 b 3 Q 7 L C Z x d W 9 0 O 1 N l Y 3 R p b 2 4 x L 1 R h Y m V s Y T E v Q 2 9 s d W 5 h c y B O w 6 N v I E R p b s O i b W l j Y X M u e 2 V z Y 2 9 s Y S w 1 f S Z x d W 9 0 O y w m c X V v d D t T Z W N 0 a W 9 u M S 9 U Y W J l b G E x L 0 N v b H V u Y X M g T s O j b y B E a W 7 D o m 1 p Y 2 F z L n t j b 2 R p Z 2 9 D d X J z b y w 2 f S Z x d W 9 0 O y w m c X V v d D t T Z W N 0 a W 9 u M S 9 U Y W J l b G E x L 0 N v b H V u Y X M g T s O j b y B E a W 7 D o m 1 p Y 2 F z L n t j d X J z b y w 3 f S Z x d W 9 0 O y w m c X V v d D t T Z W N 0 a W 9 u M S 9 U Y W J l b G E x L 0 N v b H V u Y X M g T s O j b y B E a W 7 D o m 1 p Y 2 F z L n t k a X N j a X B s a W 5 h L D h 9 J n F 1 b 3 Q 7 L C Z x d W 9 0 O 1 N l Y 3 R p b 2 4 x L 1 R h Y m V s Y T E v Q 2 9 s d W 5 h c y B O w 6 N v I E R p b s O i b W l j Y X M u e 2 N v Z G l n b 0 9 m Z X J 0 Y S w 5 f S Z x d W 9 0 O y w m c X V v d D t T Z W N 0 a W 9 u M S 9 U Y W J l b G E x L 0 N v b H V u Y X M g T s O j b y B E a W 7 D o m 1 p Y 2 F z L n t 1 b m l 2 a X J 0 d X M s M T B 9 J n F 1 b 3 Q 7 L C Z x d W 9 0 O 1 N l Y 3 R p b 2 4 x L 1 R h Y m V s Y T E v Q 2 9 s d W 5 h c y B O w 6 N v I E R p b s O i b W l j Y X M u e 3 R v d G F s U m V z c G 9 u Z G V u d G U s M T F 9 J n F 1 b 3 Q 7 L C Z x d W 9 0 O 1 N l Y 3 R p b 2 4 x L 1 R h Y m V s Y T E v Q 2 9 s d W 5 h c y B O w 6 N v I E R p b s O i b W l j Y X M u e 3 R v d G F s S W 5 z Y 3 J p d G 8 s M T J 9 J n F 1 b 3 Q 7 L C Z x d W 9 0 O 1 N l Y 3 R p b 2 4 x L 1 R h Y m V s Y T E v Q 2 9 s d W 5 h c y B O w 6 N v I E R p b s O i b W l j Y X M u e 2 3 D s 2 R 1 b G 8 s M T N 9 J n F 1 b 3 Q 7 L C Z x d W 9 0 O 1 N l Y 3 R p b 2 4 x L 1 R h Y m V s Y T E v Q 2 9 s d W 5 h c y B O w 6 N v I E R p b s O i b W l j Y X M u e 1 B y b 2 Z l c 3 N v c i w x N H 0 m c X V v d D s s J n F 1 b 3 Q 7 U 2 V j d G l v b j E v V G F i Z W x h M S 9 D b 2 x 1 b m F z I E 7 D o 2 8 g R G l u w 6 J t a W N h c y 5 7 Q W x 1 b m 8 s M T V 9 J n F 1 b 3 Q 7 L C Z x d W 9 0 O 1 N l Y 3 R p b 2 4 x L 1 R h Y m V s Y T E v Q 2 9 s d W 5 h c y B O w 6 N v I E R p b s O i b W l j Y X M u e 1 R 1 c m 1 h L D E 2 f S Z x d W 9 0 O y w m c X V v d D t T Z W N 0 a W 9 u M S 9 U Y W J l b G E x L 0 N v b H V u Y X M g T s O j b y B E a W 7 D o m 1 p Y 2 F z L n t B d H J p Y n V 0 b y w x N 3 0 m c X V v d D s s J n F 1 b 3 Q 7 U 2 V j d G l v b j E v V G F i Z W x h M S 9 D b 2 x 1 b m F z I E 7 D o 2 8 g R G l u w 6 J t a W N h c y 5 7 V m F s b 3 I s M T h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H D p 8 O j b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Z W x h M S 9 G b 2 5 0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Z W x h M S 9 U a X B v J T I w Q W x 0 Z X J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Y T E v Q 2 9 s d W 5 h c y U y M E 4 l Q z M l Q T N v J T I w R G l u J U M z J U E y b W l j Y X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C 8 V + 4 e B m d P S b Q b B n 9 k 6 I G V A A A A A A I A A A A A A A N m A A D A A A A A E A A A A I O q T i C L i 6 H C U V S v O S X o Z z A A A A A A B I A A A K A A A A A Q A A A A I 0 l 2 6 g G l Q s y k 2 e 6 0 u M I R W V A A A A A J R k u T L V 3 1 g M Y u A e 5 y H 3 Q B 7 O B D M G o W t r 9 u x O P b N 9 7 H T p T p I 4 Q a h n S B W j o z X 4 + Y s b U 0 B w X v j E T V 7 i D t W 4 y 8 8 c F Q T 5 p T h I j T I j a X 6 / U M j 2 f X A h Q A A A B f i z 6 F V C E M t f w 8 2 k 1 Y / M H / U l p v z w = = < / D a t a M a s h u p > 
</file>

<file path=customXml/itemProps1.xml><?xml version="1.0" encoding="utf-8"?>
<ds:datastoreItem xmlns:ds="http://schemas.openxmlformats.org/officeDocument/2006/customXml" ds:itemID="{8861C4A6-A7F9-4F7F-B9D8-A17615D8CA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Apresentação</vt:lpstr>
      <vt:lpstr>Geral</vt:lpstr>
      <vt:lpstr>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ELZERIO DA SILVA JUNIOR</dc:creator>
  <cp:lastModifiedBy>KATIA JORY KALINOWSKI</cp:lastModifiedBy>
  <dcterms:created xsi:type="dcterms:W3CDTF">2023-09-22T12:13:11Z</dcterms:created>
  <dcterms:modified xsi:type="dcterms:W3CDTF">2023-09-28T13:13:05Z</dcterms:modified>
</cp:coreProperties>
</file>