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3\UTECH\"/>
    </mc:Choice>
  </mc:AlternateContent>
  <xr:revisionPtr revIDLastSave="0" documentId="13_ncr:1_{D002765A-079D-4462-98A3-E31BF164978E}" xr6:coauthVersionLast="47" xr6:coauthVersionMax="47" xr10:uidLastSave="{00000000-0000-0000-0000-000000000000}"/>
  <workbookProtection workbookAlgorithmName="SHA-512" workbookHashValue="RZyZ4Ty4vG590yo8wXku5SysA3m8VlYoKBbMUQOCt4vn4Sq72qutAEmBRSrm9hTtF3CdGecpzMUTn0EFPCxtTA==" workbookSaltValue="03wgvd9o+E9UNiDqxXwOTg==" workbookSpinCount="100000" lockStructure="1"/>
  <bookViews>
    <workbookView xWindow="-120" yWindow="-120" windowWidth="29040" windowHeight="15840" xr2:uid="{9337327A-1FFE-48CC-8E28-735BF924917C}"/>
  </bookViews>
  <sheets>
    <sheet name="MENU" sheetId="49" r:id="rId1"/>
    <sheet name="REPRESENTATIVIDADE" sheetId="42" r:id="rId2"/>
    <sheet name="CURSO" sheetId="50" r:id="rId3"/>
    <sheet name="COORDENAÇÃO" sheetId="51" r:id="rId4"/>
    <sheet name="ORIENTADOR" sheetId="52" r:id="rId5"/>
    <sheet name="SECRETARIA POLO" sheetId="53" r:id="rId6"/>
    <sheet name="SOLICITAÇÃO SERVIÇOS" sheetId="54" r:id="rId7"/>
    <sheet name="TUTORIA DISTÂNCIA" sheetId="55" r:id="rId8"/>
    <sheet name="SERVIÇOS FINANCEIROS" sheetId="56" r:id="rId9"/>
    <sheet name="CMA" sheetId="57" r:id="rId10"/>
    <sheet name="CPA" sheetId="5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4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9503AC-1DC8-4278-952D-48030C037473}" keepAlive="1" name="Consulta - Tabela1" description="Conexão com a consulta 'Tabela1' na pasta de trabalho." type="5" refreshedVersion="8" background="1" saveData="1">
    <dbPr connection="Provider=Microsoft.Mashup.OleDb.1;Data Source=$Workbook$;Location=Tabela1;Extended Properties=&quot;&quot;" command="SELECT * FROM [Tabela1]"/>
  </connection>
  <connection id="2" xr16:uid="{79FFC0C6-7796-44D7-B166-CDDFCCD1B5CA}" keepAlive="1" name="Consulta - Tabela1 (2)" description="Conexão com a consulta 'Tabela1 (2)' na pasta de trabalho." type="5" refreshedVersion="8" background="1" saveData="1">
    <dbPr connection="Provider=Microsoft.Mashup.OleDb.1;Data Source=$Workbook$;Location=&quot;Tabela1 (2)&quot;;Extended Properties=&quot;&quot;" command="SELECT * FROM [Tabela1 (2)]"/>
  </connection>
  <connection id="3" xr16:uid="{738178BA-CFBF-4113-81DD-05E038C96C1F}" keepAlive="1" name="Consulta - Tabela1 (3)" description="Conexão com a consulta 'Tabela1 (3)' na pasta de trabalho." type="5" refreshedVersion="0" background="1">
    <dbPr connection="Provider=Microsoft.Mashup.OleDb.1;Data Source=$Workbook$;Location=&quot;Tabela1 (3)&quot;;Extended Properties=&quot;&quot;" command="SELECT * FROM [Tabela1 (3)]"/>
  </connection>
</connections>
</file>

<file path=xl/sharedStrings.xml><?xml version="1.0" encoding="utf-8"?>
<sst xmlns="http://schemas.openxmlformats.org/spreadsheetml/2006/main" count="833" uniqueCount="177">
  <si>
    <t>Conheço o setor, mas nunca precisei utilizar seus serviços</t>
  </si>
  <si>
    <t>Não tenho condições de avaliar</t>
  </si>
  <si>
    <t>Comunicação com os alunos.</t>
  </si>
  <si>
    <t>Seleção dos professores para atuar no curso.</t>
  </si>
  <si>
    <t>Acompanhamento do material didático das disciplinas.</t>
  </si>
  <si>
    <t>Não conheço o setor e quais serviços ele oferece</t>
  </si>
  <si>
    <t>Não tenho condições de avaliar.</t>
  </si>
  <si>
    <t>Acompanhamento dos conteúdos das videoaulas.</t>
  </si>
  <si>
    <t>Supervisão dos instrumentos de avaliação do curso.</t>
  </si>
  <si>
    <t>Ocasionalmente</t>
  </si>
  <si>
    <t>Sim, na maior parte das vezes</t>
  </si>
  <si>
    <t>Mensalmente</t>
  </si>
  <si>
    <t>Sim, sempre</t>
  </si>
  <si>
    <t>Curso</t>
  </si>
  <si>
    <t>Quinzenalmente</t>
  </si>
  <si>
    <t>Sim, na menor parte das vezes</t>
  </si>
  <si>
    <t>Semanalmente</t>
  </si>
  <si>
    <t>Não, em nenhuma das vezes</t>
  </si>
  <si>
    <t>Como você avalia o desempenho do Coordenador(a) do seu curso quanto ao ACOMPANHAMENTO DO MATERIAL DIDÁTICO DAS DISCIPLINAS?</t>
  </si>
  <si>
    <t>Como você avalia o desempenho do Coordenador(a) do seu curso quanto à SUPERVISÃO DOS INSTRUMENTOS DE AVALIAÇÃO DO CURSO?</t>
  </si>
  <si>
    <t>Qualidade do atendimento (cordialidade, agilidade, disponibilidade para atendimento),</t>
  </si>
  <si>
    <t>Fornecimento adequado de informações (segurança e confiabilidade na informação fornecida),</t>
  </si>
  <si>
    <t>Adequação do horário de funcionamento da Secretaria às necessidades dos alunos do Polo,</t>
  </si>
  <si>
    <t>Retorno aos alunos de questionamentos ou solicitações,</t>
  </si>
  <si>
    <t>Rapidez (agilidade) nas respostas</t>
  </si>
  <si>
    <t>Facilidade de uso do módulo financeiro no Univirtus</t>
  </si>
  <si>
    <t>Qualidade do atendimento realizado pelo 0800 (telefone)</t>
  </si>
  <si>
    <t>Fornecimento adequado de informações por meio do 0800 (telefone)</t>
  </si>
  <si>
    <t>Importância dos temas pesquisados</t>
  </si>
  <si>
    <t>Quantidade de pesquisas realizadas ao ano</t>
  </si>
  <si>
    <t>Clareza e objetividade das questões</t>
  </si>
  <si>
    <t>Número de questões e tamanho do questionário</t>
  </si>
  <si>
    <t>Facilidade de preenchimento e envio dos questionários</t>
  </si>
  <si>
    <t>CURSO</t>
  </si>
  <si>
    <t>MÉDIA</t>
  </si>
  <si>
    <t>NTCA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</si>
  <si>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</si>
  <si>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</si>
  <si>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</si>
  <si>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</si>
  <si>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</si>
  <si>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</si>
  <si>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</si>
  <si>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</si>
  <si>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</si>
  <si>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</si>
  <si>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</si>
  <si>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</si>
  <si>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</si>
  <si>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</si>
  <si>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</si>
  <si>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</si>
  <si>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</si>
  <si>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</si>
  <si>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</si>
  <si>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</si>
  <si>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</si>
  <si>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</si>
  <si>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Q33</t>
  </si>
  <si>
    <t>RESP.</t>
  </si>
  <si>
    <t>Concordo totalmente</t>
  </si>
  <si>
    <t>Discordo parcialmente</t>
  </si>
  <si>
    <t>Concordo parcialmente</t>
  </si>
  <si>
    <t>Não concordo/nem discordo</t>
  </si>
  <si>
    <t>Discordo totalmente</t>
  </si>
  <si>
    <t xml:space="preserve">O curso corresponde às expectativas iniciais: </t>
  </si>
  <si>
    <t>Os conteúdos das disciplinas são bem integrados</t>
  </si>
  <si>
    <t>Os conteúdos das disciplinas são relativamente integrados</t>
  </si>
  <si>
    <t>Os conteúdos das disciplinas são pouco integrados</t>
  </si>
  <si>
    <t>Os conteúdos das disciplinas não apresentam integração</t>
  </si>
  <si>
    <t>Deveria exigir muito mais de mim</t>
  </si>
  <si>
    <t>Deveria exigir um pouco mais de mim</t>
  </si>
  <si>
    <t>Exige de mim na medida certa</t>
  </si>
  <si>
    <t>Deveria exigir um pouco menos de mim</t>
  </si>
  <si>
    <t>Deveria exigir muito menos de mim</t>
  </si>
  <si>
    <t>Como você avalia o nível de exigência do curso:</t>
  </si>
  <si>
    <t xml:space="preserve">Avalie o currículo do seu curso em relação à integração entre os conteúdos das disciplinas do módulo: </t>
  </si>
  <si>
    <t xml:space="preserve">O curso propicia formação necessária para o desempenho profissional: </t>
  </si>
  <si>
    <t xml:space="preserve">Com que frequência você recorre aos serviços do Centro de Mediação Acadêmica - CMA (autoatendimento, atendimento on-line, 0800 ou ícone “contatos” do AVA Univirtus)? </t>
  </si>
  <si>
    <t>%</t>
  </si>
  <si>
    <t>TOTAL</t>
  </si>
  <si>
    <t>O curso corresponde às expectativas iniciais:</t>
  </si>
  <si>
    <t xml:space="preserve">Discordo parcialmente </t>
  </si>
  <si>
    <t>Avalie o currículo do seu curso em relação à integração entre os conteúdos das disciplinas do módulo:</t>
  </si>
  <si>
    <t>Respostas</t>
  </si>
  <si>
    <t>Total</t>
  </si>
  <si>
    <t xml:space="preserve">Como você avalia o nível de exigência do curso: </t>
  </si>
  <si>
    <t xml:space="preserve">Dentre as funções do(a) coordenador(a) de seu curso de graduação a distância, quais as TRÊS atribuições que você reconhece imediatamente como realizadas por ele(a)? </t>
  </si>
  <si>
    <t>Caso, nos últimos 12 meses, você tenha feito contato com a Central de Mediação Acadêmica – CMA, o retorno dado pelo setor, solucionou seu problema</t>
  </si>
  <si>
    <t>Escola</t>
  </si>
  <si>
    <t>Código do Curso</t>
  </si>
  <si>
    <t>Total de Alunos</t>
  </si>
  <si>
    <t>Representatividade</t>
  </si>
  <si>
    <t xml:space="preserve"> </t>
  </si>
  <si>
    <t>TÉCNICO EM TRANSAÇÕES IMOBILIÁRIAS</t>
  </si>
  <si>
    <t>TÉCNICO EM AUTOMAÇÃO INDUSTRIAL</t>
  </si>
  <si>
    <t>TÉCNICO EM ELETROTÉCNICA</t>
  </si>
  <si>
    <t>TÉCNICO EM GUIA DE TURISMO</t>
  </si>
  <si>
    <t>TÉCNICO EM ELETRÔNICA</t>
  </si>
  <si>
    <t>TÉCNICO EM RECURSOS HUMANOS</t>
  </si>
  <si>
    <t>TÉCNICO EM MEIO AMBIENTE</t>
  </si>
  <si>
    <t>TÉCNICO EM COMÉRCIO EXTERIOR</t>
  </si>
  <si>
    <t>TÉCNICO EM ADMINISTRAÇÃO</t>
  </si>
  <si>
    <t>TÉCNICO EM MARKETING</t>
  </si>
  <si>
    <t>TÉCNICO EM ENFERMAGEM</t>
  </si>
  <si>
    <t>TÉCNICO EM PUBLICIDADE</t>
  </si>
  <si>
    <t>TÉCNICO EM INFORMÁTICA</t>
  </si>
  <si>
    <t>TÉCNICO EM LOGÍSTICA</t>
  </si>
  <si>
    <t>TÉCNICO EM FINANÇAS</t>
  </si>
  <si>
    <t>TÉCNICO EM CONTABILIDADE</t>
  </si>
  <si>
    <t>TÉCNICO EM SECRETARIA ESCOLAR</t>
  </si>
  <si>
    <t>TÉCNICO EM AGRONEGÓCIO</t>
  </si>
  <si>
    <t>TÉCNICO EM DESENVOLVIMENTO DE SISTEMAS</t>
  </si>
  <si>
    <t>TÉCNICO EM SERVIÇOS JURÍDICOS</t>
  </si>
  <si>
    <t>TÉCNICO EM SECRETARIADO</t>
  </si>
  <si>
    <t>GERAL</t>
  </si>
  <si>
    <t>MENU</t>
  </si>
  <si>
    <t>REPRESENTATIVIDADE</t>
  </si>
  <si>
    <t>Respondentes</t>
  </si>
  <si>
    <t>TÉCNICO EM ADMINISTRAÇÃO - DISTÂNCIA</t>
  </si>
  <si>
    <t>TÉCNICO EM AGRONEGÓCIO - DISTÂNCIA</t>
  </si>
  <si>
    <t>TÉCNICO EM AUTOMAÇÃO INDUSTRIAL - DISTÂNCIA</t>
  </si>
  <si>
    <t>TÉCNICO EM COMÉRCIO EXTERIOR - DISTÂNCIA</t>
  </si>
  <si>
    <t>TÉCNICO EM CONTABILIDADE - DISTÂNCIA</t>
  </si>
  <si>
    <t>TÉCNICO EM DESENVOLVIMENTO DE SISTEMAS - DISTÂNCIA</t>
  </si>
  <si>
    <t>TÉCNICO EM ELETRÔNICA - DISTÂNCIA</t>
  </si>
  <si>
    <t>TÉCNICO EM ELETROTÉCNICA - DISTÂNCIA</t>
  </si>
  <si>
    <t>TÉCNICO EM ENFERMAGEM - SEMIPRESENCIAL</t>
  </si>
  <si>
    <t>TÉCNICO EM FINANÇAS - DISTÂNCIA</t>
  </si>
  <si>
    <t>TÉCNICO EM GUIA DE TURISMO - DISTÂNCIA</t>
  </si>
  <si>
    <t>TÉCNICO EM INFORMÁTICA - DISTÂNCIA</t>
  </si>
  <si>
    <t>TÉCNICO EM LOGÍSTICA - DISTÂNCIA</t>
  </si>
  <si>
    <t>TÉCNICO EM MARKETING - DISTÂNCIA</t>
  </si>
  <si>
    <t>TÉCNICO EM MEIO AMBIENTE - DISTÂNCIA</t>
  </si>
  <si>
    <t>TÉCNICO EM PUBLICIDADE - DISTÂNCIA</t>
  </si>
  <si>
    <t>TÉCNICO EM RECURSOS HUMANOS - DISTÂNCIA</t>
  </si>
  <si>
    <t>TÉCNICO EM SECRETARIA ESCOLAR - DISTÂNCIA</t>
  </si>
  <si>
    <t>TÉCNICO EM SECRETARIADO - DISTÂNCIA</t>
  </si>
  <si>
    <t>TÉCNICO EM SERVIÇOS JURÍDICOS - DISTÂNCIA</t>
  </si>
  <si>
    <t>TÉCNICO EM TRANSAÇÕES IMOBILIÁRIAS - DISTÂNCIA</t>
  </si>
  <si>
    <t>TÉCNICO EM VENDAS - DISTÂNCIA</t>
  </si>
  <si>
    <t>Escola de Formação Técnica e Profissional da Uninter</t>
  </si>
  <si>
    <t xml:space="preserve"> O curso propicia formação necessária para o desempenho profissional:</t>
  </si>
  <si>
    <t>QUESITOS</t>
  </si>
  <si>
    <t>Média</t>
  </si>
  <si>
    <t xml:space="preserve">Como você avalia o desempenho do Coordenador(a) do seu curso quanto à COMUNICAÇÃO COM OS ALUNOS? </t>
  </si>
  <si>
    <t xml:space="preserve">Como você avalia o desempenho do Coordenador(a) do seu curso quanto à SELEÇÃO DOS PROFESSORES PARA ATUAR NO CURSO? </t>
  </si>
  <si>
    <t xml:space="preserve">Como você avalia o desempenho do Coordenador(a) do seu curso quanto ao ACOMPANHAMENTO DOS CONTEÚDOS DAS VIDEOAULAS? </t>
  </si>
  <si>
    <t>MÉDIA GERAL</t>
  </si>
  <si>
    <t>Sigla</t>
  </si>
  <si>
    <t>*NTCA: Não Tenho Condições de Avaliar</t>
  </si>
  <si>
    <t>Comunicação sobre os processos e o calendário de atividades dos cursos a serem cumpridos.</t>
  </si>
  <si>
    <t xml:space="preserve">Interação e comunicação com os alunos. </t>
  </si>
  <si>
    <t xml:space="preserve">Acompanhamento e orientação do processo de avaliação (provas objetivas e discursivas). </t>
  </si>
  <si>
    <t>Facilidade de uso do módulo de solicitação de serviços no Univirtus</t>
  </si>
  <si>
    <t xml:space="preserve">Facilidade para encontrar o serviço que necessita </t>
  </si>
  <si>
    <t xml:space="preserve">Cumprimento do prazo de retorno das solicitações realizadas </t>
  </si>
  <si>
    <t>Qualidade das informações e/ou orientações</t>
  </si>
  <si>
    <t xml:space="preserve">Funcionalidade do canal Tutoria no Univirtus </t>
  </si>
  <si>
    <t>Qualidade do atendimento (cordialidade, agilidade, disponibilidade para atendimento).</t>
  </si>
  <si>
    <t>Fornecimento adequado de informações (segurança e confiabilidade na informação fornecida).</t>
  </si>
  <si>
    <t>Retorno aos alunos de questionamentos ou solicitações.</t>
  </si>
  <si>
    <t>SIGLA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</si>
  <si>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</si>
  <si>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</si>
  <si>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</si>
  <si>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</si>
  <si>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</si>
  <si>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</si>
  <si>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</si>
  <si>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</si>
  <si>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</si>
  <si>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</si>
  <si>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r>
      <t xml:space="preserve">Facilidade de utilização da ferramenta de </t>
    </r>
    <r>
      <rPr>
        <u/>
        <sz val="10"/>
        <color theme="1"/>
        <rFont val="Arial"/>
        <family val="2"/>
      </rPr>
      <t>autoatendimento</t>
    </r>
    <r>
      <rPr>
        <sz val="10"/>
        <color theme="1"/>
        <rFont val="Arial"/>
        <family val="2"/>
      </rPr>
      <t xml:space="preserve"> (automático – Chat Robô)</t>
    </r>
  </si>
  <si>
    <r>
      <t xml:space="preserve">Fornecimento adequado de informações por meio do </t>
    </r>
    <r>
      <rPr>
        <u/>
        <sz val="10"/>
        <color theme="1"/>
        <rFont val="Arial"/>
        <family val="2"/>
      </rPr>
      <t xml:space="preserve">autoatendimento </t>
    </r>
    <r>
      <rPr>
        <sz val="10"/>
        <color theme="1"/>
        <rFont val="Arial"/>
        <family val="2"/>
      </rPr>
      <t>(automático – Chat Robô)</t>
    </r>
  </si>
  <si>
    <r>
      <t xml:space="preserve">Qualidade do atendimento realizado pelo </t>
    </r>
    <r>
      <rPr>
        <u/>
        <sz val="10"/>
        <color theme="1"/>
        <rFont val="Arial"/>
        <family val="2"/>
      </rPr>
      <t>atendimento on-line</t>
    </r>
    <r>
      <rPr>
        <sz val="10"/>
        <color theme="1"/>
        <rFont val="Arial"/>
        <family val="2"/>
      </rPr>
      <t xml:space="preserve"> (Chat com Assistente)</t>
    </r>
  </si>
  <si>
    <r>
      <t xml:space="preserve">Fornecimento adequado de informações por meio do </t>
    </r>
    <r>
      <rPr>
        <u/>
        <sz val="10"/>
        <color theme="1"/>
        <rFont val="Arial"/>
        <family val="2"/>
      </rPr>
      <t>atendimento on-line</t>
    </r>
    <r>
      <rPr>
        <sz val="10"/>
        <color theme="1"/>
        <rFont val="Arial"/>
        <family val="2"/>
      </rPr>
      <t xml:space="preserve"> (Chat com Assistente)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</si>
</sst>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"/>
    <numFmt numFmtId="165" formatCode="0.0%"/>
    <numFmt numFmtId="166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2" fillId="0" borderId="0" xfId="0" applyFont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9" fontId="11" fillId="3" borderId="1" xfId="0" applyNumberFormat="1" applyFont="1" applyFill="1" applyBorder="1" applyAlignment="1">
      <alignment horizontal="center"/>
    </xf>
    <xf numFmtId="9" fontId="11" fillId="3" borderId="7" xfId="0" applyNumberFormat="1" applyFont="1" applyFill="1" applyBorder="1" applyAlignment="1">
      <alignment horizontal="center"/>
    </xf>
    <xf numFmtId="0" fontId="11" fillId="3" borderId="0" xfId="0" applyFont="1" applyFill="1"/>
    <xf numFmtId="0" fontId="11" fillId="6" borderId="8" xfId="0" applyFont="1" applyFill="1" applyBorder="1" applyAlignment="1">
      <alignment horizontal="center"/>
    </xf>
    <xf numFmtId="0" fontId="11" fillId="6" borderId="8" xfId="0" applyFont="1" applyFill="1" applyBorder="1"/>
    <xf numFmtId="0" fontId="11" fillId="6" borderId="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2" fillId="3" borderId="0" xfId="0" applyFont="1" applyFill="1"/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3" borderId="11" xfId="2" applyNumberFormat="1" applyFont="1" applyFill="1" applyBorder="1" applyAlignment="1">
      <alignment horizontal="center"/>
    </xf>
    <xf numFmtId="0" fontId="10" fillId="3" borderId="0" xfId="0" applyFont="1" applyFill="1"/>
    <xf numFmtId="0" fontId="10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2" applyNumberFormat="1" applyFont="1" applyBorder="1" applyAlignment="1">
      <alignment horizontal="center" vertical="center"/>
    </xf>
    <xf numFmtId="165" fontId="10" fillId="3" borderId="1" xfId="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165" fontId="11" fillId="6" borderId="1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vertical="center"/>
    </xf>
    <xf numFmtId="165" fontId="11" fillId="6" borderId="1" xfId="2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5" fontId="11" fillId="3" borderId="1" xfId="2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165" fontId="11" fillId="6" borderId="8" xfId="2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1" fillId="6" borderId="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1" fillId="6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165" fontId="13" fillId="3" borderId="1" xfId="2" applyNumberFormat="1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/>
    </xf>
    <xf numFmtId="165" fontId="13" fillId="3" borderId="8" xfId="2" applyNumberFormat="1" applyFont="1" applyFill="1" applyBorder="1" applyAlignment="1">
      <alignment horizontal="center" vertical="center"/>
    </xf>
    <xf numFmtId="165" fontId="14" fillId="3" borderId="8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5" fontId="13" fillId="3" borderId="5" xfId="2" applyNumberFormat="1" applyFont="1" applyFill="1" applyBorder="1" applyAlignment="1">
      <alignment horizontal="center" vertical="center"/>
    </xf>
    <xf numFmtId="165" fontId="14" fillId="3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165" fontId="13" fillId="3" borderId="0" xfId="2" applyNumberFormat="1" applyFont="1" applyFill="1" applyBorder="1" applyAlignment="1">
      <alignment horizontal="center" vertical="center"/>
    </xf>
    <xf numFmtId="165" fontId="14" fillId="3" borderId="0" xfId="0" applyNumberFormat="1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65" fontId="13" fillId="3" borderId="1" xfId="2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3" fillId="3" borderId="0" xfId="0" applyFont="1" applyFill="1"/>
    <xf numFmtId="0" fontId="10" fillId="3" borderId="1" xfId="0" applyFont="1" applyFill="1" applyBorder="1"/>
    <xf numFmtId="165" fontId="10" fillId="0" borderId="1" xfId="2" applyNumberFormat="1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/>
    </xf>
    <xf numFmtId="0" fontId="10" fillId="3" borderId="10" xfId="0" applyFont="1" applyFill="1" applyBorder="1"/>
    <xf numFmtId="0" fontId="11" fillId="0" borderId="9" xfId="0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165" fontId="11" fillId="3" borderId="1" xfId="0" applyNumberFormat="1" applyFont="1" applyFill="1" applyBorder="1" applyAlignment="1">
      <alignment horizontal="center" vertical="center"/>
    </xf>
    <xf numFmtId="166" fontId="11" fillId="3" borderId="1" xfId="1" applyNumberFormat="1" applyFont="1" applyFill="1" applyBorder="1" applyAlignment="1">
      <alignment horizontal="center" vertical="center"/>
    </xf>
    <xf numFmtId="0" fontId="15" fillId="3" borderId="0" xfId="0" applyFont="1" applyFill="1"/>
    <xf numFmtId="164" fontId="10" fillId="3" borderId="0" xfId="0" applyNumberFormat="1" applyFont="1" applyFill="1"/>
    <xf numFmtId="165" fontId="10" fillId="3" borderId="0" xfId="2" applyNumberFormat="1" applyFont="1" applyFill="1"/>
    <xf numFmtId="164" fontId="10" fillId="0" borderId="1" xfId="0" applyNumberFormat="1" applyFont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165" fontId="11" fillId="6" borderId="8" xfId="2" applyNumberFormat="1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165" fontId="10" fillId="0" borderId="9" xfId="2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5" fontId="11" fillId="0" borderId="9" xfId="2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wrapText="1"/>
    </xf>
    <xf numFmtId="0" fontId="11" fillId="6" borderId="1" xfId="0" applyFont="1" applyFill="1" applyBorder="1"/>
    <xf numFmtId="0" fontId="11" fillId="6" borderId="12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1" fillId="3" borderId="1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vertical="center" wrapText="1"/>
    </xf>
    <xf numFmtId="165" fontId="10" fillId="0" borderId="9" xfId="2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165" fontId="11" fillId="0" borderId="9" xfId="0" applyNumberFormat="1" applyFont="1" applyBorder="1" applyAlignment="1">
      <alignment horizontal="center"/>
    </xf>
    <xf numFmtId="0" fontId="14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/>
    <xf numFmtId="165" fontId="11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6" fontId="11" fillId="3" borderId="0" xfId="0" applyNumberFormat="1" applyFont="1" applyFill="1" applyAlignment="1">
      <alignment horizontal="center"/>
    </xf>
    <xf numFmtId="165" fontId="11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11" fillId="6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165" fontId="11" fillId="3" borderId="9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65" fontId="11" fillId="0" borderId="9" xfId="2" applyNumberFormat="1" applyFont="1" applyFill="1" applyBorder="1" applyAlignment="1">
      <alignment horizontal="center"/>
    </xf>
    <xf numFmtId="164" fontId="11" fillId="3" borderId="0" xfId="0" applyNumberFormat="1" applyFont="1" applyFill="1" applyAlignment="1">
      <alignment horizontal="center"/>
    </xf>
    <xf numFmtId="165" fontId="11" fillId="3" borderId="0" xfId="2" applyNumberFormat="1" applyFont="1" applyFill="1" applyBorder="1" applyAlignment="1">
      <alignment horizontal="center"/>
    </xf>
    <xf numFmtId="165" fontId="10" fillId="3" borderId="1" xfId="2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left" vertical="center"/>
    </xf>
    <xf numFmtId="165" fontId="13" fillId="0" borderId="0" xfId="2" applyNumberFormat="1" applyFont="1"/>
    <xf numFmtId="0" fontId="13" fillId="0" borderId="0" xfId="0" applyFont="1"/>
    <xf numFmtId="0" fontId="11" fillId="6" borderId="9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/>
    </xf>
    <xf numFmtId="0" fontId="10" fillId="3" borderId="9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5" fontId="11" fillId="3" borderId="9" xfId="0" applyNumberFormat="1" applyFont="1" applyFill="1" applyBorder="1" applyAlignment="1">
      <alignment horizontal="center"/>
    </xf>
    <xf numFmtId="166" fontId="11" fillId="3" borderId="0" xfId="0" applyNumberFormat="1" applyFont="1" applyFill="1"/>
    <xf numFmtId="0" fontId="11" fillId="3" borderId="1" xfId="1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4" fillId="5" borderId="8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30"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5" defaultTableStyle="TableStyleMedium2" defaultPivotStyle="PivotStyleLight16">
    <tableStyle name="pergunta2" pivot="0" table="0" count="10" xr9:uid="{0E9D925B-DA38-45BE-B0C3-F5052DCC3448}">
      <tableStyleElement type="wholeTable" dxfId="29"/>
      <tableStyleElement type="headerRow" dxfId="28"/>
    </tableStyle>
    <tableStyle name="pergunta2 2" pivot="0" table="0" count="10" xr9:uid="{93AD03C2-A217-478A-B5A8-C10B701511CB}">
      <tableStyleElement type="wholeTable" dxfId="27"/>
      <tableStyleElement type="headerRow" dxfId="26"/>
    </tableStyle>
    <tableStyle name="SlicerStyleDark5 2" pivot="0" table="0" count="10" xr9:uid="{64B34BBD-FFCE-408D-BFCB-3683BAB46D87}">
      <tableStyleElement type="wholeTable" dxfId="25"/>
      <tableStyleElement type="headerRow" dxfId="24"/>
    </tableStyle>
    <tableStyle name="SlicerStyleDark5 2 10" pivot="0" table="0" count="10" xr9:uid="{7EC5F65A-06D9-4BC4-A534-2EEB16C8988A}">
      <tableStyleElement type="wholeTable" dxfId="23"/>
      <tableStyleElement type="headerRow" dxfId="22"/>
    </tableStyle>
    <tableStyle name="SlicerStyleDark5 2 11" pivot="0" table="0" count="10" xr9:uid="{A9F930D1-6378-42BD-8D76-DC8B2711F686}">
      <tableStyleElement type="wholeTable" dxfId="21"/>
      <tableStyleElement type="headerRow" dxfId="20"/>
    </tableStyle>
    <tableStyle name="SlicerStyleDark5 2 12" pivot="0" table="0" count="10" xr9:uid="{0FAB9266-E62C-477B-AEF1-E9105CAD3600}">
      <tableStyleElement type="wholeTable" dxfId="19"/>
      <tableStyleElement type="headerRow" dxfId="18"/>
    </tableStyle>
    <tableStyle name="SlicerStyleDark5 2 2" pivot="0" table="0" count="10" xr9:uid="{BB19DC8A-A647-45AC-B60F-2744B3E5658E}">
      <tableStyleElement type="wholeTable" dxfId="17"/>
      <tableStyleElement type="headerRow" dxfId="16"/>
    </tableStyle>
    <tableStyle name="SlicerStyleDark5 2 2 2" pivot="0" table="0" count="10" xr9:uid="{E5DF5312-603A-480A-923F-F55965891D85}">
      <tableStyleElement type="wholeTable" dxfId="15"/>
      <tableStyleElement type="headerRow" dxfId="14"/>
    </tableStyle>
    <tableStyle name="SlicerStyleDark5 2 3" pivot="0" table="0" count="10" xr9:uid="{E557AF5B-B1FC-49FD-848E-FFB20A60F481}">
      <tableStyleElement type="wholeTable" dxfId="13"/>
      <tableStyleElement type="headerRow" dxfId="12"/>
    </tableStyle>
    <tableStyle name="SlicerStyleDark5 2 4" pivot="0" table="0" count="10" xr9:uid="{1DA4179F-3E7E-426C-918C-8F4FA296F2CD}">
      <tableStyleElement type="wholeTable" dxfId="11"/>
      <tableStyleElement type="headerRow" dxfId="10"/>
    </tableStyle>
    <tableStyle name="SlicerStyleDark5 2 5" pivot="0" table="0" count="10" xr9:uid="{D37A62F5-4D1B-4080-A871-DDD9F32CC4E9}">
      <tableStyleElement type="wholeTable" dxfId="9"/>
      <tableStyleElement type="headerRow" dxfId="8"/>
    </tableStyle>
    <tableStyle name="SlicerStyleDark5 2 6" pivot="0" table="0" count="10" xr9:uid="{CC130A48-EB94-4683-9060-9F70685288F4}">
      <tableStyleElement type="wholeTable" dxfId="7"/>
      <tableStyleElement type="headerRow" dxfId="6"/>
    </tableStyle>
    <tableStyle name="SlicerStyleDark5 2 7" pivot="0" table="0" count="10" xr9:uid="{26F9E5AF-3BE6-4463-8B21-E1B6A28F3CFE}">
      <tableStyleElement type="wholeTable" dxfId="5"/>
      <tableStyleElement type="headerRow" dxfId="4"/>
    </tableStyle>
    <tableStyle name="SlicerStyleDark5 2 8" pivot="0" table="0" count="10" xr9:uid="{3F7049C4-ABA4-4668-B10E-124260737293}">
      <tableStyleElement type="wholeTable" dxfId="3"/>
      <tableStyleElement type="headerRow" dxfId="2"/>
    </tableStyle>
    <tableStyle name="SlicerStyleDark5 2 9" pivot="0" table="0" count="10" xr9:uid="{139E5595-F1AF-4C35-B7EA-CBDD56432D49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120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Calibri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Calibri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Calibri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Calibri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pergunta2">
          <x14:slicerStyleElements>
            <x14:slicerStyleElement type="unselectedItemWithData" dxfId="119"/>
            <x14:slicerStyleElement type="unselectedItemWithNoData" dxfId="118"/>
            <x14:slicerStyleElement type="selectedItemWithData" dxfId="117"/>
            <x14:slicerStyleElement type="selectedItemWithNoData" dxfId="116"/>
            <x14:slicerStyleElement type="hoveredUnselectedItemWithData" dxfId="115"/>
            <x14:slicerStyleElement type="hoveredSelectedItemWithData" dxfId="114"/>
            <x14:slicerStyleElement type="hoveredUnselectedItemWithNoData" dxfId="113"/>
            <x14:slicerStyleElement type="hoveredSelectedItemWithNoData" dxfId="112"/>
          </x14:slicerStyleElements>
        </x14:slicerStyle>
        <x14:slicerStyle name="pergunta2 2">
          <x14:slicerStyleElements>
            <x14:slicerStyleElement type="unselectedItemWithData" dxfId="111"/>
            <x14:slicerStyleElement type="unselectedItemWithNoData" dxfId="110"/>
            <x14:slicerStyleElement type="selectedItemWithData" dxfId="109"/>
            <x14:slicerStyleElement type="selectedItemWithNoData" dxfId="108"/>
            <x14:slicerStyleElement type="hoveredUnselectedItemWithData" dxfId="107"/>
            <x14:slicerStyleElement type="hoveredSelectedItemWithData" dxfId="106"/>
            <x14:slicerStyleElement type="hoveredUnselectedItemWithNoData" dxfId="105"/>
            <x14:slicerStyleElement type="hoveredSelectedItemWithNoData" dxfId="104"/>
          </x14:slicerStyleElements>
        </x14:slicerStyle>
        <x14:slicerStyle name="SlicerStyleDark5 2">
          <x14:slicerStyleElements>
            <x14:slicerStyleElement type="unselectedItemWithData" dxfId="103"/>
            <x14:slicerStyleElement type="unselectedItemWithNoData" dxfId="102"/>
            <x14:slicerStyleElement type="selectedItemWithData" dxfId="101"/>
            <x14:slicerStyleElement type="selectedItemWithNoData" dxfId="100"/>
            <x14:slicerStyleElement type="hoveredUnselectedItemWithData" dxfId="99"/>
            <x14:slicerStyleElement type="hoveredSelectedItemWithData" dxfId="98"/>
            <x14:slicerStyleElement type="hoveredUnselectedItemWithNoData" dxfId="97"/>
            <x14:slicerStyleElement type="hoveredSelectedItemWithNoData" dxfId="96"/>
          </x14:slicerStyleElements>
        </x14:slicerStyle>
        <x14:slicerStyle name="SlicerStyleDark5 2 10">
          <x14:slicerStyleElements>
            <x14:slicerStyleElement type="unselectedItemWithData" dxfId="95"/>
            <x14:slicerStyleElement type="unselectedItemWithNoData" dxfId="94"/>
            <x14:slicerStyleElement type="selectedItemWithData" dxfId="93"/>
            <x14:slicerStyleElement type="selectedItemWithNoData" dxfId="92"/>
            <x14:slicerStyleElement type="hoveredUnselectedItemWithData" dxfId="91"/>
            <x14:slicerStyleElement type="hoveredSelectedItemWithData" dxfId="90"/>
            <x14:slicerStyleElement type="hoveredUnselectedItemWithNoData" dxfId="89"/>
            <x14:slicerStyleElement type="hoveredSelectedItemWithNoData" dxfId="88"/>
          </x14:slicerStyleElements>
        </x14:slicerStyle>
        <x14:slicerStyle name="SlicerStyleDark5 2 11">
          <x14:slicerStyleElements>
            <x14:slicerStyleElement type="unselectedItemWithData" dxfId="87"/>
            <x14:slicerStyleElement type="unselectedItemWithNoData" dxfId="86"/>
            <x14:slicerStyleElement type="selectedItemWithData" dxfId="85"/>
            <x14:slicerStyleElement type="selectedItemWithNoData" dxfId="84"/>
            <x14:slicerStyleElement type="hoveredUnselectedItemWithData" dxfId="83"/>
            <x14:slicerStyleElement type="hoveredSelectedItemWithData" dxfId="82"/>
            <x14:slicerStyleElement type="hoveredUnselectedItemWithNoData" dxfId="81"/>
            <x14:slicerStyleElement type="hoveredSelectedItemWithNoData" dxfId="80"/>
          </x14:slicerStyleElements>
        </x14:slicerStyle>
        <x14:slicerStyle name="SlicerStyleDark5 2 12">
          <x14:slicerStyleElements>
            <x14:slicerStyleElement type="unselectedItemWithData" dxfId="79"/>
            <x14:slicerStyleElement type="unselectedItemWithNoData" dxfId="78"/>
            <x14:slicerStyleElement type="selectedItemWithData" dxfId="77"/>
            <x14:slicerStyleElement type="selectedItemWithNoData" dxfId="76"/>
            <x14:slicerStyleElement type="hoveredUnselectedItemWithData" dxfId="75"/>
            <x14:slicerStyleElement type="hoveredSelectedItemWithData" dxfId="74"/>
            <x14:slicerStyleElement type="hoveredUnselectedItemWithNoData" dxfId="73"/>
            <x14:slicerStyleElement type="hoveredSelectedItemWithNoData" dxfId="72"/>
          </x14:slicerStyleElements>
        </x14:slicerStyle>
        <x14:slicerStyle name="SlicerStyleDark5 2 2">
          <x14:slicerStyleElements>
            <x14:slicerStyleElement type="unselectedItemWithData" dxfId="71"/>
            <x14:slicerStyleElement type="unselectedItemWithNoData" dxfId="70"/>
            <x14:slicerStyleElement type="selectedItemWithData" dxfId="69"/>
            <x14:slicerStyleElement type="selectedItemWithNoData" dxfId="68"/>
            <x14:slicerStyleElement type="hoveredUnselectedItemWithData" dxfId="67"/>
            <x14:slicerStyleElement type="hoveredSelectedItemWithData" dxfId="66"/>
            <x14:slicerStyleElement type="hoveredUnselectedItemWithNoData" dxfId="65"/>
            <x14:slicerStyleElement type="hoveredSelectedItemWithNoData" dxfId="64"/>
          </x14:slicerStyleElements>
        </x14:slicerStyle>
        <x14:slicerStyle name="SlicerStyleDark5 2 2 2">
          <x14:slicerStyleElements>
            <x14:slicerStyleElement type="unselectedItemWithData" dxfId="63"/>
            <x14:slicerStyleElement type="unselectedItemWithNoData" dxfId="62"/>
            <x14:slicerStyleElement type="selectedItemWithData" dxfId="61"/>
            <x14:slicerStyleElement type="selectedItemWithNoData" dxfId="60"/>
            <x14:slicerStyleElement type="hoveredUnselectedItemWithData" dxfId="59"/>
            <x14:slicerStyleElement type="hoveredSelectedItemWithData" dxfId="58"/>
            <x14:slicerStyleElement type="hoveredUnselectedItemWithNoData" dxfId="57"/>
            <x14:slicerStyleElement type="hoveredSelectedItemWithNoData" dxfId="56"/>
          </x14:slicerStyleElements>
        </x14:slicerStyle>
        <x14:slicerStyle name="SlicerStyleDark5 2 3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Dark5 2 4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Dark5 2 5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Dark5 2 6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Dark5 2 7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Dark5 2 8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5 2 9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MA!A1"/><Relationship Id="rId3" Type="http://schemas.openxmlformats.org/officeDocument/2006/relationships/hyperlink" Target="#'SECRETARIA POLO'!A1"/><Relationship Id="rId7" Type="http://schemas.openxmlformats.org/officeDocument/2006/relationships/hyperlink" Target="#'SERVI&#199;OS FINANCEIROS'!A1"/><Relationship Id="rId2" Type="http://schemas.openxmlformats.org/officeDocument/2006/relationships/hyperlink" Target="#COORDENA&#199;&#195;O!A1"/><Relationship Id="rId1" Type="http://schemas.openxmlformats.org/officeDocument/2006/relationships/hyperlink" Target="#CURSO!A1"/><Relationship Id="rId6" Type="http://schemas.openxmlformats.org/officeDocument/2006/relationships/hyperlink" Target="#'TUTORIA DIST&#194;NCIA'!A1"/><Relationship Id="rId11" Type="http://schemas.openxmlformats.org/officeDocument/2006/relationships/hyperlink" Target="#ORIENTADOR!A1"/><Relationship Id="rId5" Type="http://schemas.openxmlformats.org/officeDocument/2006/relationships/hyperlink" Target="#'SOLICITA&#199;&#195;O SERVI&#199;OS'!A1"/><Relationship Id="rId10" Type="http://schemas.openxmlformats.org/officeDocument/2006/relationships/hyperlink" Target="#REPRESENTATIVIDADE!A1"/><Relationship Id="rId4" Type="http://schemas.openxmlformats.org/officeDocument/2006/relationships/image" Target="../media/image1.jpg"/><Relationship Id="rId9" Type="http://schemas.openxmlformats.org/officeDocument/2006/relationships/hyperlink" Target="#CPA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181997</xdr:colOff>
      <xdr:row>16</xdr:row>
      <xdr:rowOff>90488</xdr:rowOff>
    </xdr:from>
    <xdr:to>
      <xdr:col>8</xdr:col>
      <xdr:colOff>248671</xdr:colOff>
      <xdr:row>18</xdr:row>
      <xdr:rowOff>109538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E22DA-463C-48B7-AF08-F6E8C368C7B9}"/>
            </a:ext>
          </a:extLst>
        </xdr:cNvPr>
        <xdr:cNvSpPr/>
      </xdr:nvSpPr>
      <xdr:spPr>
        <a:xfrm>
          <a:off x="791597" y="3348038"/>
          <a:ext cx="4333874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Curso</a:t>
          </a:r>
        </a:p>
      </xdr:txBody>
    </xdr:sp>
    <xdr:clientData/>
  </xdr:twoCellAnchor>
  <xdr:twoCellAnchor>
    <xdr:from>
      <xdr:col>1</xdr:col>
      <xdr:colOff>196284</xdr:colOff>
      <xdr:row>19</xdr:row>
      <xdr:rowOff>107157</xdr:rowOff>
    </xdr:from>
    <xdr:to>
      <xdr:col>8</xdr:col>
      <xdr:colOff>234385</xdr:colOff>
      <xdr:row>21</xdr:row>
      <xdr:rowOff>135732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E03004-CD34-4DCF-89CE-EE5AB26DB87F}"/>
            </a:ext>
          </a:extLst>
        </xdr:cNvPr>
        <xdr:cNvSpPr/>
      </xdr:nvSpPr>
      <xdr:spPr>
        <a:xfrm>
          <a:off x="805884" y="3936207"/>
          <a:ext cx="4305301" cy="40957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Coordenação</a:t>
          </a:r>
          <a:r>
            <a:rPr lang="pt-BR" sz="2400" baseline="0"/>
            <a:t> do Curso</a:t>
          </a:r>
          <a:endParaRPr lang="pt-BR" sz="2400"/>
        </a:p>
      </xdr:txBody>
    </xdr:sp>
    <xdr:clientData/>
  </xdr:twoCellAnchor>
  <xdr:twoCellAnchor>
    <xdr:from>
      <xdr:col>9</xdr:col>
      <xdr:colOff>148658</xdr:colOff>
      <xdr:row>13</xdr:row>
      <xdr:rowOff>51707</xdr:rowOff>
    </xdr:from>
    <xdr:to>
      <xdr:col>16</xdr:col>
      <xdr:colOff>249806</xdr:colOff>
      <xdr:row>15</xdr:row>
      <xdr:rowOff>70757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FD12C8-D72C-4EA8-9D45-AB0CE15A8C56}"/>
            </a:ext>
          </a:extLst>
        </xdr:cNvPr>
        <xdr:cNvSpPr/>
      </xdr:nvSpPr>
      <xdr:spPr>
        <a:xfrm>
          <a:off x="5635058" y="2737757"/>
          <a:ext cx="4368348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Secretaria do Polo</a:t>
          </a:r>
        </a:p>
      </xdr:txBody>
    </xdr:sp>
    <xdr:clientData/>
  </xdr:twoCellAnchor>
  <xdr:twoCellAnchor>
    <xdr:from>
      <xdr:col>3</xdr:col>
      <xdr:colOff>552448</xdr:colOff>
      <xdr:row>1</xdr:row>
      <xdr:rowOff>101600</xdr:rowOff>
    </xdr:from>
    <xdr:to>
      <xdr:col>23</xdr:col>
      <xdr:colOff>361949</xdr:colOff>
      <xdr:row>4</xdr:row>
      <xdr:rowOff>149225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826964A-79D6-45C3-9E5C-E4D85B47D916}"/>
            </a:ext>
          </a:extLst>
        </xdr:cNvPr>
        <xdr:cNvSpPr txBox="1"/>
      </xdr:nvSpPr>
      <xdr:spPr>
        <a:xfrm>
          <a:off x="2381248" y="292100"/>
          <a:ext cx="12001501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3200" b="1">
              <a:solidFill>
                <a:schemeClr val="bg1"/>
              </a:solidFill>
            </a:rPr>
            <a:t>Pesquisa sobre o Ambiente Acadêmico - UninterTech - 2023</a:t>
          </a:r>
        </a:p>
      </xdr:txBody>
    </xdr:sp>
    <xdr:clientData/>
  </xdr:twoCellAnchor>
  <xdr:twoCellAnchor editAs="oneCell">
    <xdr:from>
      <xdr:col>0</xdr:col>
      <xdr:colOff>149225</xdr:colOff>
      <xdr:row>0</xdr:row>
      <xdr:rowOff>149225</xdr:rowOff>
    </xdr:from>
    <xdr:to>
      <xdr:col>3</xdr:col>
      <xdr:colOff>581025</xdr:colOff>
      <xdr:row>6</xdr:row>
      <xdr:rowOff>31750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E1509A3-3749-4706-A159-60CC6CE3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" y="149225"/>
          <a:ext cx="2260600" cy="1025525"/>
        </a:xfrm>
        <a:prstGeom prst="rect">
          <a:avLst/>
        </a:prstGeom>
      </xdr:spPr>
    </xdr:pic>
    <xdr:clientData/>
  </xdr:twoCellAnchor>
  <xdr:twoCellAnchor>
    <xdr:from>
      <xdr:col>9</xdr:col>
      <xdr:colOff>170658</xdr:colOff>
      <xdr:row>16</xdr:row>
      <xdr:rowOff>90488</xdr:rowOff>
    </xdr:from>
    <xdr:to>
      <xdr:col>16</xdr:col>
      <xdr:colOff>227807</xdr:colOff>
      <xdr:row>18</xdr:row>
      <xdr:rowOff>109538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F8B4BE-D5A1-49BB-9D12-8520EB4277FE}"/>
            </a:ext>
          </a:extLst>
        </xdr:cNvPr>
        <xdr:cNvSpPr/>
      </xdr:nvSpPr>
      <xdr:spPr>
        <a:xfrm>
          <a:off x="5657058" y="3348038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Solicitação</a:t>
          </a:r>
          <a:r>
            <a:rPr lang="pt-BR" sz="2400" baseline="0"/>
            <a:t> de Serviços</a:t>
          </a:r>
          <a:endParaRPr lang="pt-BR" sz="2400"/>
        </a:p>
      </xdr:txBody>
    </xdr:sp>
    <xdr:clientData/>
  </xdr:twoCellAnchor>
  <xdr:twoCellAnchor>
    <xdr:from>
      <xdr:col>9</xdr:col>
      <xdr:colOff>170658</xdr:colOff>
      <xdr:row>19</xdr:row>
      <xdr:rowOff>116682</xdr:rowOff>
    </xdr:from>
    <xdr:to>
      <xdr:col>16</xdr:col>
      <xdr:colOff>227807</xdr:colOff>
      <xdr:row>21</xdr:row>
      <xdr:rowOff>135732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870098-8924-4F51-9024-61A9AC8AE2CA}"/>
            </a:ext>
          </a:extLst>
        </xdr:cNvPr>
        <xdr:cNvSpPr/>
      </xdr:nvSpPr>
      <xdr:spPr>
        <a:xfrm>
          <a:off x="5657058" y="3945732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Tutoria a Distância</a:t>
          </a:r>
        </a:p>
      </xdr:txBody>
    </xdr:sp>
    <xdr:clientData/>
  </xdr:twoCellAnchor>
  <xdr:twoCellAnchor>
    <xdr:from>
      <xdr:col>17</xdr:col>
      <xdr:colOff>56358</xdr:colOff>
      <xdr:row>13</xdr:row>
      <xdr:rowOff>51707</xdr:rowOff>
    </xdr:from>
    <xdr:to>
      <xdr:col>24</xdr:col>
      <xdr:colOff>113507</xdr:colOff>
      <xdr:row>15</xdr:row>
      <xdr:rowOff>70757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0A49A7-54EC-4F81-8083-5EAA6608F3B5}"/>
            </a:ext>
          </a:extLst>
        </xdr:cNvPr>
        <xdr:cNvSpPr/>
      </xdr:nvSpPr>
      <xdr:spPr>
        <a:xfrm>
          <a:off x="10419558" y="2737757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Serviços</a:t>
          </a:r>
          <a:r>
            <a:rPr lang="pt-BR" sz="2400" baseline="0"/>
            <a:t> Financeiros</a:t>
          </a:r>
          <a:endParaRPr lang="pt-BR" sz="2400"/>
        </a:p>
      </xdr:txBody>
    </xdr:sp>
    <xdr:clientData/>
  </xdr:twoCellAnchor>
  <xdr:twoCellAnchor>
    <xdr:from>
      <xdr:col>17</xdr:col>
      <xdr:colOff>84138</xdr:colOff>
      <xdr:row>16</xdr:row>
      <xdr:rowOff>90488</xdr:rowOff>
    </xdr:from>
    <xdr:to>
      <xdr:col>24</xdr:col>
      <xdr:colOff>134937</xdr:colOff>
      <xdr:row>18</xdr:row>
      <xdr:rowOff>109538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45875E2-F846-44F7-B869-C2A2162D076F}"/>
            </a:ext>
          </a:extLst>
        </xdr:cNvPr>
        <xdr:cNvSpPr/>
      </xdr:nvSpPr>
      <xdr:spPr>
        <a:xfrm>
          <a:off x="10447338" y="3348038"/>
          <a:ext cx="431799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CMA</a:t>
          </a:r>
        </a:p>
      </xdr:txBody>
    </xdr:sp>
    <xdr:clientData/>
  </xdr:twoCellAnchor>
  <xdr:twoCellAnchor>
    <xdr:from>
      <xdr:col>17</xdr:col>
      <xdr:colOff>107950</xdr:colOff>
      <xdr:row>19</xdr:row>
      <xdr:rowOff>116682</xdr:rowOff>
    </xdr:from>
    <xdr:to>
      <xdr:col>24</xdr:col>
      <xdr:colOff>111125</xdr:colOff>
      <xdr:row>21</xdr:row>
      <xdr:rowOff>135732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38A8DC8-A660-45E0-BA94-961721607345}"/>
            </a:ext>
          </a:extLst>
        </xdr:cNvPr>
        <xdr:cNvSpPr/>
      </xdr:nvSpPr>
      <xdr:spPr>
        <a:xfrm>
          <a:off x="10471150" y="3945732"/>
          <a:ext cx="4270375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CPA</a:t>
          </a:r>
        </a:p>
      </xdr:txBody>
    </xdr:sp>
    <xdr:clientData/>
  </xdr:twoCellAnchor>
  <xdr:twoCellAnchor>
    <xdr:from>
      <xdr:col>9</xdr:col>
      <xdr:colOff>144350</xdr:colOff>
      <xdr:row>10</xdr:row>
      <xdr:rowOff>4082</xdr:rowOff>
    </xdr:from>
    <xdr:to>
      <xdr:col>16</xdr:col>
      <xdr:colOff>229169</xdr:colOff>
      <xdr:row>12</xdr:row>
      <xdr:rowOff>32657</xdr:rowOff>
    </xdr:to>
    <xdr:sp macro="" textlink="">
      <xdr:nvSpPr>
        <xdr:cNvPr id="16" name="Retângulo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4F2960-F4B2-4734-86F2-AC57AFD0C6B7}"/>
            </a:ext>
          </a:extLst>
        </xdr:cNvPr>
        <xdr:cNvSpPr/>
      </xdr:nvSpPr>
      <xdr:spPr>
        <a:xfrm>
          <a:off x="5630750" y="2118632"/>
          <a:ext cx="4352019" cy="409575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Representatividade</a:t>
          </a:r>
        </a:p>
      </xdr:txBody>
    </xdr:sp>
    <xdr:clientData/>
  </xdr:twoCellAnchor>
  <xdr:twoCellAnchor>
    <xdr:from>
      <xdr:col>1</xdr:col>
      <xdr:colOff>186760</xdr:colOff>
      <xdr:row>13</xdr:row>
      <xdr:rowOff>51707</xdr:rowOff>
    </xdr:from>
    <xdr:to>
      <xdr:col>8</xdr:col>
      <xdr:colOff>243909</xdr:colOff>
      <xdr:row>15</xdr:row>
      <xdr:rowOff>70757</xdr:rowOff>
    </xdr:to>
    <xdr:sp macro="" textlink="">
      <xdr:nvSpPr>
        <xdr:cNvPr id="17" name="Retângulo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246BA1F-871A-4558-8204-F720951F27DA}"/>
            </a:ext>
          </a:extLst>
        </xdr:cNvPr>
        <xdr:cNvSpPr/>
      </xdr:nvSpPr>
      <xdr:spPr>
        <a:xfrm>
          <a:off x="796360" y="2737757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Orientador Educacional de Polo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94189</xdr:colOff>
      <xdr:row>0</xdr:row>
      <xdr:rowOff>112183</xdr:rowOff>
    </xdr:from>
    <xdr:ext cx="1996152" cy="811742"/>
    <xdr:pic>
      <xdr:nvPicPr>
        <xdr:cNvPr id="2" name="Imagem 1">
          <a:extLst>
            <a:ext uri="{FF2B5EF4-FFF2-40B4-BE49-F238E27FC236}">
              <a16:creationId xmlns:a16="http://schemas.microsoft.com/office/drawing/2014/main" id="{B4A2BD0B-381F-4D6A-B265-3D95A03E2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89" y="112183"/>
          <a:ext cx="1996152" cy="811742"/>
        </a:xfrm>
        <a:prstGeom prst="rect">
          <a:avLst/>
        </a:prstGeom>
      </xdr:spPr>
    </xdr:pic>
    <xdr:clientData/>
  </xdr:oneCellAnchor>
  <xdr:twoCellAnchor>
    <xdr:from>
      <xdr:col>1</xdr:col>
      <xdr:colOff>838200</xdr:colOff>
      <xdr:row>0</xdr:row>
      <xdr:rowOff>183091</xdr:rowOff>
    </xdr:from>
    <xdr:to>
      <xdr:col>16</xdr:col>
      <xdr:colOff>152400</xdr:colOff>
      <xdr:row>1</xdr:row>
      <xdr:rowOff>493183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364ADBD-BB9C-4640-B648-856839B8EEDB}"/>
            </a:ext>
          </a:extLst>
        </xdr:cNvPr>
        <xdr:cNvSpPr txBox="1"/>
      </xdr:nvSpPr>
      <xdr:spPr>
        <a:xfrm>
          <a:off x="1447800" y="183091"/>
          <a:ext cx="10439400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15</xdr:col>
      <xdr:colOff>202142</xdr:colOff>
      <xdr:row>1</xdr:row>
      <xdr:rowOff>104775</xdr:rowOff>
    </xdr:from>
    <xdr:to>
      <xdr:col>18</xdr:col>
      <xdr:colOff>131231</xdr:colOff>
      <xdr:row>1</xdr:row>
      <xdr:rowOff>495299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EEF848-10D2-400C-8B36-DE8E694FA311}"/>
            </a:ext>
          </a:extLst>
        </xdr:cNvPr>
        <xdr:cNvSpPr/>
      </xdr:nvSpPr>
      <xdr:spPr>
        <a:xfrm>
          <a:off x="11327342" y="323850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1</xdr:col>
      <xdr:colOff>1866899</xdr:colOff>
      <xdr:row>1</xdr:row>
      <xdr:rowOff>342901</xdr:rowOff>
    </xdr:from>
    <xdr:to>
      <xdr:col>8</xdr:col>
      <xdr:colOff>514349</xdr:colOff>
      <xdr:row>2</xdr:row>
      <xdr:rowOff>66676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5060FB9-3092-4E4C-8A09-B96076A02EBD}"/>
            </a:ext>
          </a:extLst>
        </xdr:cNvPr>
        <xdr:cNvSpPr txBox="1"/>
      </xdr:nvSpPr>
      <xdr:spPr>
        <a:xfrm>
          <a:off x="2476499" y="561976"/>
          <a:ext cx="5114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0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Central de Mediação Acadêmica - CMA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94189</xdr:colOff>
      <xdr:row>0</xdr:row>
      <xdr:rowOff>112183</xdr:rowOff>
    </xdr:from>
    <xdr:ext cx="1996152" cy="811742"/>
    <xdr:pic>
      <xdr:nvPicPr>
        <xdr:cNvPr id="2" name="Imagem 1">
          <a:extLst>
            <a:ext uri="{FF2B5EF4-FFF2-40B4-BE49-F238E27FC236}">
              <a16:creationId xmlns:a16="http://schemas.microsoft.com/office/drawing/2014/main" id="{AE610D04-A39C-4FEE-996B-263C55C4B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89" y="112183"/>
          <a:ext cx="1996152" cy="811742"/>
        </a:xfrm>
        <a:prstGeom prst="rect">
          <a:avLst/>
        </a:prstGeom>
      </xdr:spPr>
    </xdr:pic>
    <xdr:clientData/>
  </xdr:oneCellAnchor>
  <xdr:twoCellAnchor>
    <xdr:from>
      <xdr:col>1</xdr:col>
      <xdr:colOff>838200</xdr:colOff>
      <xdr:row>0</xdr:row>
      <xdr:rowOff>183091</xdr:rowOff>
    </xdr:from>
    <xdr:to>
      <xdr:col>16</xdr:col>
      <xdr:colOff>152400</xdr:colOff>
      <xdr:row>1</xdr:row>
      <xdr:rowOff>493183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2D2A92E-DFDA-4BD1-A62F-5D14A51155EC}"/>
            </a:ext>
          </a:extLst>
        </xdr:cNvPr>
        <xdr:cNvSpPr txBox="1"/>
      </xdr:nvSpPr>
      <xdr:spPr>
        <a:xfrm>
          <a:off x="1447800" y="183091"/>
          <a:ext cx="10658475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15</xdr:col>
      <xdr:colOff>202142</xdr:colOff>
      <xdr:row>1</xdr:row>
      <xdr:rowOff>104775</xdr:rowOff>
    </xdr:from>
    <xdr:to>
      <xdr:col>18</xdr:col>
      <xdr:colOff>131231</xdr:colOff>
      <xdr:row>1</xdr:row>
      <xdr:rowOff>495299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BCD4A8-65BD-4B6C-97A7-5992E9317ED7}"/>
            </a:ext>
          </a:extLst>
        </xdr:cNvPr>
        <xdr:cNvSpPr/>
      </xdr:nvSpPr>
      <xdr:spPr>
        <a:xfrm>
          <a:off x="11546417" y="323850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1</xdr:col>
      <xdr:colOff>1666874</xdr:colOff>
      <xdr:row>1</xdr:row>
      <xdr:rowOff>342901</xdr:rowOff>
    </xdr:from>
    <xdr:to>
      <xdr:col>8</xdr:col>
      <xdr:colOff>523874</xdr:colOff>
      <xdr:row>2</xdr:row>
      <xdr:rowOff>66676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591597D3-1BE4-4A81-A46B-41A34FE22CDC}"/>
            </a:ext>
          </a:extLst>
        </xdr:cNvPr>
        <xdr:cNvSpPr txBox="1"/>
      </xdr:nvSpPr>
      <xdr:spPr>
        <a:xfrm>
          <a:off x="2276474" y="561976"/>
          <a:ext cx="4962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0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Comissão Própria de Avaliação - CPA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84664</xdr:colOff>
      <xdr:row>0</xdr:row>
      <xdr:rowOff>169333</xdr:rowOff>
    </xdr:from>
    <xdr:ext cx="1684026" cy="684815"/>
    <xdr:pic>
      <xdr:nvPicPr>
        <xdr:cNvPr id="2" name="Imagem 1">
          <a:extLst>
            <a:ext uri="{FF2B5EF4-FFF2-40B4-BE49-F238E27FC236}">
              <a16:creationId xmlns:a16="http://schemas.microsoft.com/office/drawing/2014/main" id="{EE48D1D5-1171-4D0F-8CD8-6E2868A3E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4" y="169333"/>
          <a:ext cx="1684026" cy="684815"/>
        </a:xfrm>
        <a:prstGeom prst="rect">
          <a:avLst/>
        </a:prstGeom>
      </xdr:spPr>
    </xdr:pic>
    <xdr:clientData/>
  </xdr:oneCellAnchor>
  <xdr:twoCellAnchor>
    <xdr:from>
      <xdr:col>1</xdr:col>
      <xdr:colOff>634999</xdr:colOff>
      <xdr:row>1</xdr:row>
      <xdr:rowOff>21166</xdr:rowOff>
    </xdr:from>
    <xdr:to>
      <xdr:col>8</xdr:col>
      <xdr:colOff>412750</xdr:colOff>
      <xdr:row>1</xdr:row>
      <xdr:rowOff>550333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CE85B49-0088-4BE7-86D8-734F7ADA9A35}"/>
            </a:ext>
          </a:extLst>
        </xdr:cNvPr>
        <xdr:cNvSpPr txBox="1"/>
      </xdr:nvSpPr>
      <xdr:spPr>
        <a:xfrm>
          <a:off x="1873249" y="240241"/>
          <a:ext cx="9521826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8</xdr:col>
      <xdr:colOff>592667</xdr:colOff>
      <xdr:row>1</xdr:row>
      <xdr:rowOff>95250</xdr:rowOff>
    </xdr:from>
    <xdr:to>
      <xdr:col>11</xdr:col>
      <xdr:colOff>521756</xdr:colOff>
      <xdr:row>1</xdr:row>
      <xdr:rowOff>485774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EA42E2-406F-40EB-BA93-8872B7D1A83D}"/>
            </a:ext>
          </a:extLst>
        </xdr:cNvPr>
        <xdr:cNvSpPr/>
      </xdr:nvSpPr>
      <xdr:spPr>
        <a:xfrm>
          <a:off x="11574992" y="314325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84664</xdr:colOff>
      <xdr:row>0</xdr:row>
      <xdr:rowOff>169333</xdr:rowOff>
    </xdr:from>
    <xdr:ext cx="1684026" cy="684815"/>
    <xdr:pic>
      <xdr:nvPicPr>
        <xdr:cNvPr id="2" name="Imagem 1">
          <a:extLst>
            <a:ext uri="{FF2B5EF4-FFF2-40B4-BE49-F238E27FC236}">
              <a16:creationId xmlns:a16="http://schemas.microsoft.com/office/drawing/2014/main" id="{CD66F994-EE3F-44FB-9847-94E0EAE7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4" y="169333"/>
          <a:ext cx="1684026" cy="684815"/>
        </a:xfrm>
        <a:prstGeom prst="rect">
          <a:avLst/>
        </a:prstGeom>
      </xdr:spPr>
    </xdr:pic>
    <xdr:clientData/>
  </xdr:oneCellAnchor>
  <xdr:twoCellAnchor>
    <xdr:from>
      <xdr:col>1</xdr:col>
      <xdr:colOff>1171575</xdr:colOff>
      <xdr:row>1</xdr:row>
      <xdr:rowOff>11641</xdr:rowOff>
    </xdr:from>
    <xdr:to>
      <xdr:col>11</xdr:col>
      <xdr:colOff>171450</xdr:colOff>
      <xdr:row>1</xdr:row>
      <xdr:rowOff>540808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AA855D0-F0C1-461B-9F41-BCEBC87DB53C}"/>
            </a:ext>
          </a:extLst>
        </xdr:cNvPr>
        <xdr:cNvSpPr txBox="1"/>
      </xdr:nvSpPr>
      <xdr:spPr>
        <a:xfrm>
          <a:off x="1781175" y="230716"/>
          <a:ext cx="10496550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13</xdr:col>
      <xdr:colOff>125942</xdr:colOff>
      <xdr:row>1</xdr:row>
      <xdr:rowOff>133350</xdr:rowOff>
    </xdr:from>
    <xdr:to>
      <xdr:col>16</xdr:col>
      <xdr:colOff>55031</xdr:colOff>
      <xdr:row>1</xdr:row>
      <xdr:rowOff>523874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4E7778-5407-4AD8-8B6B-6F3F31181F3C}"/>
            </a:ext>
          </a:extLst>
        </xdr:cNvPr>
        <xdr:cNvSpPr/>
      </xdr:nvSpPr>
      <xdr:spPr>
        <a:xfrm>
          <a:off x="8050742" y="352425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1</xdr:col>
      <xdr:colOff>2009775</xdr:colOff>
      <xdr:row>1</xdr:row>
      <xdr:rowOff>371475</xdr:rowOff>
    </xdr:from>
    <xdr:to>
      <xdr:col>3</xdr:col>
      <xdr:colOff>657225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5A83E864-7317-4A42-AC18-ED9E84A033A4}"/>
            </a:ext>
          </a:extLst>
        </xdr:cNvPr>
        <xdr:cNvSpPr txBox="1"/>
      </xdr:nvSpPr>
      <xdr:spPr>
        <a:xfrm>
          <a:off x="2619375" y="590550"/>
          <a:ext cx="38862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0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503764</xdr:colOff>
      <xdr:row>0</xdr:row>
      <xdr:rowOff>102658</xdr:rowOff>
    </xdr:from>
    <xdr:ext cx="1996152" cy="811742"/>
    <xdr:pic>
      <xdr:nvPicPr>
        <xdr:cNvPr id="2" name="Imagem 1">
          <a:extLst>
            <a:ext uri="{FF2B5EF4-FFF2-40B4-BE49-F238E27FC236}">
              <a16:creationId xmlns:a16="http://schemas.microsoft.com/office/drawing/2014/main" id="{F2E61D0F-3C1B-47C9-B8BE-CE57A55A1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4" y="102658"/>
          <a:ext cx="1996152" cy="811742"/>
        </a:xfrm>
        <a:prstGeom prst="rect">
          <a:avLst/>
        </a:prstGeom>
      </xdr:spPr>
    </xdr:pic>
    <xdr:clientData/>
  </xdr:oneCellAnchor>
  <xdr:twoCellAnchor>
    <xdr:from>
      <xdr:col>1</xdr:col>
      <xdr:colOff>1743075</xdr:colOff>
      <xdr:row>0</xdr:row>
      <xdr:rowOff>125941</xdr:rowOff>
    </xdr:from>
    <xdr:to>
      <xdr:col>8</xdr:col>
      <xdr:colOff>228600</xdr:colOff>
      <xdr:row>1</xdr:row>
      <xdr:rowOff>436033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C017C56-3907-4A0E-9604-D244C253CE11}"/>
            </a:ext>
          </a:extLst>
        </xdr:cNvPr>
        <xdr:cNvSpPr txBox="1"/>
      </xdr:nvSpPr>
      <xdr:spPr>
        <a:xfrm>
          <a:off x="2352675" y="125941"/>
          <a:ext cx="10677525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8</xdr:col>
      <xdr:colOff>430742</xdr:colOff>
      <xdr:row>1</xdr:row>
      <xdr:rowOff>114300</xdr:rowOff>
    </xdr:from>
    <xdr:to>
      <xdr:col>11</xdr:col>
      <xdr:colOff>359831</xdr:colOff>
      <xdr:row>1</xdr:row>
      <xdr:rowOff>504824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C6B9A-4356-4B48-9A96-245D945C7E24}"/>
            </a:ext>
          </a:extLst>
        </xdr:cNvPr>
        <xdr:cNvSpPr/>
      </xdr:nvSpPr>
      <xdr:spPr>
        <a:xfrm>
          <a:off x="13232342" y="333375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1</xdr:col>
      <xdr:colOff>2238374</xdr:colOff>
      <xdr:row>1</xdr:row>
      <xdr:rowOff>333375</xdr:rowOff>
    </xdr:from>
    <xdr:to>
      <xdr:col>3</xdr:col>
      <xdr:colOff>28574</xdr:colOff>
      <xdr:row>2</xdr:row>
      <xdr:rowOff>104775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94D9773-428F-47EF-933B-11540D07EAD2}"/>
            </a:ext>
          </a:extLst>
        </xdr:cNvPr>
        <xdr:cNvSpPr txBox="1"/>
      </xdr:nvSpPr>
      <xdr:spPr>
        <a:xfrm>
          <a:off x="2847974" y="552450"/>
          <a:ext cx="1895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0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Coordenação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94189</xdr:colOff>
      <xdr:row>0</xdr:row>
      <xdr:rowOff>112183</xdr:rowOff>
    </xdr:from>
    <xdr:ext cx="1996152" cy="811742"/>
    <xdr:pic>
      <xdr:nvPicPr>
        <xdr:cNvPr id="2" name="Imagem 1">
          <a:extLst>
            <a:ext uri="{FF2B5EF4-FFF2-40B4-BE49-F238E27FC236}">
              <a16:creationId xmlns:a16="http://schemas.microsoft.com/office/drawing/2014/main" id="{FCCCB2AB-9FBC-4B48-BD7D-3777A10E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89" y="112183"/>
          <a:ext cx="1996152" cy="811742"/>
        </a:xfrm>
        <a:prstGeom prst="rect">
          <a:avLst/>
        </a:prstGeom>
      </xdr:spPr>
    </xdr:pic>
    <xdr:clientData/>
  </xdr:oneCellAnchor>
  <xdr:twoCellAnchor>
    <xdr:from>
      <xdr:col>1</xdr:col>
      <xdr:colOff>838200</xdr:colOff>
      <xdr:row>0</xdr:row>
      <xdr:rowOff>183091</xdr:rowOff>
    </xdr:from>
    <xdr:to>
      <xdr:col>16</xdr:col>
      <xdr:colOff>152400</xdr:colOff>
      <xdr:row>1</xdr:row>
      <xdr:rowOff>493183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48E2C84-396E-42D5-B855-1B8EB24A6810}"/>
            </a:ext>
          </a:extLst>
        </xdr:cNvPr>
        <xdr:cNvSpPr txBox="1"/>
      </xdr:nvSpPr>
      <xdr:spPr>
        <a:xfrm>
          <a:off x="1447800" y="183091"/>
          <a:ext cx="10610850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15</xdr:col>
      <xdr:colOff>202142</xdr:colOff>
      <xdr:row>1</xdr:row>
      <xdr:rowOff>104775</xdr:rowOff>
    </xdr:from>
    <xdr:to>
      <xdr:col>18</xdr:col>
      <xdr:colOff>131231</xdr:colOff>
      <xdr:row>1</xdr:row>
      <xdr:rowOff>495299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30B667-8B83-4FCB-BD40-799115710ED5}"/>
            </a:ext>
          </a:extLst>
        </xdr:cNvPr>
        <xdr:cNvSpPr/>
      </xdr:nvSpPr>
      <xdr:spPr>
        <a:xfrm>
          <a:off x="11498792" y="323850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1</xdr:col>
      <xdr:colOff>1924050</xdr:colOff>
      <xdr:row>1</xdr:row>
      <xdr:rowOff>333375</xdr:rowOff>
    </xdr:from>
    <xdr:to>
      <xdr:col>4</xdr:col>
      <xdr:colOff>161926</xdr:colOff>
      <xdr:row>2</xdr:row>
      <xdr:rowOff>104775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487A076-CF9F-4479-8CCE-B6E93226F09B}"/>
            </a:ext>
          </a:extLst>
        </xdr:cNvPr>
        <xdr:cNvSpPr txBox="1"/>
      </xdr:nvSpPr>
      <xdr:spPr>
        <a:xfrm>
          <a:off x="2533650" y="552450"/>
          <a:ext cx="2609851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0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Orientador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94189</xdr:colOff>
      <xdr:row>0</xdr:row>
      <xdr:rowOff>112183</xdr:rowOff>
    </xdr:from>
    <xdr:ext cx="1996152" cy="811742"/>
    <xdr:pic>
      <xdr:nvPicPr>
        <xdr:cNvPr id="2" name="Imagem 1">
          <a:extLst>
            <a:ext uri="{FF2B5EF4-FFF2-40B4-BE49-F238E27FC236}">
              <a16:creationId xmlns:a16="http://schemas.microsoft.com/office/drawing/2014/main" id="{26C31E11-D316-434B-83F6-56DD9DFFA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89" y="112183"/>
          <a:ext cx="1996152" cy="811742"/>
        </a:xfrm>
        <a:prstGeom prst="rect">
          <a:avLst/>
        </a:prstGeom>
      </xdr:spPr>
    </xdr:pic>
    <xdr:clientData/>
  </xdr:oneCellAnchor>
  <xdr:twoCellAnchor>
    <xdr:from>
      <xdr:col>1</xdr:col>
      <xdr:colOff>838200</xdr:colOff>
      <xdr:row>0</xdr:row>
      <xdr:rowOff>183091</xdr:rowOff>
    </xdr:from>
    <xdr:to>
      <xdr:col>16</xdr:col>
      <xdr:colOff>152400</xdr:colOff>
      <xdr:row>1</xdr:row>
      <xdr:rowOff>493183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6233EA9-4310-4EDB-93F9-C6AA19DABCFE}"/>
            </a:ext>
          </a:extLst>
        </xdr:cNvPr>
        <xdr:cNvSpPr txBox="1"/>
      </xdr:nvSpPr>
      <xdr:spPr>
        <a:xfrm>
          <a:off x="1447800" y="183091"/>
          <a:ext cx="11039475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15</xdr:col>
      <xdr:colOff>202142</xdr:colOff>
      <xdr:row>1</xdr:row>
      <xdr:rowOff>104775</xdr:rowOff>
    </xdr:from>
    <xdr:to>
      <xdr:col>18</xdr:col>
      <xdr:colOff>131231</xdr:colOff>
      <xdr:row>1</xdr:row>
      <xdr:rowOff>495299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5E21F8-EF03-4F1D-AE6D-D3834E86F36C}"/>
            </a:ext>
          </a:extLst>
        </xdr:cNvPr>
        <xdr:cNvSpPr/>
      </xdr:nvSpPr>
      <xdr:spPr>
        <a:xfrm>
          <a:off x="11927417" y="323850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1</xdr:col>
      <xdr:colOff>1771650</xdr:colOff>
      <xdr:row>1</xdr:row>
      <xdr:rowOff>314326</xdr:rowOff>
    </xdr:from>
    <xdr:to>
      <xdr:col>5</xdr:col>
      <xdr:colOff>352425</xdr:colOff>
      <xdr:row>2</xdr:row>
      <xdr:rowOff>38101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59A6C922-5949-45AD-815C-726B746C3551}"/>
            </a:ext>
          </a:extLst>
        </xdr:cNvPr>
        <xdr:cNvSpPr txBox="1"/>
      </xdr:nvSpPr>
      <xdr:spPr>
        <a:xfrm>
          <a:off x="2381250" y="533401"/>
          <a:ext cx="32956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0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Secretaria do Polo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94189</xdr:colOff>
      <xdr:row>0</xdr:row>
      <xdr:rowOff>112183</xdr:rowOff>
    </xdr:from>
    <xdr:ext cx="1996152" cy="811742"/>
    <xdr:pic>
      <xdr:nvPicPr>
        <xdr:cNvPr id="2" name="Imagem 1">
          <a:extLst>
            <a:ext uri="{FF2B5EF4-FFF2-40B4-BE49-F238E27FC236}">
              <a16:creationId xmlns:a16="http://schemas.microsoft.com/office/drawing/2014/main" id="{5A755A9D-8205-43AF-8017-8B884CE2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89" y="112183"/>
          <a:ext cx="1996152" cy="811742"/>
        </a:xfrm>
        <a:prstGeom prst="rect">
          <a:avLst/>
        </a:prstGeom>
      </xdr:spPr>
    </xdr:pic>
    <xdr:clientData/>
  </xdr:oneCellAnchor>
  <xdr:twoCellAnchor>
    <xdr:from>
      <xdr:col>1</xdr:col>
      <xdr:colOff>838200</xdr:colOff>
      <xdr:row>0</xdr:row>
      <xdr:rowOff>183091</xdr:rowOff>
    </xdr:from>
    <xdr:to>
      <xdr:col>16</xdr:col>
      <xdr:colOff>152400</xdr:colOff>
      <xdr:row>1</xdr:row>
      <xdr:rowOff>493183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239897E-B008-46CA-8C4E-F6099289A8D7}"/>
            </a:ext>
          </a:extLst>
        </xdr:cNvPr>
        <xdr:cNvSpPr txBox="1"/>
      </xdr:nvSpPr>
      <xdr:spPr>
        <a:xfrm>
          <a:off x="1447800" y="183091"/>
          <a:ext cx="10734675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15</xdr:col>
      <xdr:colOff>202142</xdr:colOff>
      <xdr:row>1</xdr:row>
      <xdr:rowOff>104775</xdr:rowOff>
    </xdr:from>
    <xdr:to>
      <xdr:col>18</xdr:col>
      <xdr:colOff>131231</xdr:colOff>
      <xdr:row>1</xdr:row>
      <xdr:rowOff>495299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89BA46-31E9-4CBA-B01A-2D92EB11E176}"/>
            </a:ext>
          </a:extLst>
        </xdr:cNvPr>
        <xdr:cNvSpPr/>
      </xdr:nvSpPr>
      <xdr:spPr>
        <a:xfrm>
          <a:off x="11622617" y="323850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1</xdr:col>
      <xdr:colOff>1933575</xdr:colOff>
      <xdr:row>1</xdr:row>
      <xdr:rowOff>323851</xdr:rowOff>
    </xdr:from>
    <xdr:to>
      <xdr:col>5</xdr:col>
      <xdr:colOff>514350</xdr:colOff>
      <xdr:row>2</xdr:row>
      <xdr:rowOff>47626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904074CD-53BE-4A43-B1CC-B3C9F87957EB}"/>
            </a:ext>
          </a:extLst>
        </xdr:cNvPr>
        <xdr:cNvSpPr txBox="1"/>
      </xdr:nvSpPr>
      <xdr:spPr>
        <a:xfrm>
          <a:off x="2543175" y="542926"/>
          <a:ext cx="35433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0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Solicitação de Serviços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94189</xdr:colOff>
      <xdr:row>0</xdr:row>
      <xdr:rowOff>112183</xdr:rowOff>
    </xdr:from>
    <xdr:ext cx="1996152" cy="811742"/>
    <xdr:pic>
      <xdr:nvPicPr>
        <xdr:cNvPr id="2" name="Imagem 1">
          <a:extLst>
            <a:ext uri="{FF2B5EF4-FFF2-40B4-BE49-F238E27FC236}">
              <a16:creationId xmlns:a16="http://schemas.microsoft.com/office/drawing/2014/main" id="{9DC1CAE7-C827-47BD-84BB-67F00010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89" y="112183"/>
          <a:ext cx="1996152" cy="811742"/>
        </a:xfrm>
        <a:prstGeom prst="rect">
          <a:avLst/>
        </a:prstGeom>
      </xdr:spPr>
    </xdr:pic>
    <xdr:clientData/>
  </xdr:oneCellAnchor>
  <xdr:twoCellAnchor>
    <xdr:from>
      <xdr:col>1</xdr:col>
      <xdr:colOff>838200</xdr:colOff>
      <xdr:row>0</xdr:row>
      <xdr:rowOff>183091</xdr:rowOff>
    </xdr:from>
    <xdr:to>
      <xdr:col>16</xdr:col>
      <xdr:colOff>152400</xdr:colOff>
      <xdr:row>1</xdr:row>
      <xdr:rowOff>493183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3709F3C-9C81-4256-BBA9-CD5B8B3949F2}"/>
            </a:ext>
          </a:extLst>
        </xdr:cNvPr>
        <xdr:cNvSpPr txBox="1"/>
      </xdr:nvSpPr>
      <xdr:spPr>
        <a:xfrm>
          <a:off x="1447800" y="183091"/>
          <a:ext cx="10582275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15</xdr:col>
      <xdr:colOff>202142</xdr:colOff>
      <xdr:row>1</xdr:row>
      <xdr:rowOff>104775</xdr:rowOff>
    </xdr:from>
    <xdr:to>
      <xdr:col>18</xdr:col>
      <xdr:colOff>131231</xdr:colOff>
      <xdr:row>1</xdr:row>
      <xdr:rowOff>495299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00B3D4-F2EF-49F3-B341-7E1DF912660A}"/>
            </a:ext>
          </a:extLst>
        </xdr:cNvPr>
        <xdr:cNvSpPr/>
      </xdr:nvSpPr>
      <xdr:spPr>
        <a:xfrm>
          <a:off x="11470217" y="323850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1</xdr:col>
      <xdr:colOff>1933575</xdr:colOff>
      <xdr:row>1</xdr:row>
      <xdr:rowOff>323851</xdr:rowOff>
    </xdr:from>
    <xdr:to>
      <xdr:col>5</xdr:col>
      <xdr:colOff>514350</xdr:colOff>
      <xdr:row>2</xdr:row>
      <xdr:rowOff>47626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5F4B01E-827E-484A-AB9A-2F8688FA1F48}"/>
            </a:ext>
          </a:extLst>
        </xdr:cNvPr>
        <xdr:cNvSpPr txBox="1"/>
      </xdr:nvSpPr>
      <xdr:spPr>
        <a:xfrm>
          <a:off x="2543175" y="542926"/>
          <a:ext cx="31432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0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Tutoria a Distância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94189</xdr:colOff>
      <xdr:row>0</xdr:row>
      <xdr:rowOff>112183</xdr:rowOff>
    </xdr:from>
    <xdr:ext cx="1996152" cy="811742"/>
    <xdr:pic>
      <xdr:nvPicPr>
        <xdr:cNvPr id="2" name="Imagem 1">
          <a:extLst>
            <a:ext uri="{FF2B5EF4-FFF2-40B4-BE49-F238E27FC236}">
              <a16:creationId xmlns:a16="http://schemas.microsoft.com/office/drawing/2014/main" id="{D8AC6C72-A4CD-42FF-8E86-D2D7004C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89" y="112183"/>
          <a:ext cx="1996152" cy="811742"/>
        </a:xfrm>
        <a:prstGeom prst="rect">
          <a:avLst/>
        </a:prstGeom>
      </xdr:spPr>
    </xdr:pic>
    <xdr:clientData/>
  </xdr:oneCellAnchor>
  <xdr:twoCellAnchor>
    <xdr:from>
      <xdr:col>1</xdr:col>
      <xdr:colOff>838200</xdr:colOff>
      <xdr:row>0</xdr:row>
      <xdr:rowOff>183091</xdr:rowOff>
    </xdr:from>
    <xdr:to>
      <xdr:col>16</xdr:col>
      <xdr:colOff>152400</xdr:colOff>
      <xdr:row>1</xdr:row>
      <xdr:rowOff>493183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A95D1B2-1503-45CE-AC53-B87377140ACF}"/>
            </a:ext>
          </a:extLst>
        </xdr:cNvPr>
        <xdr:cNvSpPr txBox="1"/>
      </xdr:nvSpPr>
      <xdr:spPr>
        <a:xfrm>
          <a:off x="1447800" y="183091"/>
          <a:ext cx="10763250" cy="529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800" b="1">
              <a:solidFill>
                <a:schemeClr val="bg1"/>
              </a:solidFill>
            </a:rPr>
            <a:t>Pesquisa sobre o Ambiente Acadêmico - UninterTech</a:t>
          </a:r>
          <a:r>
            <a:rPr lang="pt-BR" sz="2800" b="1" baseline="0">
              <a:solidFill>
                <a:schemeClr val="bg1"/>
              </a:solidFill>
            </a:rPr>
            <a:t> </a:t>
          </a:r>
          <a:r>
            <a:rPr lang="pt-BR" sz="2800" b="1">
              <a:solidFill>
                <a:schemeClr val="bg1"/>
              </a:solidFill>
            </a:rPr>
            <a:t>- 2023</a:t>
          </a:r>
        </a:p>
      </xdr:txBody>
    </xdr:sp>
    <xdr:clientData/>
  </xdr:twoCellAnchor>
  <xdr:twoCellAnchor>
    <xdr:from>
      <xdr:col>15</xdr:col>
      <xdr:colOff>202142</xdr:colOff>
      <xdr:row>1</xdr:row>
      <xdr:rowOff>104775</xdr:rowOff>
    </xdr:from>
    <xdr:to>
      <xdr:col>18</xdr:col>
      <xdr:colOff>131231</xdr:colOff>
      <xdr:row>1</xdr:row>
      <xdr:rowOff>495299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7BB7A2-4B89-4D3F-90F2-E99382ED267F}"/>
            </a:ext>
          </a:extLst>
        </xdr:cNvPr>
        <xdr:cNvSpPr/>
      </xdr:nvSpPr>
      <xdr:spPr>
        <a:xfrm>
          <a:off x="11651192" y="323850"/>
          <a:ext cx="1757889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1</xdr:col>
      <xdr:colOff>1933575</xdr:colOff>
      <xdr:row>1</xdr:row>
      <xdr:rowOff>323851</xdr:rowOff>
    </xdr:from>
    <xdr:to>
      <xdr:col>5</xdr:col>
      <xdr:colOff>514350</xdr:colOff>
      <xdr:row>2</xdr:row>
      <xdr:rowOff>47626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F6A3CEF-5F30-46E7-A095-45497741E949}"/>
            </a:ext>
          </a:extLst>
        </xdr:cNvPr>
        <xdr:cNvSpPr txBox="1"/>
      </xdr:nvSpPr>
      <xdr:spPr>
        <a:xfrm>
          <a:off x="2543175" y="542926"/>
          <a:ext cx="33242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0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Serviços Financeiros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7305-3A49-4B77-82B2-C27E57507F7A}">
  <dimension ref="A1:FY91"/>
  <sheetViews>
    <sheetView showGridLines="0" tabSelected="1" workbookViewId="0">
      <selection activeCell="H10" sqref="H10"/>
    </sheetView>
  </sheetViews>
  <sheetFormatPr defaultRowHeight="15" x14ac:dyDescent="0.25"/>
  <cols>
    <col min="27" max="181" width="9.140625" style="2"/>
  </cols>
  <sheetData>
    <row r="1" spans="1:26" s="1" customFormat="1" x14ac:dyDescent="0.25"/>
    <row r="2" spans="1:26" s="1" customFormat="1" x14ac:dyDescent="0.25"/>
    <row r="3" spans="1:26" s="1" customFormat="1" x14ac:dyDescent="0.25"/>
    <row r="4" spans="1:26" s="1" customFormat="1" x14ac:dyDescent="0.25"/>
    <row r="5" spans="1:26" s="1" customFormat="1" x14ac:dyDescent="0.25"/>
    <row r="6" spans="1:26" s="1" customFormat="1" x14ac:dyDescent="0.25"/>
    <row r="7" spans="1:26" s="1" customFormat="1" x14ac:dyDescent="0.25"/>
    <row r="8" spans="1:2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x14ac:dyDescent="0.5">
      <c r="A9" s="2"/>
      <c r="B9" s="2"/>
      <c r="C9" s="2"/>
      <c r="D9" s="2"/>
      <c r="E9" s="2"/>
      <c r="F9" s="2"/>
      <c r="G9" s="2"/>
      <c r="H9" s="2"/>
      <c r="J9" s="5"/>
      <c r="K9" s="5"/>
      <c r="M9" s="6" t="s">
        <v>116</v>
      </c>
      <c r="N9" s="5"/>
      <c r="O9" s="5"/>
      <c r="P9" s="5"/>
      <c r="Q9" s="5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2" customFormat="1" x14ac:dyDescent="0.25"/>
    <row r="45" spans="1:26" s="2" customFormat="1" x14ac:dyDescent="0.25"/>
    <row r="46" spans="1:26" s="2" customFormat="1" x14ac:dyDescent="0.25"/>
    <row r="47" spans="1:26" s="2" customFormat="1" x14ac:dyDescent="0.25"/>
    <row r="48" spans="1:26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</sheetData>
  <sheetProtection algorithmName="SHA-512" hashValue="SI6u9HQhVZD35sfhYg44J/ACxHWAgch7+OYjgqyh24qKmxop/wyZ7FBMkc8hz4qs+XKjrfCJwZywajFkhDAg1A==" saltValue="lk8FHfJeI+zHGZGsCIJPC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41DF-C672-4471-9A15-A18306F40AAB}">
  <dimension ref="A1:Q126"/>
  <sheetViews>
    <sheetView showGridLines="0" workbookViewId="0">
      <selection activeCell="I10" sqref="I10"/>
    </sheetView>
  </sheetViews>
  <sheetFormatPr defaultRowHeight="15" x14ac:dyDescent="0.25"/>
  <cols>
    <col min="2" max="2" width="37.5703125" customWidth="1"/>
    <col min="3" max="3" width="13.7109375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x14ac:dyDescent="0.25">
      <c r="B7" s="16" t="s">
        <v>88</v>
      </c>
      <c r="C7" s="42"/>
      <c r="D7" s="42"/>
      <c r="E7" s="42"/>
      <c r="F7" s="42"/>
      <c r="G7" s="42"/>
      <c r="H7" s="42"/>
      <c r="I7" s="42"/>
      <c r="J7" s="42"/>
      <c r="K7" s="42"/>
    </row>
    <row r="8" spans="1:11" x14ac:dyDescent="0.25">
      <c r="B8" s="16"/>
      <c r="C8" s="42"/>
      <c r="D8" s="42"/>
      <c r="E8" s="42"/>
      <c r="F8" s="42"/>
      <c r="G8" s="42"/>
      <c r="H8" s="42"/>
      <c r="I8" s="42"/>
      <c r="J8" s="42"/>
      <c r="K8" s="42"/>
    </row>
    <row r="9" spans="1:11" x14ac:dyDescent="0.25">
      <c r="B9" s="16"/>
      <c r="C9" s="126">
        <v>2022</v>
      </c>
      <c r="D9" s="158">
        <v>2023</v>
      </c>
      <c r="E9" s="158"/>
      <c r="F9" s="42"/>
      <c r="G9" s="42"/>
      <c r="H9" s="42"/>
      <c r="I9" s="42"/>
      <c r="J9" s="42"/>
      <c r="K9" s="42"/>
    </row>
    <row r="10" spans="1:11" x14ac:dyDescent="0.25">
      <c r="B10" s="24" t="s">
        <v>143</v>
      </c>
      <c r="C10" s="41" t="s">
        <v>79</v>
      </c>
      <c r="D10" s="40" t="s">
        <v>59</v>
      </c>
      <c r="E10" s="46" t="s">
        <v>79</v>
      </c>
      <c r="F10" s="42"/>
      <c r="G10" s="42"/>
      <c r="H10" s="42"/>
      <c r="I10" s="42"/>
      <c r="J10" s="42"/>
      <c r="K10" s="42"/>
    </row>
    <row r="11" spans="1:11" x14ac:dyDescent="0.25">
      <c r="B11" s="119" t="s">
        <v>12</v>
      </c>
      <c r="C11" s="37">
        <v>0.245</v>
      </c>
      <c r="D11" s="27">
        <v>113</v>
      </c>
      <c r="E11" s="35">
        <v>0.31652661064425769</v>
      </c>
      <c r="F11" s="42"/>
      <c r="G11" s="42"/>
      <c r="H11" s="42"/>
      <c r="I11" s="42"/>
      <c r="J11" s="42"/>
      <c r="K11" s="42"/>
    </row>
    <row r="12" spans="1:11" x14ac:dyDescent="0.25">
      <c r="B12" s="119" t="s">
        <v>10</v>
      </c>
      <c r="C12" s="37">
        <v>0.16</v>
      </c>
      <c r="D12" s="27">
        <v>45</v>
      </c>
      <c r="E12" s="35">
        <v>0.12605042016806722</v>
      </c>
      <c r="F12" s="42"/>
      <c r="G12" s="42"/>
      <c r="H12" s="42"/>
      <c r="I12" s="42"/>
      <c r="J12" s="42"/>
      <c r="K12" s="42"/>
    </row>
    <row r="13" spans="1:11" x14ac:dyDescent="0.25">
      <c r="B13" s="119" t="s">
        <v>15</v>
      </c>
      <c r="C13" s="37">
        <v>1.7999999999999999E-2</v>
      </c>
      <c r="D13" s="27">
        <v>22</v>
      </c>
      <c r="E13" s="35">
        <v>6.1624649859943981E-2</v>
      </c>
      <c r="F13" s="42"/>
      <c r="G13" s="42"/>
      <c r="H13" s="42"/>
      <c r="I13" s="42"/>
      <c r="J13" s="42"/>
      <c r="K13" s="42"/>
    </row>
    <row r="14" spans="1:11" x14ac:dyDescent="0.25">
      <c r="B14" s="119" t="s">
        <v>17</v>
      </c>
      <c r="C14" s="37">
        <v>0.04</v>
      </c>
      <c r="D14" s="27">
        <v>10</v>
      </c>
      <c r="E14" s="35">
        <v>2.8011204481792718E-2</v>
      </c>
      <c r="F14" s="42"/>
      <c r="G14" s="42"/>
      <c r="H14" s="42"/>
      <c r="I14" s="42"/>
      <c r="J14" s="42"/>
      <c r="K14" s="42"/>
    </row>
    <row r="15" spans="1:11" x14ac:dyDescent="0.25">
      <c r="B15" s="119" t="s">
        <v>1</v>
      </c>
      <c r="C15" s="37">
        <v>0.53700000000000003</v>
      </c>
      <c r="D15" s="27">
        <v>167</v>
      </c>
      <c r="E15" s="35">
        <v>0.46778711484593838</v>
      </c>
      <c r="F15" s="42"/>
      <c r="G15" s="42"/>
      <c r="H15" s="42"/>
      <c r="I15" s="42"/>
      <c r="J15" s="42"/>
      <c r="K15" s="42"/>
    </row>
    <row r="16" spans="1:11" x14ac:dyDescent="0.25">
      <c r="B16" s="127" t="s">
        <v>80</v>
      </c>
      <c r="C16" s="83">
        <v>1</v>
      </c>
      <c r="D16" s="49">
        <v>357</v>
      </c>
      <c r="E16" s="50">
        <v>1</v>
      </c>
      <c r="F16" s="42"/>
      <c r="G16" s="42"/>
      <c r="H16" s="42"/>
      <c r="I16" s="42"/>
      <c r="J16" s="42"/>
      <c r="K16" s="42"/>
    </row>
    <row r="17" spans="2:11" x14ac:dyDescent="0.25">
      <c r="B17" s="42"/>
      <c r="C17" s="128"/>
      <c r="D17" s="42"/>
      <c r="E17" s="42"/>
      <c r="F17" s="42"/>
      <c r="G17" s="42"/>
      <c r="H17" s="42"/>
      <c r="I17" s="42"/>
      <c r="J17" s="42"/>
      <c r="K17" s="42"/>
    </row>
    <row r="18" spans="2:11" x14ac:dyDescent="0.25">
      <c r="B18" s="16" t="s">
        <v>78</v>
      </c>
      <c r="C18" s="128"/>
      <c r="D18" s="42"/>
      <c r="E18" s="42"/>
      <c r="F18" s="42"/>
      <c r="G18" s="42"/>
      <c r="H18" s="42"/>
      <c r="I18" s="42"/>
      <c r="J18" s="42"/>
      <c r="K18" s="42"/>
    </row>
    <row r="19" spans="2:11" x14ac:dyDescent="0.25">
      <c r="B19" s="42"/>
      <c r="C19" s="128"/>
      <c r="D19" s="42"/>
      <c r="E19" s="42"/>
      <c r="F19" s="42"/>
      <c r="G19" s="42"/>
      <c r="H19" s="42"/>
      <c r="I19" s="42"/>
      <c r="J19" s="42"/>
      <c r="K19" s="42"/>
    </row>
    <row r="20" spans="2:11" x14ac:dyDescent="0.25">
      <c r="B20" s="16"/>
      <c r="C20" s="126">
        <v>2022</v>
      </c>
      <c r="D20" s="158">
        <v>2023</v>
      </c>
      <c r="E20" s="158"/>
      <c r="F20" s="42"/>
      <c r="G20" s="42"/>
      <c r="H20" s="42"/>
      <c r="I20" s="42"/>
      <c r="J20" s="42"/>
      <c r="K20" s="42"/>
    </row>
    <row r="21" spans="2:11" x14ac:dyDescent="0.25">
      <c r="B21" s="24" t="s">
        <v>143</v>
      </c>
      <c r="C21" s="41" t="s">
        <v>79</v>
      </c>
      <c r="D21" s="40" t="s">
        <v>59</v>
      </c>
      <c r="E21" s="46" t="s">
        <v>79</v>
      </c>
      <c r="F21" s="42"/>
      <c r="G21" s="42"/>
      <c r="H21" s="42"/>
      <c r="I21" s="42"/>
      <c r="J21" s="42"/>
      <c r="K21" s="42"/>
    </row>
    <row r="22" spans="2:11" x14ac:dyDescent="0.25">
      <c r="B22" s="119" t="s">
        <v>16</v>
      </c>
      <c r="C22" s="37">
        <v>4.5999999999999999E-2</v>
      </c>
      <c r="D22" s="129">
        <v>15</v>
      </c>
      <c r="E22" s="35">
        <v>4.2016806722689079E-2</v>
      </c>
      <c r="F22" s="42"/>
      <c r="G22" s="42"/>
      <c r="H22" s="42"/>
      <c r="I22" s="42"/>
      <c r="J22" s="42"/>
      <c r="K22" s="42"/>
    </row>
    <row r="23" spans="2:11" x14ac:dyDescent="0.25">
      <c r="B23" s="119" t="s">
        <v>14</v>
      </c>
      <c r="C23" s="37">
        <v>2.1000000000000001E-2</v>
      </c>
      <c r="D23" s="129">
        <v>3</v>
      </c>
      <c r="E23" s="35">
        <v>8.4033613445378148E-3</v>
      </c>
      <c r="F23" s="42"/>
      <c r="G23" s="42"/>
      <c r="H23" s="42"/>
      <c r="I23" s="42"/>
      <c r="J23" s="42"/>
      <c r="K23" s="42"/>
    </row>
    <row r="24" spans="2:11" x14ac:dyDescent="0.25">
      <c r="B24" s="119" t="s">
        <v>11</v>
      </c>
      <c r="C24" s="37">
        <v>4.9000000000000002E-2</v>
      </c>
      <c r="D24" s="129">
        <v>20</v>
      </c>
      <c r="E24" s="35">
        <v>5.6022408963585436E-2</v>
      </c>
      <c r="F24" s="42"/>
      <c r="G24" s="42"/>
      <c r="H24" s="42"/>
      <c r="I24" s="42"/>
      <c r="J24" s="42"/>
      <c r="K24" s="42"/>
    </row>
    <row r="25" spans="2:11" x14ac:dyDescent="0.25">
      <c r="B25" s="119" t="s">
        <v>9</v>
      </c>
      <c r="C25" s="37">
        <v>0.30399999999999999</v>
      </c>
      <c r="D25" s="129">
        <v>145</v>
      </c>
      <c r="E25" s="35">
        <v>0.4061624649859944</v>
      </c>
      <c r="F25" s="42"/>
      <c r="G25" s="42"/>
      <c r="H25" s="42"/>
      <c r="I25" s="42"/>
      <c r="J25" s="42"/>
      <c r="K25" s="42"/>
    </row>
    <row r="26" spans="2:11" x14ac:dyDescent="0.25">
      <c r="B26" s="119" t="s">
        <v>0</v>
      </c>
      <c r="C26" s="37">
        <v>0.32800000000000001</v>
      </c>
      <c r="D26" s="129">
        <v>100</v>
      </c>
      <c r="E26" s="35">
        <v>0.28011204481792717</v>
      </c>
      <c r="F26" s="42"/>
      <c r="G26" s="42"/>
      <c r="H26" s="42"/>
      <c r="I26" s="42"/>
      <c r="J26" s="42"/>
      <c r="K26" s="42"/>
    </row>
    <row r="27" spans="2:11" x14ac:dyDescent="0.25">
      <c r="B27" s="119" t="s">
        <v>5</v>
      </c>
      <c r="C27" s="37">
        <v>0.252</v>
      </c>
      <c r="D27" s="129">
        <v>74</v>
      </c>
      <c r="E27" s="35">
        <v>0.20728291316526612</v>
      </c>
      <c r="F27" s="42"/>
      <c r="G27" s="42"/>
      <c r="H27" s="42"/>
      <c r="I27" s="42"/>
      <c r="J27" s="42"/>
      <c r="K27" s="42"/>
    </row>
    <row r="28" spans="2:11" x14ac:dyDescent="0.25">
      <c r="B28" s="130" t="s">
        <v>80</v>
      </c>
      <c r="C28" s="83">
        <v>1</v>
      </c>
      <c r="D28" s="131">
        <v>357</v>
      </c>
      <c r="E28" s="50">
        <v>1</v>
      </c>
      <c r="F28" s="42"/>
      <c r="G28" s="42"/>
      <c r="H28" s="42"/>
      <c r="I28" s="42"/>
      <c r="J28" s="42"/>
      <c r="K28" s="42"/>
    </row>
    <row r="29" spans="2:11" x14ac:dyDescent="0.25"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2:11" x14ac:dyDescent="0.25">
      <c r="B30" s="26"/>
      <c r="C30" s="158">
        <v>2022</v>
      </c>
      <c r="D30" s="158"/>
      <c r="E30" s="158">
        <v>2023</v>
      </c>
      <c r="F30" s="158"/>
      <c r="G30" s="42"/>
      <c r="H30" s="42"/>
      <c r="I30" s="42"/>
      <c r="J30" s="42"/>
      <c r="K30" s="42"/>
    </row>
    <row r="31" spans="2:11" x14ac:dyDescent="0.25">
      <c r="B31" s="24" t="s">
        <v>143</v>
      </c>
      <c r="C31" s="17" t="s">
        <v>144</v>
      </c>
      <c r="D31" s="95" t="s">
        <v>35</v>
      </c>
      <c r="E31" s="110" t="s">
        <v>144</v>
      </c>
      <c r="F31" s="95" t="s">
        <v>35</v>
      </c>
      <c r="G31" s="42"/>
      <c r="H31" s="42"/>
      <c r="I31" s="42"/>
      <c r="J31" s="42"/>
      <c r="K31" s="42"/>
    </row>
    <row r="32" spans="2:11" x14ac:dyDescent="0.25">
      <c r="B32" s="53" t="s">
        <v>173</v>
      </c>
      <c r="C32" s="28">
        <v>8</v>
      </c>
      <c r="D32" s="112">
        <v>0.35</v>
      </c>
      <c r="E32" s="90">
        <v>8.3451327433628322</v>
      </c>
      <c r="F32" s="91">
        <v>0.36694677871148457</v>
      </c>
      <c r="G32" s="42"/>
      <c r="H32" s="42"/>
      <c r="I32" s="42"/>
      <c r="J32" s="42"/>
      <c r="K32" s="42"/>
    </row>
    <row r="33" spans="1:16" x14ac:dyDescent="0.25">
      <c r="B33" s="53" t="s">
        <v>174</v>
      </c>
      <c r="C33" s="28">
        <v>8</v>
      </c>
      <c r="D33" s="112">
        <v>0.34</v>
      </c>
      <c r="E33" s="90">
        <v>8.2345132743362832</v>
      </c>
      <c r="F33" s="91">
        <v>0.36694677871148457</v>
      </c>
      <c r="G33" s="42"/>
      <c r="H33" s="42"/>
      <c r="I33" s="42"/>
      <c r="J33" s="42"/>
      <c r="K33" s="42"/>
    </row>
    <row r="34" spans="1:16" x14ac:dyDescent="0.25">
      <c r="B34" s="53" t="s">
        <v>175</v>
      </c>
      <c r="C34" s="28">
        <v>8.1999999999999993</v>
      </c>
      <c r="D34" s="112">
        <v>8.2000000000000003E-2</v>
      </c>
      <c r="E34" s="90">
        <v>8.3593073593073601</v>
      </c>
      <c r="F34" s="91">
        <v>0.35294117647058826</v>
      </c>
      <c r="G34" s="42"/>
      <c r="H34" s="42"/>
      <c r="I34" s="42"/>
      <c r="J34" s="42"/>
      <c r="K34" s="42"/>
    </row>
    <row r="35" spans="1:16" x14ac:dyDescent="0.25">
      <c r="B35" s="53" t="s">
        <v>176</v>
      </c>
      <c r="C35" s="28">
        <v>8.1999999999999993</v>
      </c>
      <c r="D35" s="112">
        <v>8.2000000000000003E-2</v>
      </c>
      <c r="E35" s="90">
        <v>8.4913043478260875</v>
      </c>
      <c r="F35" s="91">
        <v>0.35574229691876752</v>
      </c>
      <c r="G35" s="42"/>
      <c r="H35" s="42"/>
      <c r="I35" s="42"/>
      <c r="J35" s="42"/>
      <c r="K35" s="42"/>
    </row>
    <row r="36" spans="1:16" x14ac:dyDescent="0.25">
      <c r="B36" s="53" t="s">
        <v>26</v>
      </c>
      <c r="C36" s="28">
        <v>8.1999999999999993</v>
      </c>
      <c r="D36" s="112">
        <v>8.2000000000000003E-2</v>
      </c>
      <c r="E36" s="90">
        <v>8.3231707317073162</v>
      </c>
      <c r="F36" s="91">
        <v>0.54061624649859941</v>
      </c>
      <c r="G36" s="42"/>
      <c r="H36" s="42"/>
      <c r="I36" s="42"/>
      <c r="J36" s="42"/>
      <c r="K36" s="42"/>
    </row>
    <row r="37" spans="1:16" x14ac:dyDescent="0.25">
      <c r="B37" s="53" t="s">
        <v>27</v>
      </c>
      <c r="C37" s="28">
        <v>8.1</v>
      </c>
      <c r="D37" s="112">
        <v>8.1000000000000003E-2</v>
      </c>
      <c r="E37" s="90">
        <v>8.3493975903614466</v>
      </c>
      <c r="F37" s="91">
        <v>0.53501400560224088</v>
      </c>
      <c r="G37" s="42"/>
      <c r="H37" s="42"/>
      <c r="I37" s="42"/>
      <c r="J37" s="42"/>
      <c r="K37" s="42"/>
    </row>
    <row r="38" spans="1:16" x14ac:dyDescent="0.25">
      <c r="B38" s="127" t="s">
        <v>34</v>
      </c>
      <c r="C38" s="30">
        <v>8.1</v>
      </c>
      <c r="D38" s="132"/>
      <c r="E38" s="92">
        <v>8.3504710078168873</v>
      </c>
      <c r="F38" s="119"/>
      <c r="G38" s="42"/>
      <c r="H38" s="42"/>
      <c r="I38" s="42"/>
      <c r="J38" s="42"/>
      <c r="K38" s="42"/>
    </row>
    <row r="39" spans="1:16" x14ac:dyDescent="0.25">
      <c r="B39" s="87" t="s">
        <v>150</v>
      </c>
      <c r="C39" s="133"/>
      <c r="D39" s="134"/>
      <c r="E39" s="26"/>
      <c r="F39" s="26"/>
      <c r="G39" s="42"/>
      <c r="H39" s="42"/>
      <c r="I39" s="42"/>
      <c r="J39" s="42"/>
      <c r="K39" s="42"/>
    </row>
    <row r="41" spans="1:16" s="1" customFormat="1" ht="26.25" customHeight="1" x14ac:dyDescent="0.25">
      <c r="A41" s="150" t="s">
        <v>33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</row>
    <row r="42" spans="1:16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16" x14ac:dyDescent="0.25">
      <c r="B43" s="16" t="s">
        <v>88</v>
      </c>
      <c r="C43" s="26"/>
      <c r="D43" s="26"/>
      <c r="E43" s="26"/>
      <c r="F43" s="26"/>
      <c r="G43" s="26"/>
      <c r="H43" s="26"/>
      <c r="I43" s="26"/>
      <c r="J43" s="26"/>
      <c r="K43" s="42"/>
      <c r="L43" s="42"/>
      <c r="M43" s="42"/>
      <c r="N43" s="42"/>
      <c r="O43" s="42"/>
      <c r="P43" s="42"/>
    </row>
    <row r="44" spans="1:16" x14ac:dyDescent="0.25">
      <c r="B44" s="26"/>
      <c r="C44" s="26"/>
      <c r="D44" s="26"/>
      <c r="E44" s="26"/>
      <c r="F44" s="26"/>
      <c r="G44" s="26"/>
      <c r="H44" s="26"/>
      <c r="I44" s="26"/>
      <c r="J44" s="26"/>
      <c r="K44" s="42"/>
      <c r="L44" s="42"/>
      <c r="M44" s="42"/>
      <c r="N44" s="42"/>
      <c r="O44" s="42"/>
      <c r="P44" s="42"/>
    </row>
    <row r="45" spans="1:16" ht="63.75" x14ac:dyDescent="0.25">
      <c r="B45" s="19" t="s">
        <v>33</v>
      </c>
      <c r="C45" s="19" t="s">
        <v>84</v>
      </c>
      <c r="D45" s="58" t="s">
        <v>12</v>
      </c>
      <c r="E45" s="58" t="s">
        <v>10</v>
      </c>
      <c r="F45" s="58" t="s">
        <v>15</v>
      </c>
      <c r="G45" s="58" t="s">
        <v>17</v>
      </c>
      <c r="H45" s="58" t="s">
        <v>1</v>
      </c>
      <c r="I45" s="19" t="s">
        <v>85</v>
      </c>
      <c r="J45" s="42"/>
      <c r="K45" s="42"/>
      <c r="L45" s="42"/>
      <c r="M45" s="42"/>
      <c r="N45" s="42"/>
      <c r="O45" s="42"/>
      <c r="P45" s="42"/>
    </row>
    <row r="46" spans="1:16" x14ac:dyDescent="0.25">
      <c r="B46" s="32" t="s">
        <v>102</v>
      </c>
      <c r="C46" s="13">
        <v>80</v>
      </c>
      <c r="D46" s="135">
        <v>0.36249999999999999</v>
      </c>
      <c r="E46" s="135">
        <v>8.7499999999999994E-2</v>
      </c>
      <c r="F46" s="135">
        <v>6.25E-2</v>
      </c>
      <c r="G46" s="135">
        <v>3.7499999999999999E-2</v>
      </c>
      <c r="H46" s="135">
        <v>0.45</v>
      </c>
      <c r="I46" s="85">
        <v>1</v>
      </c>
      <c r="J46" s="42"/>
      <c r="K46" s="42"/>
      <c r="L46" s="42"/>
      <c r="M46" s="42"/>
      <c r="N46" s="42"/>
      <c r="O46" s="42"/>
      <c r="P46" s="42"/>
    </row>
    <row r="47" spans="1:16" x14ac:dyDescent="0.25">
      <c r="B47" s="32" t="s">
        <v>111</v>
      </c>
      <c r="C47" s="13">
        <v>8</v>
      </c>
      <c r="D47" s="135">
        <v>0.25</v>
      </c>
      <c r="E47" s="135">
        <v>0.375</v>
      </c>
      <c r="F47" s="135">
        <v>0</v>
      </c>
      <c r="G47" s="135">
        <v>0</v>
      </c>
      <c r="H47" s="135">
        <v>0.375</v>
      </c>
      <c r="I47" s="85">
        <v>1</v>
      </c>
      <c r="J47" s="42"/>
      <c r="K47" s="42"/>
      <c r="L47" s="42"/>
      <c r="M47" s="42"/>
      <c r="N47" s="42"/>
      <c r="O47" s="42"/>
      <c r="P47" s="42"/>
    </row>
    <row r="48" spans="1:16" x14ac:dyDescent="0.25">
      <c r="B48" s="32" t="s">
        <v>95</v>
      </c>
      <c r="C48" s="13">
        <v>15</v>
      </c>
      <c r="D48" s="135">
        <v>0.26666666666666666</v>
      </c>
      <c r="E48" s="135">
        <v>0.13333333333333333</v>
      </c>
      <c r="F48" s="135">
        <v>6.6666666666666666E-2</v>
      </c>
      <c r="G48" s="135">
        <v>0</v>
      </c>
      <c r="H48" s="135">
        <v>0.53333333333333333</v>
      </c>
      <c r="I48" s="85">
        <v>1</v>
      </c>
      <c r="J48" s="42"/>
      <c r="K48" s="42"/>
      <c r="L48" s="42"/>
      <c r="M48" s="42"/>
      <c r="N48" s="42"/>
      <c r="O48" s="42"/>
      <c r="P48" s="42"/>
    </row>
    <row r="49" spans="2:16" x14ac:dyDescent="0.25">
      <c r="B49" s="32" t="s">
        <v>101</v>
      </c>
      <c r="C49" s="13">
        <v>5</v>
      </c>
      <c r="D49" s="135">
        <v>0.2</v>
      </c>
      <c r="E49" s="135">
        <v>0</v>
      </c>
      <c r="F49" s="135">
        <v>0</v>
      </c>
      <c r="G49" s="135">
        <v>0</v>
      </c>
      <c r="H49" s="135">
        <v>0.8</v>
      </c>
      <c r="I49" s="85">
        <v>1</v>
      </c>
      <c r="J49" s="42"/>
      <c r="K49" s="42"/>
      <c r="L49" s="42"/>
      <c r="M49" s="42"/>
      <c r="N49" s="42"/>
      <c r="O49" s="42"/>
      <c r="P49" s="42"/>
    </row>
    <row r="50" spans="2:16" x14ac:dyDescent="0.25">
      <c r="B50" s="32" t="s">
        <v>109</v>
      </c>
      <c r="C50" s="13">
        <v>20</v>
      </c>
      <c r="D50" s="135">
        <v>0.35</v>
      </c>
      <c r="E50" s="135">
        <v>0.1</v>
      </c>
      <c r="F50" s="135">
        <v>0</v>
      </c>
      <c r="G50" s="135">
        <v>0.05</v>
      </c>
      <c r="H50" s="135">
        <v>0.5</v>
      </c>
      <c r="I50" s="85">
        <v>1</v>
      </c>
      <c r="J50" s="42"/>
      <c r="K50" s="42"/>
      <c r="L50" s="42"/>
      <c r="M50" s="42"/>
      <c r="N50" s="42"/>
      <c r="O50" s="42"/>
      <c r="P50" s="42"/>
    </row>
    <row r="51" spans="2:16" x14ac:dyDescent="0.25">
      <c r="B51" s="32" t="s">
        <v>112</v>
      </c>
      <c r="C51" s="13">
        <v>9</v>
      </c>
      <c r="D51" s="135">
        <v>0.44444444444444442</v>
      </c>
      <c r="E51" s="135">
        <v>0</v>
      </c>
      <c r="F51" s="135">
        <v>0.1111111111111111</v>
      </c>
      <c r="G51" s="135">
        <v>0</v>
      </c>
      <c r="H51" s="135">
        <v>0.44444444444444442</v>
      </c>
      <c r="I51" s="85">
        <v>1</v>
      </c>
      <c r="J51" s="42"/>
      <c r="K51" s="42"/>
      <c r="L51" s="42"/>
      <c r="M51" s="42"/>
      <c r="N51" s="42"/>
      <c r="O51" s="42"/>
      <c r="P51" s="42"/>
    </row>
    <row r="52" spans="2:16" x14ac:dyDescent="0.25">
      <c r="B52" s="32" t="s">
        <v>98</v>
      </c>
      <c r="C52" s="13">
        <v>13</v>
      </c>
      <c r="D52" s="135">
        <v>0.38461538461538464</v>
      </c>
      <c r="E52" s="135">
        <v>0</v>
      </c>
      <c r="F52" s="135">
        <v>7.6923076923076927E-2</v>
      </c>
      <c r="G52" s="135">
        <v>0</v>
      </c>
      <c r="H52" s="135">
        <v>0.53846153846153844</v>
      </c>
      <c r="I52" s="85">
        <v>1</v>
      </c>
      <c r="J52" s="42"/>
      <c r="K52" s="42"/>
      <c r="L52" s="42"/>
      <c r="M52" s="42"/>
      <c r="N52" s="42"/>
      <c r="O52" s="42"/>
      <c r="P52" s="42"/>
    </row>
    <row r="53" spans="2:16" x14ac:dyDescent="0.25">
      <c r="B53" s="32" t="s">
        <v>96</v>
      </c>
      <c r="C53" s="13">
        <v>46</v>
      </c>
      <c r="D53" s="135">
        <v>0.39130434782608697</v>
      </c>
      <c r="E53" s="135">
        <v>0.10869565217391304</v>
      </c>
      <c r="F53" s="135">
        <v>6.5217391304347824E-2</v>
      </c>
      <c r="G53" s="135">
        <v>4.3478260869565216E-2</v>
      </c>
      <c r="H53" s="135">
        <v>0.39130434782608697</v>
      </c>
      <c r="I53" s="85">
        <v>1</v>
      </c>
      <c r="J53" s="42"/>
      <c r="K53" s="42"/>
      <c r="L53" s="42"/>
      <c r="M53" s="42"/>
      <c r="N53" s="42"/>
      <c r="O53" s="42"/>
      <c r="P53" s="42"/>
    </row>
    <row r="54" spans="2:16" x14ac:dyDescent="0.25">
      <c r="B54" s="32" t="s">
        <v>104</v>
      </c>
      <c r="C54" s="13">
        <v>10</v>
      </c>
      <c r="D54" s="135">
        <v>0.4</v>
      </c>
      <c r="E54" s="135">
        <v>0</v>
      </c>
      <c r="F54" s="135">
        <v>0.2</v>
      </c>
      <c r="G54" s="135">
        <v>0</v>
      </c>
      <c r="H54" s="135">
        <v>0.4</v>
      </c>
      <c r="I54" s="85">
        <v>1</v>
      </c>
      <c r="J54" s="42"/>
      <c r="K54" s="42"/>
      <c r="L54" s="42"/>
      <c r="M54" s="42"/>
      <c r="N54" s="42"/>
      <c r="O54" s="42"/>
      <c r="P54" s="42"/>
    </row>
    <row r="55" spans="2:16" x14ac:dyDescent="0.25">
      <c r="B55" s="32" t="s">
        <v>108</v>
      </c>
      <c r="C55" s="13">
        <v>5</v>
      </c>
      <c r="D55" s="135">
        <v>0.2</v>
      </c>
      <c r="E55" s="135">
        <v>0.2</v>
      </c>
      <c r="F55" s="135">
        <v>0</v>
      </c>
      <c r="G55" s="135">
        <v>0</v>
      </c>
      <c r="H55" s="135">
        <v>0.6</v>
      </c>
      <c r="I55" s="85">
        <v>1</v>
      </c>
      <c r="J55" s="42"/>
      <c r="K55" s="42"/>
      <c r="L55" s="42"/>
      <c r="M55" s="42"/>
      <c r="N55" s="42"/>
      <c r="O55" s="42"/>
      <c r="P55" s="42"/>
    </row>
    <row r="56" spans="2:16" x14ac:dyDescent="0.25">
      <c r="B56" s="32" t="s">
        <v>97</v>
      </c>
      <c r="C56" s="13">
        <v>14</v>
      </c>
      <c r="D56" s="135">
        <v>0.21428571428571427</v>
      </c>
      <c r="E56" s="135">
        <v>0.21428571428571427</v>
      </c>
      <c r="F56" s="135">
        <v>0</v>
      </c>
      <c r="G56" s="135">
        <v>0</v>
      </c>
      <c r="H56" s="135">
        <v>0.5714285714285714</v>
      </c>
      <c r="I56" s="85">
        <v>1</v>
      </c>
      <c r="J56" s="42"/>
      <c r="K56" s="42"/>
      <c r="L56" s="42"/>
      <c r="M56" s="42"/>
      <c r="N56" s="42"/>
      <c r="O56" s="42"/>
      <c r="P56" s="42"/>
    </row>
    <row r="57" spans="2:16" x14ac:dyDescent="0.25">
      <c r="B57" s="32" t="s">
        <v>106</v>
      </c>
      <c r="C57" s="13">
        <v>28</v>
      </c>
      <c r="D57" s="135">
        <v>3.5714285714285712E-2</v>
      </c>
      <c r="E57" s="135">
        <v>0</v>
      </c>
      <c r="F57" s="135">
        <v>7.1428571428571425E-2</v>
      </c>
      <c r="G57" s="135">
        <v>3.5714285714285712E-2</v>
      </c>
      <c r="H57" s="135">
        <v>0.8571428571428571</v>
      </c>
      <c r="I57" s="85">
        <v>1</v>
      </c>
      <c r="J57" s="42"/>
      <c r="K57" s="42"/>
      <c r="L57" s="42"/>
      <c r="M57" s="42"/>
      <c r="N57" s="42"/>
      <c r="O57" s="42"/>
      <c r="P57" s="42"/>
    </row>
    <row r="58" spans="2:16" x14ac:dyDescent="0.25">
      <c r="B58" s="32" t="s">
        <v>107</v>
      </c>
      <c r="C58" s="13">
        <v>15</v>
      </c>
      <c r="D58" s="135">
        <v>0.33333333333333331</v>
      </c>
      <c r="E58" s="135">
        <v>0.26666666666666666</v>
      </c>
      <c r="F58" s="135">
        <v>6.6666666666666666E-2</v>
      </c>
      <c r="G58" s="135">
        <v>0.13333333333333333</v>
      </c>
      <c r="H58" s="135">
        <v>0.2</v>
      </c>
      <c r="I58" s="85">
        <v>1</v>
      </c>
      <c r="J58" s="42"/>
      <c r="K58" s="42"/>
      <c r="L58" s="42"/>
      <c r="M58" s="42"/>
      <c r="N58" s="42"/>
      <c r="O58" s="42"/>
      <c r="P58" s="42"/>
    </row>
    <row r="59" spans="2:16" x14ac:dyDescent="0.25">
      <c r="B59" s="32" t="s">
        <v>103</v>
      </c>
      <c r="C59" s="13">
        <v>6</v>
      </c>
      <c r="D59" s="135">
        <v>0.16666666666666666</v>
      </c>
      <c r="E59" s="135">
        <v>0.16666666666666666</v>
      </c>
      <c r="F59" s="135">
        <v>0.16666666666666666</v>
      </c>
      <c r="G59" s="135">
        <v>0</v>
      </c>
      <c r="H59" s="135">
        <v>0.5</v>
      </c>
      <c r="I59" s="85">
        <v>1</v>
      </c>
      <c r="J59" s="42"/>
      <c r="K59" s="42"/>
      <c r="L59" s="42"/>
      <c r="M59" s="42"/>
      <c r="N59" s="42"/>
      <c r="O59" s="42"/>
      <c r="P59" s="42"/>
    </row>
    <row r="60" spans="2:16" x14ac:dyDescent="0.25">
      <c r="B60" s="32" t="s">
        <v>100</v>
      </c>
      <c r="C60" s="13">
        <v>16</v>
      </c>
      <c r="D60" s="135">
        <v>6.25E-2</v>
      </c>
      <c r="E60" s="135">
        <v>0.1875</v>
      </c>
      <c r="F60" s="135">
        <v>0.1875</v>
      </c>
      <c r="G60" s="135">
        <v>6.25E-2</v>
      </c>
      <c r="H60" s="135">
        <v>0.5</v>
      </c>
      <c r="I60" s="85">
        <v>1</v>
      </c>
      <c r="J60" s="42"/>
      <c r="K60" s="42"/>
      <c r="L60" s="42"/>
      <c r="M60" s="42"/>
      <c r="N60" s="42"/>
      <c r="O60" s="42"/>
      <c r="P60" s="42"/>
    </row>
    <row r="61" spans="2:16" x14ac:dyDescent="0.25">
      <c r="B61" s="32" t="s">
        <v>105</v>
      </c>
      <c r="C61" s="13">
        <v>4</v>
      </c>
      <c r="D61" s="135">
        <v>0.25</v>
      </c>
      <c r="E61" s="135">
        <v>0.25</v>
      </c>
      <c r="F61" s="135">
        <v>0</v>
      </c>
      <c r="G61" s="135">
        <v>0</v>
      </c>
      <c r="H61" s="135">
        <v>0.5</v>
      </c>
      <c r="I61" s="85">
        <v>1</v>
      </c>
      <c r="J61" s="42"/>
      <c r="K61" s="42"/>
      <c r="L61" s="42"/>
      <c r="M61" s="42"/>
      <c r="N61" s="42"/>
      <c r="O61" s="42"/>
      <c r="P61" s="42"/>
    </row>
    <row r="62" spans="2:16" x14ac:dyDescent="0.25">
      <c r="B62" s="32" t="s">
        <v>99</v>
      </c>
      <c r="C62" s="13">
        <v>19</v>
      </c>
      <c r="D62" s="135">
        <v>0.52631578947368418</v>
      </c>
      <c r="E62" s="135">
        <v>0.15789473684210525</v>
      </c>
      <c r="F62" s="135">
        <v>0</v>
      </c>
      <c r="G62" s="135">
        <v>0</v>
      </c>
      <c r="H62" s="135">
        <v>0.31578947368421051</v>
      </c>
      <c r="I62" s="85">
        <v>0.99999999999999989</v>
      </c>
      <c r="J62" s="42"/>
      <c r="K62" s="42"/>
      <c r="L62" s="42"/>
      <c r="M62" s="42"/>
      <c r="N62" s="42"/>
      <c r="O62" s="42"/>
      <c r="P62" s="42"/>
    </row>
    <row r="63" spans="2:16" x14ac:dyDescent="0.25">
      <c r="B63" s="32" t="s">
        <v>110</v>
      </c>
      <c r="C63" s="13">
        <v>5</v>
      </c>
      <c r="D63" s="135">
        <v>0.2</v>
      </c>
      <c r="E63" s="135">
        <v>0.2</v>
      </c>
      <c r="F63" s="135">
        <v>0.2</v>
      </c>
      <c r="G63" s="135">
        <v>0</v>
      </c>
      <c r="H63" s="135">
        <v>0.4</v>
      </c>
      <c r="I63" s="85">
        <v>1</v>
      </c>
      <c r="J63" s="42"/>
      <c r="K63" s="42"/>
      <c r="L63" s="42"/>
      <c r="M63" s="42"/>
      <c r="N63" s="42"/>
      <c r="O63" s="42"/>
      <c r="P63" s="42"/>
    </row>
    <row r="64" spans="2:16" x14ac:dyDescent="0.25">
      <c r="B64" s="32" t="s">
        <v>114</v>
      </c>
      <c r="C64" s="13">
        <v>2</v>
      </c>
      <c r="D64" s="135">
        <v>0.5</v>
      </c>
      <c r="E64" s="135">
        <v>0</v>
      </c>
      <c r="F64" s="135">
        <v>0</v>
      </c>
      <c r="G64" s="135">
        <v>0</v>
      </c>
      <c r="H64" s="135">
        <v>0.5</v>
      </c>
      <c r="I64" s="85">
        <v>1</v>
      </c>
      <c r="J64" s="42"/>
      <c r="K64" s="42"/>
      <c r="L64" s="42"/>
      <c r="M64" s="42"/>
      <c r="N64" s="42"/>
      <c r="O64" s="42"/>
      <c r="P64" s="42"/>
    </row>
    <row r="65" spans="2:16" x14ac:dyDescent="0.25">
      <c r="B65" s="32" t="s">
        <v>113</v>
      </c>
      <c r="C65" s="13">
        <v>5</v>
      </c>
      <c r="D65" s="135">
        <v>0.6</v>
      </c>
      <c r="E65" s="135">
        <v>0.4</v>
      </c>
      <c r="F65" s="135">
        <v>0</v>
      </c>
      <c r="G65" s="135">
        <v>0</v>
      </c>
      <c r="H65" s="135">
        <v>0</v>
      </c>
      <c r="I65" s="85">
        <v>1</v>
      </c>
      <c r="J65" s="42"/>
      <c r="K65" s="42"/>
      <c r="L65" s="42"/>
      <c r="M65" s="42"/>
      <c r="N65" s="42"/>
      <c r="O65" s="42"/>
      <c r="P65" s="42"/>
    </row>
    <row r="66" spans="2:16" x14ac:dyDescent="0.25">
      <c r="B66" s="32" t="s">
        <v>94</v>
      </c>
      <c r="C66" s="13">
        <v>32</v>
      </c>
      <c r="D66" s="135">
        <v>0.34375</v>
      </c>
      <c r="E66" s="135">
        <v>0.21875</v>
      </c>
      <c r="F66" s="135">
        <v>3.125E-2</v>
      </c>
      <c r="G66" s="135">
        <v>0</v>
      </c>
      <c r="H66" s="135">
        <v>0.40625</v>
      </c>
      <c r="I66" s="85">
        <v>1</v>
      </c>
      <c r="J66" s="42"/>
      <c r="K66" s="42"/>
      <c r="L66" s="42"/>
      <c r="M66" s="42"/>
      <c r="N66" s="42"/>
      <c r="O66" s="42"/>
      <c r="P66" s="42"/>
    </row>
    <row r="67" spans="2:16" x14ac:dyDescent="0.25">
      <c r="B67" s="70" t="s">
        <v>80</v>
      </c>
      <c r="C67" s="75">
        <v>357</v>
      </c>
      <c r="D67" s="26"/>
      <c r="E67" s="26"/>
      <c r="F67" s="26"/>
      <c r="G67" s="26"/>
      <c r="H67" s="26"/>
      <c r="I67" s="26"/>
      <c r="J67" s="42"/>
      <c r="K67" s="42"/>
      <c r="L67" s="42"/>
      <c r="M67" s="42"/>
      <c r="N67" s="42"/>
      <c r="O67" s="42"/>
      <c r="P67" s="42"/>
    </row>
    <row r="68" spans="2:16" x14ac:dyDescent="0.25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2:16" x14ac:dyDescent="0.25">
      <c r="B69" s="16" t="s">
        <v>78</v>
      </c>
      <c r="C69" s="26"/>
      <c r="D69" s="26"/>
      <c r="E69" s="26"/>
      <c r="F69" s="26"/>
      <c r="G69" s="26"/>
      <c r="H69" s="26"/>
      <c r="I69" s="26"/>
      <c r="J69" s="26"/>
      <c r="K69" s="26"/>
      <c r="L69" s="42"/>
      <c r="M69" s="42"/>
      <c r="N69" s="42"/>
      <c r="O69" s="42"/>
      <c r="P69" s="42"/>
    </row>
    <row r="70" spans="2:16" x14ac:dyDescent="0.25">
      <c r="B70" s="16"/>
      <c r="C70" s="26"/>
      <c r="D70" s="26"/>
      <c r="E70" s="26"/>
      <c r="F70" s="26"/>
      <c r="G70" s="26"/>
      <c r="H70" s="26"/>
      <c r="I70" s="26"/>
      <c r="J70" s="26"/>
      <c r="K70" s="26"/>
      <c r="L70" s="42"/>
      <c r="M70" s="42"/>
      <c r="N70" s="42"/>
      <c r="O70" s="42"/>
      <c r="P70" s="42"/>
    </row>
    <row r="71" spans="2:16" x14ac:dyDescent="0.25">
      <c r="B71" s="17" t="s">
        <v>33</v>
      </c>
      <c r="C71" s="17" t="s">
        <v>84</v>
      </c>
      <c r="D71" s="136" t="s">
        <v>16</v>
      </c>
      <c r="E71" s="136" t="s">
        <v>14</v>
      </c>
      <c r="F71" s="136" t="s">
        <v>11</v>
      </c>
      <c r="G71" s="136" t="s">
        <v>9</v>
      </c>
      <c r="H71" s="136" t="s">
        <v>0</v>
      </c>
      <c r="I71" s="136" t="s">
        <v>5</v>
      </c>
      <c r="J71" s="17" t="s">
        <v>85</v>
      </c>
      <c r="K71" s="42"/>
      <c r="L71" s="42"/>
      <c r="M71" s="42"/>
      <c r="N71" s="42"/>
      <c r="O71" s="42"/>
      <c r="P71" s="42"/>
    </row>
    <row r="72" spans="2:16" x14ac:dyDescent="0.25">
      <c r="B72" s="32" t="s">
        <v>102</v>
      </c>
      <c r="C72" s="13">
        <v>80</v>
      </c>
      <c r="D72" s="135">
        <v>2.5000000000000001E-2</v>
      </c>
      <c r="E72" s="135">
        <v>0</v>
      </c>
      <c r="F72" s="135">
        <v>6.25E-2</v>
      </c>
      <c r="G72" s="135">
        <v>0.41249999999999998</v>
      </c>
      <c r="H72" s="135">
        <v>0.35</v>
      </c>
      <c r="I72" s="135">
        <v>0.15</v>
      </c>
      <c r="J72" s="85">
        <v>1</v>
      </c>
      <c r="K72" s="42"/>
      <c r="L72" s="42"/>
      <c r="M72" s="42"/>
      <c r="N72" s="42"/>
      <c r="O72" s="42"/>
      <c r="P72" s="42"/>
    </row>
    <row r="73" spans="2:16" x14ac:dyDescent="0.25">
      <c r="B73" s="32" t="s">
        <v>111</v>
      </c>
      <c r="C73" s="13">
        <v>8</v>
      </c>
      <c r="D73" s="135">
        <v>0</v>
      </c>
      <c r="E73" s="135">
        <v>0</v>
      </c>
      <c r="F73" s="135">
        <v>0</v>
      </c>
      <c r="G73" s="135">
        <v>0.75</v>
      </c>
      <c r="H73" s="135">
        <v>0</v>
      </c>
      <c r="I73" s="135">
        <v>0.25</v>
      </c>
      <c r="J73" s="85">
        <v>1</v>
      </c>
      <c r="K73" s="42"/>
      <c r="L73" s="42"/>
      <c r="M73" s="42"/>
      <c r="N73" s="42"/>
      <c r="O73" s="42"/>
      <c r="P73" s="42"/>
    </row>
    <row r="74" spans="2:16" x14ac:dyDescent="0.25">
      <c r="B74" s="32" t="s">
        <v>95</v>
      </c>
      <c r="C74" s="13">
        <v>15</v>
      </c>
      <c r="D74" s="135">
        <v>0</v>
      </c>
      <c r="E74" s="135">
        <v>0</v>
      </c>
      <c r="F74" s="135">
        <v>0</v>
      </c>
      <c r="G74" s="135">
        <v>0.53333333333333333</v>
      </c>
      <c r="H74" s="135">
        <v>0.2</v>
      </c>
      <c r="I74" s="135">
        <v>0.26666666666666666</v>
      </c>
      <c r="J74" s="85">
        <v>1</v>
      </c>
      <c r="K74" s="42"/>
      <c r="L74" s="42"/>
      <c r="M74" s="42"/>
      <c r="N74" s="42"/>
      <c r="O74" s="42"/>
      <c r="P74" s="42"/>
    </row>
    <row r="75" spans="2:16" x14ac:dyDescent="0.25">
      <c r="B75" s="32" t="s">
        <v>101</v>
      </c>
      <c r="C75" s="13">
        <v>5</v>
      </c>
      <c r="D75" s="135">
        <v>0.2</v>
      </c>
      <c r="E75" s="135">
        <v>0</v>
      </c>
      <c r="F75" s="135">
        <v>0</v>
      </c>
      <c r="G75" s="135">
        <v>0</v>
      </c>
      <c r="H75" s="135">
        <v>0.2</v>
      </c>
      <c r="I75" s="135">
        <v>0.6</v>
      </c>
      <c r="J75" s="85">
        <v>1</v>
      </c>
      <c r="K75" s="42"/>
      <c r="L75" s="42"/>
      <c r="M75" s="42"/>
      <c r="N75" s="42"/>
      <c r="O75" s="42"/>
      <c r="P75" s="42"/>
    </row>
    <row r="76" spans="2:16" x14ac:dyDescent="0.25">
      <c r="B76" s="32" t="s">
        <v>109</v>
      </c>
      <c r="C76" s="13">
        <v>20</v>
      </c>
      <c r="D76" s="135">
        <v>0.05</v>
      </c>
      <c r="E76" s="135">
        <v>0</v>
      </c>
      <c r="F76" s="135">
        <v>0.1</v>
      </c>
      <c r="G76" s="135">
        <v>0.3</v>
      </c>
      <c r="H76" s="135">
        <v>0.3</v>
      </c>
      <c r="I76" s="135">
        <v>0.25</v>
      </c>
      <c r="J76" s="85">
        <v>1</v>
      </c>
      <c r="K76" s="42"/>
      <c r="L76" s="42"/>
      <c r="M76" s="42"/>
      <c r="N76" s="42"/>
      <c r="O76" s="42"/>
      <c r="P76" s="42"/>
    </row>
    <row r="77" spans="2:16" x14ac:dyDescent="0.25">
      <c r="B77" s="32" t="s">
        <v>112</v>
      </c>
      <c r="C77" s="13">
        <v>9</v>
      </c>
      <c r="D77" s="135">
        <v>0.1111111111111111</v>
      </c>
      <c r="E77" s="135">
        <v>0</v>
      </c>
      <c r="F77" s="135">
        <v>0.1111111111111111</v>
      </c>
      <c r="G77" s="135">
        <v>0.44444444444444442</v>
      </c>
      <c r="H77" s="135">
        <v>0.22222222222222221</v>
      </c>
      <c r="I77" s="135">
        <v>0.1111111111111111</v>
      </c>
      <c r="J77" s="85">
        <v>1</v>
      </c>
      <c r="K77" s="42"/>
      <c r="L77" s="42"/>
      <c r="M77" s="42"/>
      <c r="N77" s="42"/>
      <c r="O77" s="42"/>
      <c r="P77" s="42"/>
    </row>
    <row r="78" spans="2:16" x14ac:dyDescent="0.25">
      <c r="B78" s="32" t="s">
        <v>98</v>
      </c>
      <c r="C78" s="13">
        <v>13</v>
      </c>
      <c r="D78" s="135">
        <v>7.6923076923076927E-2</v>
      </c>
      <c r="E78" s="135">
        <v>0</v>
      </c>
      <c r="F78" s="135">
        <v>0.23076923076923078</v>
      </c>
      <c r="G78" s="135">
        <v>0.15384615384615385</v>
      </c>
      <c r="H78" s="135">
        <v>0.15384615384615385</v>
      </c>
      <c r="I78" s="135">
        <v>0.38461538461538464</v>
      </c>
      <c r="J78" s="85">
        <v>1</v>
      </c>
      <c r="K78" s="42"/>
      <c r="L78" s="42"/>
      <c r="M78" s="42"/>
      <c r="N78" s="42"/>
      <c r="O78" s="42"/>
      <c r="P78" s="42"/>
    </row>
    <row r="79" spans="2:16" x14ac:dyDescent="0.25">
      <c r="B79" s="32" t="s">
        <v>96</v>
      </c>
      <c r="C79" s="13">
        <v>46</v>
      </c>
      <c r="D79" s="135">
        <v>4.3478260869565216E-2</v>
      </c>
      <c r="E79" s="135">
        <v>0</v>
      </c>
      <c r="F79" s="135">
        <v>4.3478260869565216E-2</v>
      </c>
      <c r="G79" s="135">
        <v>0.41304347826086957</v>
      </c>
      <c r="H79" s="135">
        <v>0.28260869565217389</v>
      </c>
      <c r="I79" s="135">
        <v>0.21739130434782608</v>
      </c>
      <c r="J79" s="85">
        <v>0.99999999999999989</v>
      </c>
      <c r="K79" s="42"/>
      <c r="L79" s="42"/>
      <c r="M79" s="42"/>
      <c r="N79" s="42"/>
      <c r="O79" s="42"/>
      <c r="P79" s="42"/>
    </row>
    <row r="80" spans="2:16" x14ac:dyDescent="0.25">
      <c r="B80" s="32" t="s">
        <v>104</v>
      </c>
      <c r="C80" s="13">
        <v>10</v>
      </c>
      <c r="D80" s="135">
        <v>0.2</v>
      </c>
      <c r="E80" s="135">
        <v>0</v>
      </c>
      <c r="F80" s="135">
        <v>0</v>
      </c>
      <c r="G80" s="135">
        <v>0.5</v>
      </c>
      <c r="H80" s="135">
        <v>0.1</v>
      </c>
      <c r="I80" s="135">
        <v>0.2</v>
      </c>
      <c r="J80" s="85">
        <v>1</v>
      </c>
      <c r="K80" s="42"/>
      <c r="L80" s="42"/>
      <c r="M80" s="42"/>
      <c r="N80" s="42"/>
      <c r="O80" s="42"/>
      <c r="P80" s="42"/>
    </row>
    <row r="81" spans="2:17" x14ac:dyDescent="0.25">
      <c r="B81" s="32" t="s">
        <v>108</v>
      </c>
      <c r="C81" s="13">
        <v>5</v>
      </c>
      <c r="D81" s="135">
        <v>0.2</v>
      </c>
      <c r="E81" s="135">
        <v>0</v>
      </c>
      <c r="F81" s="135">
        <v>0</v>
      </c>
      <c r="G81" s="135">
        <v>0.4</v>
      </c>
      <c r="H81" s="135">
        <v>0.4</v>
      </c>
      <c r="I81" s="135">
        <v>0</v>
      </c>
      <c r="J81" s="85">
        <v>1</v>
      </c>
      <c r="K81" s="42"/>
      <c r="L81" s="42"/>
      <c r="M81" s="42"/>
      <c r="N81" s="42"/>
      <c r="O81" s="42"/>
      <c r="P81" s="42"/>
    </row>
    <row r="82" spans="2:17" x14ac:dyDescent="0.25">
      <c r="B82" s="32" t="s">
        <v>97</v>
      </c>
      <c r="C82" s="13">
        <v>14</v>
      </c>
      <c r="D82" s="135">
        <v>0</v>
      </c>
      <c r="E82" s="135">
        <v>0</v>
      </c>
      <c r="F82" s="135">
        <v>7.1428571428571425E-2</v>
      </c>
      <c r="G82" s="135">
        <v>0.35714285714285715</v>
      </c>
      <c r="H82" s="135">
        <v>0.35714285714285715</v>
      </c>
      <c r="I82" s="135">
        <v>0.21428571428571427</v>
      </c>
      <c r="J82" s="85">
        <v>1</v>
      </c>
      <c r="K82" s="42"/>
      <c r="L82" s="42"/>
      <c r="M82" s="42"/>
      <c r="N82" s="42"/>
      <c r="O82" s="42"/>
      <c r="P82" s="42"/>
    </row>
    <row r="83" spans="2:17" x14ac:dyDescent="0.25">
      <c r="B83" s="32" t="s">
        <v>106</v>
      </c>
      <c r="C83" s="13">
        <v>28</v>
      </c>
      <c r="D83" s="135">
        <v>0</v>
      </c>
      <c r="E83" s="135">
        <v>0</v>
      </c>
      <c r="F83" s="135">
        <v>0</v>
      </c>
      <c r="G83" s="135">
        <v>0.21428571428571427</v>
      </c>
      <c r="H83" s="135">
        <v>0.35714285714285715</v>
      </c>
      <c r="I83" s="135">
        <v>0.42857142857142855</v>
      </c>
      <c r="J83" s="85">
        <v>1</v>
      </c>
      <c r="K83" s="42"/>
      <c r="L83" s="42"/>
      <c r="M83" s="42"/>
      <c r="N83" s="42"/>
      <c r="O83" s="42"/>
      <c r="P83" s="42"/>
    </row>
    <row r="84" spans="2:17" x14ac:dyDescent="0.25">
      <c r="B84" s="32" t="s">
        <v>107</v>
      </c>
      <c r="C84" s="13">
        <v>15</v>
      </c>
      <c r="D84" s="135">
        <v>0.13333333333333333</v>
      </c>
      <c r="E84" s="135">
        <v>0</v>
      </c>
      <c r="F84" s="135">
        <v>6.6666666666666666E-2</v>
      </c>
      <c r="G84" s="135">
        <v>0.46666666666666667</v>
      </c>
      <c r="H84" s="135">
        <v>0.2</v>
      </c>
      <c r="I84" s="135">
        <v>0.13333333333333333</v>
      </c>
      <c r="J84" s="85">
        <v>1</v>
      </c>
      <c r="K84" s="42"/>
      <c r="L84" s="42"/>
      <c r="M84" s="42"/>
      <c r="N84" s="42"/>
      <c r="O84" s="42"/>
      <c r="P84" s="42"/>
    </row>
    <row r="85" spans="2:17" x14ac:dyDescent="0.25">
      <c r="B85" s="32" t="s">
        <v>103</v>
      </c>
      <c r="C85" s="13">
        <v>6</v>
      </c>
      <c r="D85" s="135">
        <v>0</v>
      </c>
      <c r="E85" s="135">
        <v>0</v>
      </c>
      <c r="F85" s="135">
        <v>0</v>
      </c>
      <c r="G85" s="135">
        <v>0.5</v>
      </c>
      <c r="H85" s="135">
        <v>0.33333333333333331</v>
      </c>
      <c r="I85" s="135">
        <v>0.16666666666666666</v>
      </c>
      <c r="J85" s="85">
        <v>0.99999999999999989</v>
      </c>
      <c r="K85" s="42"/>
      <c r="L85" s="42"/>
      <c r="M85" s="42"/>
      <c r="N85" s="42"/>
      <c r="O85" s="42"/>
      <c r="P85" s="42"/>
    </row>
    <row r="86" spans="2:17" x14ac:dyDescent="0.25">
      <c r="B86" s="32" t="s">
        <v>100</v>
      </c>
      <c r="C86" s="13">
        <v>16</v>
      </c>
      <c r="D86" s="135">
        <v>6.25E-2</v>
      </c>
      <c r="E86" s="135">
        <v>6.25E-2</v>
      </c>
      <c r="F86" s="135">
        <v>0.125</v>
      </c>
      <c r="G86" s="135">
        <v>0.25</v>
      </c>
      <c r="H86" s="135">
        <v>0.375</v>
      </c>
      <c r="I86" s="135">
        <v>0.125</v>
      </c>
      <c r="J86" s="85">
        <v>1</v>
      </c>
      <c r="K86" s="42"/>
      <c r="L86" s="42"/>
      <c r="M86" s="42"/>
      <c r="N86" s="42"/>
      <c r="O86" s="42"/>
      <c r="P86" s="42"/>
    </row>
    <row r="87" spans="2:17" x14ac:dyDescent="0.25">
      <c r="B87" s="32" t="s">
        <v>105</v>
      </c>
      <c r="C87" s="13">
        <v>4</v>
      </c>
      <c r="D87" s="135">
        <v>0</v>
      </c>
      <c r="E87" s="135">
        <v>0</v>
      </c>
      <c r="F87" s="135">
        <v>0</v>
      </c>
      <c r="G87" s="135">
        <v>0.5</v>
      </c>
      <c r="H87" s="135">
        <v>0.5</v>
      </c>
      <c r="I87" s="135">
        <v>0</v>
      </c>
      <c r="J87" s="85">
        <v>1</v>
      </c>
      <c r="K87" s="42"/>
      <c r="L87" s="42"/>
      <c r="M87" s="42"/>
      <c r="N87" s="42"/>
      <c r="O87" s="42"/>
      <c r="P87" s="42"/>
    </row>
    <row r="88" spans="2:17" x14ac:dyDescent="0.25">
      <c r="B88" s="32" t="s">
        <v>99</v>
      </c>
      <c r="C88" s="13">
        <v>19</v>
      </c>
      <c r="D88" s="135">
        <v>5.2631578947368418E-2</v>
      </c>
      <c r="E88" s="135">
        <v>5.2631578947368418E-2</v>
      </c>
      <c r="F88" s="135">
        <v>0</v>
      </c>
      <c r="G88" s="135">
        <v>0.47368421052631576</v>
      </c>
      <c r="H88" s="135">
        <v>0.26315789473684209</v>
      </c>
      <c r="I88" s="135">
        <v>0.15789473684210525</v>
      </c>
      <c r="J88" s="85">
        <v>1</v>
      </c>
      <c r="K88" s="42"/>
      <c r="L88" s="42"/>
      <c r="M88" s="42"/>
      <c r="N88" s="42"/>
      <c r="O88" s="42"/>
      <c r="P88" s="42"/>
    </row>
    <row r="89" spans="2:17" x14ac:dyDescent="0.25">
      <c r="B89" s="32" t="s">
        <v>110</v>
      </c>
      <c r="C89" s="13">
        <v>5</v>
      </c>
      <c r="D89" s="135">
        <v>0</v>
      </c>
      <c r="E89" s="135">
        <v>0</v>
      </c>
      <c r="F89" s="135">
        <v>0</v>
      </c>
      <c r="G89" s="135">
        <v>0.6</v>
      </c>
      <c r="H89" s="135">
        <v>0.4</v>
      </c>
      <c r="I89" s="135">
        <v>0</v>
      </c>
      <c r="J89" s="85">
        <v>1</v>
      </c>
      <c r="K89" s="42"/>
      <c r="L89" s="42"/>
      <c r="M89" s="42"/>
      <c r="N89" s="42"/>
      <c r="O89" s="42"/>
      <c r="P89" s="42"/>
    </row>
    <row r="90" spans="2:17" x14ac:dyDescent="0.25">
      <c r="B90" s="32" t="s">
        <v>114</v>
      </c>
      <c r="C90" s="13">
        <v>2</v>
      </c>
      <c r="D90" s="135">
        <v>0</v>
      </c>
      <c r="E90" s="135">
        <v>0</v>
      </c>
      <c r="F90" s="135">
        <v>0</v>
      </c>
      <c r="G90" s="135">
        <v>1</v>
      </c>
      <c r="H90" s="135">
        <v>0</v>
      </c>
      <c r="I90" s="135">
        <v>0</v>
      </c>
      <c r="J90" s="85">
        <v>1</v>
      </c>
      <c r="K90" s="42"/>
      <c r="L90" s="42"/>
      <c r="M90" s="42"/>
      <c r="N90" s="42"/>
      <c r="O90" s="42"/>
      <c r="P90" s="42"/>
    </row>
    <row r="91" spans="2:17" x14ac:dyDescent="0.25">
      <c r="B91" s="32" t="s">
        <v>113</v>
      </c>
      <c r="C91" s="13">
        <v>5</v>
      </c>
      <c r="D91" s="135">
        <v>0</v>
      </c>
      <c r="E91" s="135">
        <v>0</v>
      </c>
      <c r="F91" s="135">
        <v>0.2</v>
      </c>
      <c r="G91" s="135">
        <v>0.6</v>
      </c>
      <c r="H91" s="135">
        <v>0</v>
      </c>
      <c r="I91" s="135">
        <v>0.2</v>
      </c>
      <c r="J91" s="85">
        <v>1</v>
      </c>
      <c r="K91" s="42"/>
      <c r="L91" s="42"/>
      <c r="M91" s="42"/>
      <c r="N91" s="42"/>
      <c r="O91" s="42"/>
      <c r="P91" s="42"/>
    </row>
    <row r="92" spans="2:17" x14ac:dyDescent="0.25">
      <c r="B92" s="32" t="s">
        <v>94</v>
      </c>
      <c r="C92" s="13">
        <v>32</v>
      </c>
      <c r="D92" s="135">
        <v>0</v>
      </c>
      <c r="E92" s="135">
        <v>3.125E-2</v>
      </c>
      <c r="F92" s="135">
        <v>6.25E-2</v>
      </c>
      <c r="G92" s="135">
        <v>0.5</v>
      </c>
      <c r="H92" s="135">
        <v>0.21875</v>
      </c>
      <c r="I92" s="135">
        <v>0.1875</v>
      </c>
      <c r="J92" s="85">
        <v>1</v>
      </c>
      <c r="K92" s="42"/>
      <c r="L92" s="42"/>
      <c r="M92" s="42"/>
      <c r="N92" s="42"/>
      <c r="O92" s="42"/>
      <c r="P92" s="42"/>
    </row>
    <row r="93" spans="2:17" x14ac:dyDescent="0.25">
      <c r="B93" s="70" t="s">
        <v>80</v>
      </c>
      <c r="C93" s="75">
        <v>357</v>
      </c>
      <c r="D93" s="137"/>
      <c r="E93" s="138"/>
      <c r="F93" s="138"/>
      <c r="G93" s="138"/>
      <c r="H93" s="138"/>
      <c r="I93" s="138"/>
      <c r="J93" s="138"/>
      <c r="K93" s="42"/>
      <c r="L93" s="42"/>
      <c r="M93" s="42"/>
      <c r="N93" s="42"/>
      <c r="O93" s="42"/>
      <c r="P93" s="42"/>
    </row>
    <row r="94" spans="2:17" x14ac:dyDescent="0.25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2:17" x14ac:dyDescent="0.25">
      <c r="B95" s="139" t="s">
        <v>143</v>
      </c>
      <c r="C95" s="140"/>
      <c r="D95" s="140"/>
      <c r="E95" s="40"/>
      <c r="F95" s="23" t="s">
        <v>162</v>
      </c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"/>
    </row>
    <row r="96" spans="2:17" x14ac:dyDescent="0.25">
      <c r="B96" s="141" t="s">
        <v>173</v>
      </c>
      <c r="C96" s="142"/>
      <c r="D96" s="142"/>
      <c r="E96" s="143"/>
      <c r="F96" s="49" t="s">
        <v>58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"/>
    </row>
    <row r="97" spans="2:17" x14ac:dyDescent="0.25">
      <c r="B97" s="141" t="s">
        <v>174</v>
      </c>
      <c r="C97" s="142"/>
      <c r="D97" s="142"/>
      <c r="E97" s="143"/>
      <c r="F97" s="49" t="s">
        <v>163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"/>
    </row>
    <row r="98" spans="2:17" x14ac:dyDescent="0.25">
      <c r="B98" s="141" t="s">
        <v>175</v>
      </c>
      <c r="C98" s="142"/>
      <c r="D98" s="142"/>
      <c r="E98" s="143"/>
      <c r="F98" s="49" t="s">
        <v>164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"/>
    </row>
    <row r="99" spans="2:17" x14ac:dyDescent="0.25">
      <c r="B99" s="141" t="s">
        <v>176</v>
      </c>
      <c r="C99" s="142"/>
      <c r="D99" s="142"/>
      <c r="E99" s="143"/>
      <c r="F99" s="49" t="s">
        <v>165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"/>
    </row>
    <row r="100" spans="2:17" x14ac:dyDescent="0.25">
      <c r="B100" s="141" t="s">
        <v>26</v>
      </c>
      <c r="C100" s="142"/>
      <c r="D100" s="142"/>
      <c r="E100" s="143"/>
      <c r="F100" s="49" t="s">
        <v>166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"/>
    </row>
    <row r="101" spans="2:17" x14ac:dyDescent="0.25">
      <c r="B101" s="141" t="s">
        <v>27</v>
      </c>
      <c r="C101" s="142"/>
      <c r="D101" s="142"/>
      <c r="E101" s="143"/>
      <c r="F101" s="49" t="s">
        <v>167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"/>
    </row>
    <row r="102" spans="2:17" x14ac:dyDescent="0.25">
      <c r="B102" s="87" t="s">
        <v>150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"/>
    </row>
    <row r="103" spans="2:17" x14ac:dyDescent="0.25">
      <c r="B103" s="87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"/>
    </row>
    <row r="104" spans="2:17" x14ac:dyDescent="0.25">
      <c r="B104" s="23" t="s">
        <v>33</v>
      </c>
      <c r="C104" s="23" t="s">
        <v>84</v>
      </c>
      <c r="D104" s="17" t="s">
        <v>58</v>
      </c>
      <c r="E104" s="17" t="s">
        <v>35</v>
      </c>
      <c r="F104" s="17" t="s">
        <v>163</v>
      </c>
      <c r="G104" s="17" t="s">
        <v>35</v>
      </c>
      <c r="H104" s="17" t="s">
        <v>164</v>
      </c>
      <c r="I104" s="17" t="s">
        <v>35</v>
      </c>
      <c r="J104" s="17" t="s">
        <v>165</v>
      </c>
      <c r="K104" s="17" t="s">
        <v>35</v>
      </c>
      <c r="L104" s="17" t="s">
        <v>166</v>
      </c>
      <c r="M104" s="17" t="s">
        <v>35</v>
      </c>
      <c r="N104" s="17" t="s">
        <v>167</v>
      </c>
      <c r="O104" s="17" t="s">
        <v>35</v>
      </c>
      <c r="P104" s="17" t="s">
        <v>34</v>
      </c>
    </row>
    <row r="105" spans="2:17" x14ac:dyDescent="0.25">
      <c r="B105" s="59" t="s">
        <v>102</v>
      </c>
      <c r="C105" s="36">
        <v>80</v>
      </c>
      <c r="D105" s="90">
        <v>8.481481481481481</v>
      </c>
      <c r="E105" s="91">
        <v>0.32500000000000001</v>
      </c>
      <c r="F105" s="90">
        <v>8.290909090909091</v>
      </c>
      <c r="G105" s="91">
        <v>0.3125</v>
      </c>
      <c r="H105" s="90">
        <v>8.6</v>
      </c>
      <c r="I105" s="91">
        <v>0.3125</v>
      </c>
      <c r="J105" s="90">
        <v>8.6545454545454543</v>
      </c>
      <c r="K105" s="91">
        <v>0.3125</v>
      </c>
      <c r="L105" s="90">
        <v>8.7297297297297298</v>
      </c>
      <c r="M105" s="91">
        <v>0.53749999999999998</v>
      </c>
      <c r="N105" s="90">
        <v>8.8108108108108105</v>
      </c>
      <c r="O105" s="91">
        <v>0.53749999999999998</v>
      </c>
      <c r="P105" s="92">
        <v>8.5733788395904433</v>
      </c>
    </row>
    <row r="106" spans="2:17" x14ac:dyDescent="0.25">
      <c r="B106" s="59" t="s">
        <v>111</v>
      </c>
      <c r="C106" s="36">
        <v>8</v>
      </c>
      <c r="D106" s="90">
        <v>8.4</v>
      </c>
      <c r="E106" s="91">
        <v>0.375</v>
      </c>
      <c r="F106" s="90">
        <v>8.6</v>
      </c>
      <c r="G106" s="91">
        <v>0.375</v>
      </c>
      <c r="H106" s="90">
        <v>8</v>
      </c>
      <c r="I106" s="91">
        <v>0.25</v>
      </c>
      <c r="J106" s="90">
        <v>7.666666666666667</v>
      </c>
      <c r="K106" s="91">
        <v>0.25</v>
      </c>
      <c r="L106" s="90">
        <v>8.5</v>
      </c>
      <c r="M106" s="91">
        <v>0.5</v>
      </c>
      <c r="N106" s="90">
        <v>8.5</v>
      </c>
      <c r="O106" s="91">
        <v>0.5</v>
      </c>
      <c r="P106" s="92">
        <v>8.2333333333333325</v>
      </c>
    </row>
    <row r="107" spans="2:17" x14ac:dyDescent="0.25">
      <c r="B107" s="59" t="s">
        <v>95</v>
      </c>
      <c r="C107" s="36">
        <v>15</v>
      </c>
      <c r="D107" s="90">
        <v>8.8000000000000007</v>
      </c>
      <c r="E107" s="91">
        <v>0.33333333333333331</v>
      </c>
      <c r="F107" s="90">
        <v>8.4</v>
      </c>
      <c r="G107" s="91">
        <v>0.33333333333333331</v>
      </c>
      <c r="H107" s="90">
        <v>8.1999999999999993</v>
      </c>
      <c r="I107" s="91">
        <v>0.33333333333333331</v>
      </c>
      <c r="J107" s="90">
        <v>8.1999999999999993</v>
      </c>
      <c r="K107" s="91">
        <v>0.33333333333333331</v>
      </c>
      <c r="L107" s="90">
        <v>7.833333333333333</v>
      </c>
      <c r="M107" s="91">
        <v>0.6</v>
      </c>
      <c r="N107" s="90">
        <v>8.1666666666666661</v>
      </c>
      <c r="O107" s="91">
        <v>0.6</v>
      </c>
      <c r="P107" s="92">
        <v>8.3076923076923084</v>
      </c>
    </row>
    <row r="108" spans="2:17" x14ac:dyDescent="0.25">
      <c r="B108" s="59" t="s">
        <v>101</v>
      </c>
      <c r="C108" s="36">
        <v>5</v>
      </c>
      <c r="D108" s="90">
        <v>6</v>
      </c>
      <c r="E108" s="91">
        <v>0.6</v>
      </c>
      <c r="F108" s="90">
        <v>6</v>
      </c>
      <c r="G108" s="91">
        <v>0.6</v>
      </c>
      <c r="H108" s="90">
        <v>7.333333333333333</v>
      </c>
      <c r="I108" s="91">
        <v>0.4</v>
      </c>
      <c r="J108" s="90">
        <v>7.333333333333333</v>
      </c>
      <c r="K108" s="91">
        <v>0.4</v>
      </c>
      <c r="L108" s="90">
        <v>7.333333333333333</v>
      </c>
      <c r="M108" s="91">
        <v>0.4</v>
      </c>
      <c r="N108" s="90">
        <v>7.333333333333333</v>
      </c>
      <c r="O108" s="91">
        <v>0.4</v>
      </c>
      <c r="P108" s="92">
        <v>7</v>
      </c>
    </row>
    <row r="109" spans="2:17" x14ac:dyDescent="0.25">
      <c r="B109" s="59" t="s">
        <v>109</v>
      </c>
      <c r="C109" s="36">
        <v>20</v>
      </c>
      <c r="D109" s="90">
        <v>8.545454545454545</v>
      </c>
      <c r="E109" s="91">
        <v>0.45</v>
      </c>
      <c r="F109" s="90">
        <v>8.454545454545455</v>
      </c>
      <c r="G109" s="91">
        <v>0.45</v>
      </c>
      <c r="H109" s="90">
        <v>8.5833333333333339</v>
      </c>
      <c r="I109" s="91">
        <v>0.4</v>
      </c>
      <c r="J109" s="90">
        <v>8.5833333333333339</v>
      </c>
      <c r="K109" s="91">
        <v>0.4</v>
      </c>
      <c r="L109" s="90">
        <v>7.5714285714285712</v>
      </c>
      <c r="M109" s="91">
        <v>0.65</v>
      </c>
      <c r="N109" s="90">
        <v>7.5714285714285712</v>
      </c>
      <c r="O109" s="91">
        <v>0.65</v>
      </c>
      <c r="P109" s="92">
        <v>8.3166666666666664</v>
      </c>
    </row>
    <row r="110" spans="2:17" x14ac:dyDescent="0.25">
      <c r="B110" s="59" t="s">
        <v>112</v>
      </c>
      <c r="C110" s="36">
        <v>9</v>
      </c>
      <c r="D110" s="90">
        <v>8.1666666666666661</v>
      </c>
      <c r="E110" s="91">
        <v>0.33333333333333331</v>
      </c>
      <c r="F110" s="90">
        <v>7.8</v>
      </c>
      <c r="G110" s="91">
        <v>0.44444444444444442</v>
      </c>
      <c r="H110" s="90">
        <v>7.8</v>
      </c>
      <c r="I110" s="91">
        <v>0.44444444444444442</v>
      </c>
      <c r="J110" s="90">
        <v>8.75</v>
      </c>
      <c r="K110" s="91">
        <v>0.55555555555555558</v>
      </c>
      <c r="L110" s="90">
        <v>9</v>
      </c>
      <c r="M110" s="91">
        <v>0.77777777777777779</v>
      </c>
      <c r="N110" s="90">
        <v>9</v>
      </c>
      <c r="O110" s="91">
        <v>0.77777777777777779</v>
      </c>
      <c r="P110" s="92">
        <v>8.25</v>
      </c>
    </row>
    <row r="111" spans="2:17" x14ac:dyDescent="0.25">
      <c r="B111" s="59" t="s">
        <v>98</v>
      </c>
      <c r="C111" s="36">
        <v>13</v>
      </c>
      <c r="D111" s="90">
        <v>8.9</v>
      </c>
      <c r="E111" s="91">
        <v>0.23076923076923078</v>
      </c>
      <c r="F111" s="90">
        <v>8.3636363636363633</v>
      </c>
      <c r="G111" s="91">
        <v>0.15384615384615385</v>
      </c>
      <c r="H111" s="90">
        <v>8.6666666666666661</v>
      </c>
      <c r="I111" s="91">
        <v>0.30769230769230771</v>
      </c>
      <c r="J111" s="90">
        <v>8.5555555555555554</v>
      </c>
      <c r="K111" s="91">
        <v>0.30769230769230771</v>
      </c>
      <c r="L111" s="90">
        <v>7.75</v>
      </c>
      <c r="M111" s="91">
        <v>0.69230769230769229</v>
      </c>
      <c r="N111" s="90">
        <v>7.8</v>
      </c>
      <c r="O111" s="91">
        <v>0.61538461538461542</v>
      </c>
      <c r="P111" s="92">
        <v>8.4583333333333339</v>
      </c>
    </row>
    <row r="112" spans="2:17" x14ac:dyDescent="0.25">
      <c r="B112" s="59" t="s">
        <v>96</v>
      </c>
      <c r="C112" s="36">
        <v>46</v>
      </c>
      <c r="D112" s="90">
        <v>8.257142857142858</v>
      </c>
      <c r="E112" s="91">
        <v>0.2391304347826087</v>
      </c>
      <c r="F112" s="90">
        <v>8.3235294117647065</v>
      </c>
      <c r="G112" s="91">
        <v>0.2608695652173913</v>
      </c>
      <c r="H112" s="90">
        <v>8.4242424242424239</v>
      </c>
      <c r="I112" s="91">
        <v>0.28260869565217389</v>
      </c>
      <c r="J112" s="90">
        <v>8.617647058823529</v>
      </c>
      <c r="K112" s="91">
        <v>0.2608695652173913</v>
      </c>
      <c r="L112" s="90">
        <v>8.5769230769230766</v>
      </c>
      <c r="M112" s="91">
        <v>0.43478260869565216</v>
      </c>
      <c r="N112" s="90">
        <v>8.3333333333333339</v>
      </c>
      <c r="O112" s="91">
        <v>0.41304347826086957</v>
      </c>
      <c r="P112" s="92">
        <v>8.4179894179894177</v>
      </c>
    </row>
    <row r="113" spans="2:16" x14ac:dyDescent="0.25">
      <c r="B113" s="59" t="s">
        <v>104</v>
      </c>
      <c r="C113" s="36">
        <v>10</v>
      </c>
      <c r="D113" s="90">
        <v>7.7142857142857144</v>
      </c>
      <c r="E113" s="91">
        <v>0.3</v>
      </c>
      <c r="F113" s="90">
        <v>7.25</v>
      </c>
      <c r="G113" s="91">
        <v>0.2</v>
      </c>
      <c r="H113" s="90">
        <v>7.25</v>
      </c>
      <c r="I113" s="91">
        <v>0.2</v>
      </c>
      <c r="J113" s="90">
        <v>7.25</v>
      </c>
      <c r="K113" s="91">
        <v>0.2</v>
      </c>
      <c r="L113" s="90">
        <v>7.8571428571428568</v>
      </c>
      <c r="M113" s="91">
        <v>0.3</v>
      </c>
      <c r="N113" s="90">
        <v>8</v>
      </c>
      <c r="O113" s="91">
        <v>0.3</v>
      </c>
      <c r="P113" s="92">
        <v>7.5333333333333332</v>
      </c>
    </row>
    <row r="114" spans="2:16" x14ac:dyDescent="0.25">
      <c r="B114" s="59" t="s">
        <v>108</v>
      </c>
      <c r="C114" s="36">
        <v>5</v>
      </c>
      <c r="D114" s="90">
        <v>7.666666666666667</v>
      </c>
      <c r="E114" s="91">
        <v>0.4</v>
      </c>
      <c r="F114" s="90">
        <v>7.666666666666667</v>
      </c>
      <c r="G114" s="91">
        <v>0.4</v>
      </c>
      <c r="H114" s="90">
        <v>8.3333333333333339</v>
      </c>
      <c r="I114" s="91">
        <v>0.4</v>
      </c>
      <c r="J114" s="90">
        <v>8.3333333333333339</v>
      </c>
      <c r="K114" s="91">
        <v>0.4</v>
      </c>
      <c r="L114" s="90">
        <v>7.666666666666667</v>
      </c>
      <c r="M114" s="91">
        <v>0.4</v>
      </c>
      <c r="N114" s="90">
        <v>7.666666666666667</v>
      </c>
      <c r="O114" s="91">
        <v>0.4</v>
      </c>
      <c r="P114" s="92">
        <v>7.8888888888888893</v>
      </c>
    </row>
    <row r="115" spans="2:16" x14ac:dyDescent="0.25">
      <c r="B115" s="59" t="s">
        <v>97</v>
      </c>
      <c r="C115" s="36">
        <v>14</v>
      </c>
      <c r="D115" s="90">
        <v>7.666666666666667</v>
      </c>
      <c r="E115" s="91">
        <v>0.5714285714285714</v>
      </c>
      <c r="F115" s="90">
        <v>7.333333333333333</v>
      </c>
      <c r="G115" s="91">
        <v>0.5714285714285714</v>
      </c>
      <c r="H115" s="90">
        <v>7.833333333333333</v>
      </c>
      <c r="I115" s="91">
        <v>0.5714285714285714</v>
      </c>
      <c r="J115" s="90">
        <v>8.8333333333333339</v>
      </c>
      <c r="K115" s="91">
        <v>0.5714285714285714</v>
      </c>
      <c r="L115" s="90">
        <v>9</v>
      </c>
      <c r="M115" s="91">
        <v>0.7142857142857143</v>
      </c>
      <c r="N115" s="90">
        <v>9</v>
      </c>
      <c r="O115" s="91">
        <v>0.7142857142857143</v>
      </c>
      <c r="P115" s="92">
        <v>8.1875</v>
      </c>
    </row>
    <row r="116" spans="2:16" x14ac:dyDescent="0.25">
      <c r="B116" s="59" t="s">
        <v>106</v>
      </c>
      <c r="C116" s="36">
        <v>28</v>
      </c>
      <c r="D116" s="90">
        <v>8.2727272727272734</v>
      </c>
      <c r="E116" s="91">
        <v>0.6071428571428571</v>
      </c>
      <c r="F116" s="90">
        <v>8.1818181818181817</v>
      </c>
      <c r="G116" s="91">
        <v>0.6071428571428571</v>
      </c>
      <c r="H116" s="90">
        <v>7.833333333333333</v>
      </c>
      <c r="I116" s="91">
        <v>0.5714285714285714</v>
      </c>
      <c r="J116" s="90">
        <v>8.8000000000000007</v>
      </c>
      <c r="K116" s="91">
        <v>0.6428571428571429</v>
      </c>
      <c r="L116" s="90">
        <v>9</v>
      </c>
      <c r="M116" s="91">
        <v>0.75</v>
      </c>
      <c r="N116" s="90">
        <v>9</v>
      </c>
      <c r="O116" s="91">
        <v>0.75</v>
      </c>
      <c r="P116" s="92">
        <v>8.431034482758621</v>
      </c>
    </row>
    <row r="117" spans="2:16" x14ac:dyDescent="0.25">
      <c r="B117" s="59" t="s">
        <v>107</v>
      </c>
      <c r="C117" s="36">
        <v>15</v>
      </c>
      <c r="D117" s="90">
        <v>8.1999999999999993</v>
      </c>
      <c r="E117" s="91">
        <v>0.33333333333333331</v>
      </c>
      <c r="F117" s="90">
        <v>8.1999999999999993</v>
      </c>
      <c r="G117" s="91">
        <v>0.33333333333333331</v>
      </c>
      <c r="H117" s="90">
        <v>8.6</v>
      </c>
      <c r="I117" s="91">
        <v>0.33333333333333331</v>
      </c>
      <c r="J117" s="90">
        <v>8</v>
      </c>
      <c r="K117" s="91">
        <v>0.33333333333333331</v>
      </c>
      <c r="L117" s="90">
        <v>8.5555555555555554</v>
      </c>
      <c r="M117" s="91">
        <v>0.4</v>
      </c>
      <c r="N117" s="90">
        <v>8.5555555555555554</v>
      </c>
      <c r="O117" s="91">
        <v>0.4</v>
      </c>
      <c r="P117" s="92">
        <v>8.3448275862068968</v>
      </c>
    </row>
    <row r="118" spans="2:16" x14ac:dyDescent="0.25">
      <c r="B118" s="59" t="s">
        <v>103</v>
      </c>
      <c r="C118" s="36">
        <v>6</v>
      </c>
      <c r="D118" s="90">
        <v>8.6666666666666661</v>
      </c>
      <c r="E118" s="91">
        <v>0.5</v>
      </c>
      <c r="F118" s="90">
        <v>8.6666666666666661</v>
      </c>
      <c r="G118" s="91">
        <v>0.5</v>
      </c>
      <c r="H118" s="90">
        <v>8.6666666666666661</v>
      </c>
      <c r="I118" s="91">
        <v>0.5</v>
      </c>
      <c r="J118" s="90">
        <v>8.6666666666666661</v>
      </c>
      <c r="K118" s="91">
        <v>0.5</v>
      </c>
      <c r="L118" s="90">
        <v>8</v>
      </c>
      <c r="M118" s="91">
        <v>0.66666666666666663</v>
      </c>
      <c r="N118" s="90">
        <v>8</v>
      </c>
      <c r="O118" s="91">
        <v>0.66666666666666663</v>
      </c>
      <c r="P118" s="92">
        <v>8.5</v>
      </c>
    </row>
    <row r="119" spans="2:16" x14ac:dyDescent="0.25">
      <c r="B119" s="59" t="s">
        <v>100</v>
      </c>
      <c r="C119" s="36">
        <v>16</v>
      </c>
      <c r="D119" s="90">
        <v>8</v>
      </c>
      <c r="E119" s="91">
        <v>0.5</v>
      </c>
      <c r="F119" s="90">
        <v>8</v>
      </c>
      <c r="G119" s="91">
        <v>0.5</v>
      </c>
      <c r="H119" s="90">
        <v>8.1</v>
      </c>
      <c r="I119" s="91">
        <v>0.375</v>
      </c>
      <c r="J119" s="90">
        <v>8.2727272727272734</v>
      </c>
      <c r="K119" s="91">
        <v>0.3125</v>
      </c>
      <c r="L119" s="90">
        <v>7</v>
      </c>
      <c r="M119" s="91">
        <v>0.4375</v>
      </c>
      <c r="N119" s="90">
        <v>7.2222222222222223</v>
      </c>
      <c r="O119" s="91">
        <v>0.4375</v>
      </c>
      <c r="P119" s="92">
        <v>7.7818181818181822</v>
      </c>
    </row>
    <row r="120" spans="2:16" x14ac:dyDescent="0.25">
      <c r="B120" s="59" t="s">
        <v>105</v>
      </c>
      <c r="C120" s="36">
        <v>4</v>
      </c>
      <c r="D120" s="90">
        <v>9.3333333333333339</v>
      </c>
      <c r="E120" s="91">
        <v>0.25</v>
      </c>
      <c r="F120" s="90">
        <v>9.3333333333333339</v>
      </c>
      <c r="G120" s="91">
        <v>0.25</v>
      </c>
      <c r="H120" s="90">
        <v>9.6666666666666661</v>
      </c>
      <c r="I120" s="91">
        <v>0.25</v>
      </c>
      <c r="J120" s="90">
        <v>9.6666666666666661</v>
      </c>
      <c r="K120" s="91">
        <v>0.25</v>
      </c>
      <c r="L120" s="90">
        <v>9</v>
      </c>
      <c r="M120" s="91">
        <v>0.5</v>
      </c>
      <c r="N120" s="90">
        <v>9.5</v>
      </c>
      <c r="O120" s="91">
        <v>0.5</v>
      </c>
      <c r="P120" s="92">
        <v>9.4375</v>
      </c>
    </row>
    <row r="121" spans="2:16" x14ac:dyDescent="0.25">
      <c r="B121" s="59" t="s">
        <v>99</v>
      </c>
      <c r="C121" s="36">
        <v>19</v>
      </c>
      <c r="D121" s="90">
        <v>8.454545454545455</v>
      </c>
      <c r="E121" s="91">
        <v>0.42105263157894735</v>
      </c>
      <c r="F121" s="90">
        <v>8.6363636363636367</v>
      </c>
      <c r="G121" s="91">
        <v>0.42105263157894735</v>
      </c>
      <c r="H121" s="90">
        <v>8.7692307692307701</v>
      </c>
      <c r="I121" s="91">
        <v>0.31578947368421051</v>
      </c>
      <c r="J121" s="90">
        <v>8.9230769230769234</v>
      </c>
      <c r="K121" s="91">
        <v>0.31578947368421051</v>
      </c>
      <c r="L121" s="90">
        <v>8.25</v>
      </c>
      <c r="M121" s="91">
        <v>0.57894736842105265</v>
      </c>
      <c r="N121" s="90">
        <v>8.375</v>
      </c>
      <c r="O121" s="91">
        <v>0.57894736842105265</v>
      </c>
      <c r="P121" s="92">
        <v>8.609375</v>
      </c>
    </row>
    <row r="122" spans="2:16" x14ac:dyDescent="0.25">
      <c r="B122" s="59" t="s">
        <v>110</v>
      </c>
      <c r="C122" s="36">
        <v>5</v>
      </c>
      <c r="D122" s="90">
        <v>9</v>
      </c>
      <c r="E122" s="91">
        <v>0.4</v>
      </c>
      <c r="F122" s="90">
        <v>9</v>
      </c>
      <c r="G122" s="91">
        <v>0.4</v>
      </c>
      <c r="H122" s="90">
        <v>8.6666666666666661</v>
      </c>
      <c r="I122" s="91">
        <v>0.4</v>
      </c>
      <c r="J122" s="90">
        <v>8.6666666666666661</v>
      </c>
      <c r="K122" s="91">
        <v>0.4</v>
      </c>
      <c r="L122" s="90">
        <v>8.6666666666666661</v>
      </c>
      <c r="M122" s="91">
        <v>0.4</v>
      </c>
      <c r="N122" s="90">
        <v>8.6666666666666661</v>
      </c>
      <c r="O122" s="91">
        <v>0.4</v>
      </c>
      <c r="P122" s="92">
        <v>8.7777777777777786</v>
      </c>
    </row>
    <row r="123" spans="2:16" x14ac:dyDescent="0.25">
      <c r="B123" s="59" t="s">
        <v>114</v>
      </c>
      <c r="C123" s="36">
        <v>2</v>
      </c>
      <c r="D123" s="90">
        <v>8</v>
      </c>
      <c r="E123" s="91">
        <v>0</v>
      </c>
      <c r="F123" s="90">
        <v>8</v>
      </c>
      <c r="G123" s="91">
        <v>0</v>
      </c>
      <c r="H123" s="90">
        <v>9</v>
      </c>
      <c r="I123" s="91">
        <v>0</v>
      </c>
      <c r="J123" s="90">
        <v>9</v>
      </c>
      <c r="K123" s="91">
        <v>0</v>
      </c>
      <c r="L123" s="90">
        <v>9</v>
      </c>
      <c r="M123" s="91">
        <v>0</v>
      </c>
      <c r="N123" s="90">
        <v>9</v>
      </c>
      <c r="O123" s="91">
        <v>0</v>
      </c>
      <c r="P123" s="92">
        <v>8.6666666666666661</v>
      </c>
    </row>
    <row r="124" spans="2:16" x14ac:dyDescent="0.25">
      <c r="B124" s="59" t="s">
        <v>113</v>
      </c>
      <c r="C124" s="36">
        <v>5</v>
      </c>
      <c r="D124" s="90">
        <v>7.6</v>
      </c>
      <c r="E124" s="91">
        <v>0</v>
      </c>
      <c r="F124" s="90">
        <v>7.6</v>
      </c>
      <c r="G124" s="91">
        <v>0</v>
      </c>
      <c r="H124" s="90">
        <v>7.4</v>
      </c>
      <c r="I124" s="91">
        <v>0</v>
      </c>
      <c r="J124" s="90">
        <v>8.1999999999999993</v>
      </c>
      <c r="K124" s="91">
        <v>0</v>
      </c>
      <c r="L124" s="90">
        <v>7.5</v>
      </c>
      <c r="M124" s="91">
        <v>0.2</v>
      </c>
      <c r="N124" s="90">
        <v>7.5</v>
      </c>
      <c r="O124" s="91">
        <v>0.2</v>
      </c>
      <c r="P124" s="92">
        <v>7.6428571428571432</v>
      </c>
    </row>
    <row r="125" spans="2:16" x14ac:dyDescent="0.25">
      <c r="B125" s="59" t="s">
        <v>94</v>
      </c>
      <c r="C125" s="36">
        <v>32</v>
      </c>
      <c r="D125" s="90">
        <v>8.4285714285714288</v>
      </c>
      <c r="E125" s="91">
        <v>0.34375</v>
      </c>
      <c r="F125" s="90">
        <v>8.4</v>
      </c>
      <c r="G125" s="91">
        <v>0.375</v>
      </c>
      <c r="H125" s="90">
        <v>8.35</v>
      </c>
      <c r="I125" s="91">
        <v>0.375</v>
      </c>
      <c r="J125" s="90">
        <v>8.4</v>
      </c>
      <c r="K125" s="91">
        <v>0.375</v>
      </c>
      <c r="L125" s="90">
        <v>8.1999999999999993</v>
      </c>
      <c r="M125" s="91">
        <v>0.53125</v>
      </c>
      <c r="N125" s="90">
        <v>8.2666666666666675</v>
      </c>
      <c r="O125" s="91">
        <v>0.53125</v>
      </c>
      <c r="P125" s="92">
        <v>8.3513513513513509</v>
      </c>
    </row>
    <row r="126" spans="2:16" x14ac:dyDescent="0.25">
      <c r="B126" s="93" t="s">
        <v>80</v>
      </c>
      <c r="C126" s="93">
        <v>357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</sheetData>
  <sheetProtection algorithmName="SHA-512" hashValue="/RncA+C5kDWOKBvI/E9yNKMqS+CRBwimFI8b5F8uiouCXzdw+phvKj4XTXJPqVFitV4RSWUjC815ZYpcd42tig==" saltValue="pPTugtm6/zDfWNRiN4TrVA==" spinCount="100000" sheet="1" objects="1" scenarios="1"/>
  <mergeCells count="6">
    <mergeCell ref="A41:K41"/>
    <mergeCell ref="A5:K5"/>
    <mergeCell ref="D9:E9"/>
    <mergeCell ref="D20:E20"/>
    <mergeCell ref="C30:D30"/>
    <mergeCell ref="E30:F30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BE33-5036-4DA9-95DA-ED928F51C13D}">
  <dimension ref="A1:O49"/>
  <sheetViews>
    <sheetView showGridLines="0" workbookViewId="0">
      <selection activeCell="I7" sqref="I7"/>
    </sheetView>
  </sheetViews>
  <sheetFormatPr defaultRowHeight="15" x14ac:dyDescent="0.25"/>
  <cols>
    <col min="2" max="2" width="33.85546875" customWidth="1"/>
    <col min="3" max="3" width="12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B6" s="42"/>
      <c r="C6" s="42"/>
      <c r="D6" s="42"/>
      <c r="E6" s="42"/>
      <c r="F6" s="42"/>
    </row>
    <row r="7" spans="1:11" x14ac:dyDescent="0.25">
      <c r="B7" s="26"/>
      <c r="C7" s="158">
        <v>2022</v>
      </c>
      <c r="D7" s="158"/>
      <c r="E7" s="158">
        <v>2023</v>
      </c>
      <c r="F7" s="158"/>
    </row>
    <row r="8" spans="1:11" x14ac:dyDescent="0.25">
      <c r="B8" s="20" t="s">
        <v>143</v>
      </c>
      <c r="C8" s="23" t="s">
        <v>144</v>
      </c>
      <c r="D8" s="46" t="s">
        <v>35</v>
      </c>
      <c r="E8" s="110" t="s">
        <v>144</v>
      </c>
      <c r="F8" s="95" t="s">
        <v>35</v>
      </c>
    </row>
    <row r="9" spans="1:11" x14ac:dyDescent="0.25">
      <c r="B9" s="21" t="s">
        <v>28</v>
      </c>
      <c r="C9" s="27">
        <v>8.4</v>
      </c>
      <c r="D9" s="112">
        <v>0.24199999999999999</v>
      </c>
      <c r="E9" s="90">
        <v>8.5517241379310338</v>
      </c>
      <c r="F9" s="91">
        <v>0.26890756302521007</v>
      </c>
    </row>
    <row r="10" spans="1:11" ht="25.5" x14ac:dyDescent="0.25">
      <c r="B10" s="21" t="s">
        <v>29</v>
      </c>
      <c r="C10" s="27">
        <v>8.4</v>
      </c>
      <c r="D10" s="112">
        <v>0.28499999999999998</v>
      </c>
      <c r="E10" s="90">
        <v>8.5139442231075702</v>
      </c>
      <c r="F10" s="91">
        <v>0.2969187675070028</v>
      </c>
    </row>
    <row r="11" spans="1:11" x14ac:dyDescent="0.25">
      <c r="B11" s="21" t="s">
        <v>30</v>
      </c>
      <c r="C11" s="27">
        <v>8.3000000000000007</v>
      </c>
      <c r="D11" s="112">
        <v>0.20599999999999999</v>
      </c>
      <c r="E11" s="90">
        <v>8.5364963503649633</v>
      </c>
      <c r="F11" s="91">
        <v>0.23249299719887956</v>
      </c>
    </row>
    <row r="12" spans="1:11" ht="25.5" x14ac:dyDescent="0.25">
      <c r="B12" s="21" t="s">
        <v>31</v>
      </c>
      <c r="C12" s="27">
        <v>8.3000000000000007</v>
      </c>
      <c r="D12" s="112">
        <v>0.215</v>
      </c>
      <c r="E12" s="90">
        <v>8.420289855072463</v>
      </c>
      <c r="F12" s="91">
        <v>0.22689075630252101</v>
      </c>
    </row>
    <row r="13" spans="1:11" ht="25.5" x14ac:dyDescent="0.25">
      <c r="B13" s="21" t="s">
        <v>32</v>
      </c>
      <c r="C13" s="27">
        <v>8.6999999999999993</v>
      </c>
      <c r="D13" s="112">
        <v>0.20200000000000001</v>
      </c>
      <c r="E13" s="90">
        <v>8.8571428571428577</v>
      </c>
      <c r="F13" s="91">
        <v>0.23529411764705882</v>
      </c>
    </row>
    <row r="14" spans="1:11" x14ac:dyDescent="0.25">
      <c r="B14" s="49" t="s">
        <v>34</v>
      </c>
      <c r="C14" s="29">
        <v>8.4</v>
      </c>
      <c r="D14" s="144"/>
      <c r="E14" s="92">
        <v>8.5759194847237783</v>
      </c>
      <c r="F14" s="119"/>
    </row>
    <row r="15" spans="1:11" x14ac:dyDescent="0.25">
      <c r="B15" s="87" t="s">
        <v>150</v>
      </c>
      <c r="C15" s="145"/>
      <c r="D15" s="121"/>
      <c r="E15" s="26"/>
      <c r="F15" s="26"/>
    </row>
    <row r="17" spans="1:15" s="1" customFormat="1" ht="26.25" customHeight="1" x14ac:dyDescent="0.25">
      <c r="A17" s="150" t="s">
        <v>33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</row>
    <row r="18" spans="1:15" x14ac:dyDescent="0.2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 x14ac:dyDescent="0.25">
      <c r="B19" s="20" t="s">
        <v>143</v>
      </c>
      <c r="C19" s="23" t="s">
        <v>162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B20" s="21" t="s">
        <v>28</v>
      </c>
      <c r="C20" s="109" t="s">
        <v>168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25.5" x14ac:dyDescent="0.25">
      <c r="B21" s="21" t="s">
        <v>29</v>
      </c>
      <c r="C21" s="109" t="s">
        <v>169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25">
      <c r="B22" s="21" t="s">
        <v>30</v>
      </c>
      <c r="C22" s="109" t="s">
        <v>170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5.5" x14ac:dyDescent="0.25">
      <c r="B23" s="21" t="s">
        <v>31</v>
      </c>
      <c r="C23" s="109" t="s">
        <v>171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25.5" x14ac:dyDescent="0.25">
      <c r="B24" s="21" t="s">
        <v>32</v>
      </c>
      <c r="C24" s="109" t="s">
        <v>172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25">
      <c r="B25" s="87" t="s">
        <v>150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x14ac:dyDescent="0.25">
      <c r="B27" s="23" t="s">
        <v>33</v>
      </c>
      <c r="C27" s="23" t="s">
        <v>84</v>
      </c>
      <c r="D27" s="17" t="s">
        <v>168</v>
      </c>
      <c r="E27" s="17" t="s">
        <v>35</v>
      </c>
      <c r="F27" s="17" t="s">
        <v>169</v>
      </c>
      <c r="G27" s="17" t="s">
        <v>35</v>
      </c>
      <c r="H27" s="17" t="s">
        <v>170</v>
      </c>
      <c r="I27" s="17" t="s">
        <v>35</v>
      </c>
      <c r="J27" s="17" t="s">
        <v>171</v>
      </c>
      <c r="K27" s="17" t="s">
        <v>35</v>
      </c>
      <c r="L27" s="17" t="s">
        <v>172</v>
      </c>
      <c r="M27" s="17" t="s">
        <v>35</v>
      </c>
      <c r="N27" s="17" t="s">
        <v>34</v>
      </c>
      <c r="O27" s="42"/>
    </row>
    <row r="28" spans="1:15" x14ac:dyDescent="0.25">
      <c r="B28" s="59" t="s">
        <v>102</v>
      </c>
      <c r="C28" s="36">
        <v>80</v>
      </c>
      <c r="D28" s="90">
        <v>8.8688524590163933</v>
      </c>
      <c r="E28" s="91">
        <v>0.23749999999999999</v>
      </c>
      <c r="F28" s="90">
        <v>8.8166666666666664</v>
      </c>
      <c r="G28" s="91">
        <v>0.25</v>
      </c>
      <c r="H28" s="90">
        <v>8.954545454545455</v>
      </c>
      <c r="I28" s="91">
        <v>0.17499999999999999</v>
      </c>
      <c r="J28" s="90">
        <v>8.7164179104477615</v>
      </c>
      <c r="K28" s="91">
        <v>0.16250000000000001</v>
      </c>
      <c r="L28" s="90">
        <v>9.2575757575757578</v>
      </c>
      <c r="M28" s="91">
        <v>0.17499999999999999</v>
      </c>
      <c r="N28" s="92">
        <v>8.9250000000000007</v>
      </c>
      <c r="O28" s="42"/>
    </row>
    <row r="29" spans="1:15" x14ac:dyDescent="0.25">
      <c r="B29" s="59" t="s">
        <v>111</v>
      </c>
      <c r="C29" s="36">
        <v>8</v>
      </c>
      <c r="D29" s="90">
        <v>8.4</v>
      </c>
      <c r="E29" s="91">
        <v>0.375</v>
      </c>
      <c r="F29" s="90">
        <v>8.5</v>
      </c>
      <c r="G29" s="91">
        <v>0.5</v>
      </c>
      <c r="H29" s="90">
        <v>7.6</v>
      </c>
      <c r="I29" s="91">
        <v>0.375</v>
      </c>
      <c r="J29" s="90">
        <v>9</v>
      </c>
      <c r="K29" s="91">
        <v>0.375</v>
      </c>
      <c r="L29" s="90">
        <v>9</v>
      </c>
      <c r="M29" s="91">
        <v>0.375</v>
      </c>
      <c r="N29" s="92">
        <v>8.5</v>
      </c>
      <c r="O29" s="42"/>
    </row>
    <row r="30" spans="1:15" x14ac:dyDescent="0.25">
      <c r="B30" s="59" t="s">
        <v>95</v>
      </c>
      <c r="C30" s="36">
        <v>15</v>
      </c>
      <c r="D30" s="90">
        <v>8.6666666666666661</v>
      </c>
      <c r="E30" s="91">
        <v>0.4</v>
      </c>
      <c r="F30" s="90">
        <v>8.75</v>
      </c>
      <c r="G30" s="91">
        <v>0.46666666666666667</v>
      </c>
      <c r="H30" s="90">
        <v>8.4444444444444446</v>
      </c>
      <c r="I30" s="91">
        <v>0.4</v>
      </c>
      <c r="J30" s="90">
        <v>8.6666666666666661</v>
      </c>
      <c r="K30" s="91">
        <v>0.4</v>
      </c>
      <c r="L30" s="90">
        <v>8.2222222222222214</v>
      </c>
      <c r="M30" s="91">
        <v>0.4</v>
      </c>
      <c r="N30" s="92">
        <v>8.545454545454545</v>
      </c>
      <c r="O30" s="42"/>
    </row>
    <row r="31" spans="1:15" x14ac:dyDescent="0.25">
      <c r="B31" s="59" t="s">
        <v>101</v>
      </c>
      <c r="C31" s="36">
        <v>5</v>
      </c>
      <c r="D31" s="90">
        <v>7.8</v>
      </c>
      <c r="E31" s="91">
        <v>0</v>
      </c>
      <c r="F31" s="90">
        <v>7.2</v>
      </c>
      <c r="G31" s="91">
        <v>0</v>
      </c>
      <c r="H31" s="90">
        <v>7.4</v>
      </c>
      <c r="I31" s="91">
        <v>0</v>
      </c>
      <c r="J31" s="90">
        <v>7</v>
      </c>
      <c r="K31" s="91">
        <v>0</v>
      </c>
      <c r="L31" s="90">
        <v>7.8</v>
      </c>
      <c r="M31" s="91">
        <v>0</v>
      </c>
      <c r="N31" s="92">
        <v>7.44</v>
      </c>
      <c r="O31" s="42"/>
    </row>
    <row r="32" spans="1:15" x14ac:dyDescent="0.25">
      <c r="B32" s="59" t="s">
        <v>109</v>
      </c>
      <c r="C32" s="36">
        <v>20</v>
      </c>
      <c r="D32" s="90">
        <v>8.7333333333333325</v>
      </c>
      <c r="E32" s="91">
        <v>0.25</v>
      </c>
      <c r="F32" s="90">
        <v>8.6666666666666661</v>
      </c>
      <c r="G32" s="91">
        <v>0.25</v>
      </c>
      <c r="H32" s="90">
        <v>8.9411764705882355</v>
      </c>
      <c r="I32" s="91">
        <v>0.15</v>
      </c>
      <c r="J32" s="90">
        <v>8.5882352941176467</v>
      </c>
      <c r="K32" s="91">
        <v>0.15</v>
      </c>
      <c r="L32" s="90">
        <v>8.8235294117647065</v>
      </c>
      <c r="M32" s="91">
        <v>0.15</v>
      </c>
      <c r="N32" s="92">
        <v>8.7530864197530871</v>
      </c>
      <c r="O32" s="42"/>
    </row>
    <row r="33" spans="2:15" x14ac:dyDescent="0.25">
      <c r="B33" s="59" t="s">
        <v>112</v>
      </c>
      <c r="C33" s="36">
        <v>9</v>
      </c>
      <c r="D33" s="90">
        <v>9.1666666666666661</v>
      </c>
      <c r="E33" s="91">
        <v>0.33333333333333331</v>
      </c>
      <c r="F33" s="90">
        <v>8.8333333333333339</v>
      </c>
      <c r="G33" s="91">
        <v>0.33333333333333331</v>
      </c>
      <c r="H33" s="90">
        <v>9</v>
      </c>
      <c r="I33" s="91">
        <v>0.22222222222222221</v>
      </c>
      <c r="J33" s="90">
        <v>8.7142857142857135</v>
      </c>
      <c r="K33" s="91">
        <v>0.22222222222222221</v>
      </c>
      <c r="L33" s="90">
        <v>9.5714285714285712</v>
      </c>
      <c r="M33" s="91">
        <v>0.22222222222222221</v>
      </c>
      <c r="N33" s="92">
        <v>9.0606060606060606</v>
      </c>
      <c r="O33" s="42"/>
    </row>
    <row r="34" spans="2:15" x14ac:dyDescent="0.25">
      <c r="B34" s="59" t="s">
        <v>98</v>
      </c>
      <c r="C34" s="36">
        <v>13</v>
      </c>
      <c r="D34" s="90">
        <v>8.5</v>
      </c>
      <c r="E34" s="91">
        <v>0.23076923076923078</v>
      </c>
      <c r="F34" s="90">
        <v>8.5555555555555554</v>
      </c>
      <c r="G34" s="91">
        <v>0.30769230769230771</v>
      </c>
      <c r="H34" s="90">
        <v>8.1999999999999993</v>
      </c>
      <c r="I34" s="91">
        <v>0.23076923076923078</v>
      </c>
      <c r="J34" s="90">
        <v>8.1</v>
      </c>
      <c r="K34" s="91">
        <v>0.23076923076923078</v>
      </c>
      <c r="L34" s="90">
        <v>8.5</v>
      </c>
      <c r="M34" s="91">
        <v>0.23076923076923078</v>
      </c>
      <c r="N34" s="92">
        <v>8.3673469387755102</v>
      </c>
      <c r="O34" s="42"/>
    </row>
    <row r="35" spans="2:15" x14ac:dyDescent="0.25">
      <c r="B35" s="59" t="s">
        <v>96</v>
      </c>
      <c r="C35" s="36">
        <v>46</v>
      </c>
      <c r="D35" s="90">
        <v>8.6060606060606055</v>
      </c>
      <c r="E35" s="91">
        <v>0.28260869565217389</v>
      </c>
      <c r="F35" s="90">
        <v>8.65625</v>
      </c>
      <c r="G35" s="91">
        <v>0.30434782608695654</v>
      </c>
      <c r="H35" s="90">
        <v>8.735294117647058</v>
      </c>
      <c r="I35" s="91">
        <v>0.2608695652173913</v>
      </c>
      <c r="J35" s="90">
        <v>8.7058823529411757</v>
      </c>
      <c r="K35" s="91">
        <v>0.2608695652173913</v>
      </c>
      <c r="L35" s="90">
        <v>8.8235294117647065</v>
      </c>
      <c r="M35" s="91">
        <v>0.2608695652173913</v>
      </c>
      <c r="N35" s="92">
        <v>8.706586826347305</v>
      </c>
      <c r="O35" s="42"/>
    </row>
    <row r="36" spans="2:15" x14ac:dyDescent="0.25">
      <c r="B36" s="59" t="s">
        <v>104</v>
      </c>
      <c r="C36" s="36">
        <v>10</v>
      </c>
      <c r="D36" s="90">
        <v>7.625</v>
      </c>
      <c r="E36" s="91">
        <v>0.2</v>
      </c>
      <c r="F36" s="90">
        <v>8</v>
      </c>
      <c r="G36" s="91">
        <v>0.2</v>
      </c>
      <c r="H36" s="90">
        <v>7.25</v>
      </c>
      <c r="I36" s="91">
        <v>0.2</v>
      </c>
      <c r="J36" s="90">
        <v>7.625</v>
      </c>
      <c r="K36" s="91">
        <v>0.2</v>
      </c>
      <c r="L36" s="90">
        <v>8</v>
      </c>
      <c r="M36" s="91">
        <v>0.2</v>
      </c>
      <c r="N36" s="92">
        <v>7.7</v>
      </c>
      <c r="O36" s="42"/>
    </row>
    <row r="37" spans="2:15" x14ac:dyDescent="0.25">
      <c r="B37" s="59" t="s">
        <v>108</v>
      </c>
      <c r="C37" s="36">
        <v>5</v>
      </c>
      <c r="D37" s="90">
        <v>9.25</v>
      </c>
      <c r="E37" s="91">
        <v>0.2</v>
      </c>
      <c r="F37" s="90">
        <v>9</v>
      </c>
      <c r="G37" s="91">
        <v>0.2</v>
      </c>
      <c r="H37" s="90">
        <v>9.25</v>
      </c>
      <c r="I37" s="91">
        <v>0.2</v>
      </c>
      <c r="J37" s="90">
        <v>9.25</v>
      </c>
      <c r="K37" s="91">
        <v>0.2</v>
      </c>
      <c r="L37" s="90">
        <v>9.25</v>
      </c>
      <c r="M37" s="91">
        <v>0.2</v>
      </c>
      <c r="N37" s="92">
        <v>9.1999999999999993</v>
      </c>
      <c r="O37" s="42"/>
    </row>
    <row r="38" spans="2:15" x14ac:dyDescent="0.25">
      <c r="B38" s="59" t="s">
        <v>97</v>
      </c>
      <c r="C38" s="36">
        <v>14</v>
      </c>
      <c r="D38" s="90">
        <v>8.2222222222222214</v>
      </c>
      <c r="E38" s="91">
        <v>0.35714285714285715</v>
      </c>
      <c r="F38" s="90">
        <v>8.1111111111111107</v>
      </c>
      <c r="G38" s="91">
        <v>0.35714285714285715</v>
      </c>
      <c r="H38" s="90">
        <v>8.6999999999999993</v>
      </c>
      <c r="I38" s="91">
        <v>0.2857142857142857</v>
      </c>
      <c r="J38" s="90">
        <v>8</v>
      </c>
      <c r="K38" s="91">
        <v>0.2857142857142857</v>
      </c>
      <c r="L38" s="90">
        <v>8.6999999999999993</v>
      </c>
      <c r="M38" s="91">
        <v>0.2857142857142857</v>
      </c>
      <c r="N38" s="92">
        <v>8.3541666666666661</v>
      </c>
      <c r="O38" s="42"/>
    </row>
    <row r="39" spans="2:15" x14ac:dyDescent="0.25">
      <c r="B39" s="59" t="s">
        <v>106</v>
      </c>
      <c r="C39" s="36">
        <v>28</v>
      </c>
      <c r="D39" s="90">
        <v>8.4117647058823533</v>
      </c>
      <c r="E39" s="91">
        <v>0.39285714285714285</v>
      </c>
      <c r="F39" s="90">
        <v>8.4666666666666668</v>
      </c>
      <c r="G39" s="91">
        <v>0.4642857142857143</v>
      </c>
      <c r="H39" s="90">
        <v>8.1666666666666661</v>
      </c>
      <c r="I39" s="91">
        <v>0.35714285714285715</v>
      </c>
      <c r="J39" s="90">
        <v>8.1111111111111107</v>
      </c>
      <c r="K39" s="91">
        <v>0.35714285714285715</v>
      </c>
      <c r="L39" s="90">
        <v>8.8888888888888893</v>
      </c>
      <c r="M39" s="91">
        <v>0.35714285714285715</v>
      </c>
      <c r="N39" s="92">
        <v>8.4069767441860463</v>
      </c>
      <c r="O39" s="42"/>
    </row>
    <row r="40" spans="2:15" x14ac:dyDescent="0.25">
      <c r="B40" s="59" t="s">
        <v>107</v>
      </c>
      <c r="C40" s="36">
        <v>15</v>
      </c>
      <c r="D40" s="90">
        <v>8.3333333333333339</v>
      </c>
      <c r="E40" s="91">
        <v>0.2</v>
      </c>
      <c r="F40" s="90">
        <v>8.3333333333333339</v>
      </c>
      <c r="G40" s="91">
        <v>0.2</v>
      </c>
      <c r="H40" s="90">
        <v>8.8333333333333339</v>
      </c>
      <c r="I40" s="91">
        <v>0.2</v>
      </c>
      <c r="J40" s="90">
        <v>8.1666666666666661</v>
      </c>
      <c r="K40" s="91">
        <v>0.2</v>
      </c>
      <c r="L40" s="90">
        <v>8.9166666666666661</v>
      </c>
      <c r="M40" s="91">
        <v>0.2</v>
      </c>
      <c r="N40" s="92">
        <v>8.5166666666666675</v>
      </c>
      <c r="O40" s="42"/>
    </row>
    <row r="41" spans="2:15" x14ac:dyDescent="0.25">
      <c r="B41" s="59" t="s">
        <v>103</v>
      </c>
      <c r="C41" s="36">
        <v>6</v>
      </c>
      <c r="D41" s="90">
        <v>9.3333333333333339</v>
      </c>
      <c r="E41" s="91">
        <v>0.5</v>
      </c>
      <c r="F41" s="90">
        <v>8.6666666666666661</v>
      </c>
      <c r="G41" s="91">
        <v>0.5</v>
      </c>
      <c r="H41" s="90">
        <v>9.3333333333333339</v>
      </c>
      <c r="I41" s="91">
        <v>0.5</v>
      </c>
      <c r="J41" s="90">
        <v>9.3333333333333339</v>
      </c>
      <c r="K41" s="91">
        <v>0.5</v>
      </c>
      <c r="L41" s="90">
        <v>9.3333333333333339</v>
      </c>
      <c r="M41" s="91">
        <v>0.5</v>
      </c>
      <c r="N41" s="92">
        <v>9.1999999999999993</v>
      </c>
      <c r="O41" s="42"/>
    </row>
    <row r="42" spans="2:15" x14ac:dyDescent="0.25">
      <c r="B42" s="59" t="s">
        <v>100</v>
      </c>
      <c r="C42" s="36">
        <v>16</v>
      </c>
      <c r="D42" s="90">
        <v>8.4615384615384617</v>
      </c>
      <c r="E42" s="91">
        <v>0.1875</v>
      </c>
      <c r="F42" s="90">
        <v>8.5384615384615383</v>
      </c>
      <c r="G42" s="91">
        <v>0.1875</v>
      </c>
      <c r="H42" s="90">
        <v>8.2307692307692299</v>
      </c>
      <c r="I42" s="91">
        <v>0.1875</v>
      </c>
      <c r="J42" s="90">
        <v>8.0769230769230766</v>
      </c>
      <c r="K42" s="91">
        <v>0.1875</v>
      </c>
      <c r="L42" s="90">
        <v>8.8461538461538467</v>
      </c>
      <c r="M42" s="91">
        <v>0.1875</v>
      </c>
      <c r="N42" s="92">
        <v>8.430769230769231</v>
      </c>
      <c r="O42" s="42"/>
    </row>
    <row r="43" spans="2:15" x14ac:dyDescent="0.25">
      <c r="B43" s="59" t="s">
        <v>105</v>
      </c>
      <c r="C43" s="36">
        <v>4</v>
      </c>
      <c r="D43" s="90">
        <v>9</v>
      </c>
      <c r="E43" s="91">
        <v>0.25</v>
      </c>
      <c r="F43" s="90">
        <v>9.3333333333333339</v>
      </c>
      <c r="G43" s="91">
        <v>0.25</v>
      </c>
      <c r="H43" s="90">
        <v>9.6666666666666661</v>
      </c>
      <c r="I43" s="91">
        <v>0.25</v>
      </c>
      <c r="J43" s="90">
        <v>9.6666666666666661</v>
      </c>
      <c r="K43" s="91">
        <v>0.25</v>
      </c>
      <c r="L43" s="90">
        <v>9.3333333333333339</v>
      </c>
      <c r="M43" s="91">
        <v>0.25</v>
      </c>
      <c r="N43" s="92">
        <v>9.4</v>
      </c>
      <c r="O43" s="42"/>
    </row>
    <row r="44" spans="2:15" x14ac:dyDescent="0.25">
      <c r="B44" s="59" t="s">
        <v>99</v>
      </c>
      <c r="C44" s="36">
        <v>19</v>
      </c>
      <c r="D44" s="90">
        <v>8.2857142857142865</v>
      </c>
      <c r="E44" s="91">
        <v>0.26315789473684209</v>
      </c>
      <c r="F44" s="90">
        <v>8.3636363636363633</v>
      </c>
      <c r="G44" s="91">
        <v>0.42105263157894735</v>
      </c>
      <c r="H44" s="90">
        <v>8.1875</v>
      </c>
      <c r="I44" s="91">
        <v>0.15789473684210525</v>
      </c>
      <c r="J44" s="90">
        <v>8.25</v>
      </c>
      <c r="K44" s="91">
        <v>0.15789473684210525</v>
      </c>
      <c r="L44" s="90">
        <v>9.1999999999999993</v>
      </c>
      <c r="M44" s="91">
        <v>0.21052631578947367</v>
      </c>
      <c r="N44" s="92">
        <v>8.4583333333333339</v>
      </c>
      <c r="O44" s="42"/>
    </row>
    <row r="45" spans="2:15" x14ac:dyDescent="0.25">
      <c r="B45" s="59" t="s">
        <v>110</v>
      </c>
      <c r="C45" s="36">
        <v>5</v>
      </c>
      <c r="D45" s="90">
        <v>8</v>
      </c>
      <c r="E45" s="91">
        <v>0.2</v>
      </c>
      <c r="F45" s="90">
        <v>8</v>
      </c>
      <c r="G45" s="91">
        <v>0.2</v>
      </c>
      <c r="H45" s="90">
        <v>8</v>
      </c>
      <c r="I45" s="91">
        <v>0.2</v>
      </c>
      <c r="J45" s="90">
        <v>7.75</v>
      </c>
      <c r="K45" s="91">
        <v>0.2</v>
      </c>
      <c r="L45" s="90">
        <v>8.5</v>
      </c>
      <c r="M45" s="91">
        <v>0.2</v>
      </c>
      <c r="N45" s="92">
        <v>8.0500000000000007</v>
      </c>
      <c r="O45" s="42"/>
    </row>
    <row r="46" spans="2:15" x14ac:dyDescent="0.25">
      <c r="B46" s="59" t="s">
        <v>114</v>
      </c>
      <c r="C46" s="36">
        <v>2</v>
      </c>
      <c r="D46" s="90">
        <v>8</v>
      </c>
      <c r="E46" s="91">
        <v>0</v>
      </c>
      <c r="F46" s="90">
        <v>8</v>
      </c>
      <c r="G46" s="91">
        <v>0</v>
      </c>
      <c r="H46" s="90">
        <v>7</v>
      </c>
      <c r="I46" s="91">
        <v>0</v>
      </c>
      <c r="J46" s="90">
        <v>7</v>
      </c>
      <c r="K46" s="91">
        <v>0</v>
      </c>
      <c r="L46" s="90">
        <v>6.5</v>
      </c>
      <c r="M46" s="91">
        <v>0</v>
      </c>
      <c r="N46" s="92">
        <v>7.3</v>
      </c>
      <c r="O46" s="42"/>
    </row>
    <row r="47" spans="2:15" x14ac:dyDescent="0.25">
      <c r="B47" s="59" t="s">
        <v>113</v>
      </c>
      <c r="C47" s="36">
        <v>5</v>
      </c>
      <c r="D47" s="90">
        <v>8</v>
      </c>
      <c r="E47" s="91">
        <v>0</v>
      </c>
      <c r="F47" s="90">
        <v>8</v>
      </c>
      <c r="G47" s="91">
        <v>0</v>
      </c>
      <c r="H47" s="90">
        <v>7.2</v>
      </c>
      <c r="I47" s="91">
        <v>0</v>
      </c>
      <c r="J47" s="90">
        <v>8.6</v>
      </c>
      <c r="K47" s="91">
        <v>0</v>
      </c>
      <c r="L47" s="90">
        <v>8.8000000000000007</v>
      </c>
      <c r="M47" s="91">
        <v>0</v>
      </c>
      <c r="N47" s="92">
        <v>8.1199999999999992</v>
      </c>
      <c r="O47" s="42"/>
    </row>
    <row r="48" spans="2:15" x14ac:dyDescent="0.25">
      <c r="B48" s="59" t="s">
        <v>94</v>
      </c>
      <c r="C48" s="36">
        <v>32</v>
      </c>
      <c r="D48" s="90">
        <v>8.3913043478260878</v>
      </c>
      <c r="E48" s="91">
        <v>0.28125</v>
      </c>
      <c r="F48" s="90">
        <v>8.0869565217391308</v>
      </c>
      <c r="G48" s="91">
        <v>0.28125</v>
      </c>
      <c r="H48" s="90">
        <v>8.304347826086957</v>
      </c>
      <c r="I48" s="91">
        <v>0.28125</v>
      </c>
      <c r="J48" s="90">
        <v>8.0833333333333339</v>
      </c>
      <c r="K48" s="91">
        <v>0.25</v>
      </c>
      <c r="L48" s="90">
        <v>8.3478260869565215</v>
      </c>
      <c r="M48" s="91">
        <v>0.28125</v>
      </c>
      <c r="N48" s="92">
        <v>8.2413793103448274</v>
      </c>
      <c r="O48" s="42"/>
    </row>
    <row r="49" spans="2:15" x14ac:dyDescent="0.25">
      <c r="B49" s="93" t="s">
        <v>80</v>
      </c>
      <c r="C49" s="93">
        <v>357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</sheetData>
  <sheetProtection algorithmName="SHA-512" hashValue="ARdZDzrEnLRW8fYlNJKIQTK6FNmDgNQH9tBwCeIygLTqIpn/BZ47zCtuUJ3FnvQrNdBH+g+Zwox8wOHlZ3RYaQ==" saltValue="BGnNjT5sR9dvJeMmsmmaDg==" spinCount="100000" sheet="1" objects="1" scenarios="1"/>
  <mergeCells count="4">
    <mergeCell ref="A5:K5"/>
    <mergeCell ref="C7:D7"/>
    <mergeCell ref="E7:F7"/>
    <mergeCell ref="A17:K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D8CAD-B961-4FB8-A4A9-4D9F102F523E}">
  <dimension ref="A1:K44"/>
  <sheetViews>
    <sheetView showGridLines="0" workbookViewId="0">
      <selection activeCell="I4" sqref="I4"/>
    </sheetView>
  </sheetViews>
  <sheetFormatPr defaultRowHeight="15" x14ac:dyDescent="0.25"/>
  <cols>
    <col min="1" max="1" width="28.85546875" bestFit="1" customWidth="1"/>
    <col min="2" max="2" width="56.85546875" bestFit="1" customWidth="1"/>
    <col min="5" max="5" width="14.85546875" customWidth="1"/>
    <col min="6" max="6" width="26.140625" customWidth="1"/>
    <col min="7" max="7" width="20.7109375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s="2" customFormat="1" ht="17.25" customHeight="1" x14ac:dyDescent="0.35">
      <c r="B6" s="12"/>
      <c r="C6" s="12"/>
      <c r="D6" s="12"/>
      <c r="E6" s="12"/>
    </row>
    <row r="7" spans="1:11" s="2" customFormat="1" x14ac:dyDescent="0.25">
      <c r="B7" s="151" t="s">
        <v>13</v>
      </c>
      <c r="C7" s="151" t="s">
        <v>89</v>
      </c>
      <c r="D7" s="153" t="s">
        <v>90</v>
      </c>
      <c r="E7" s="153" t="s">
        <v>91</v>
      </c>
      <c r="F7" s="147" t="s">
        <v>118</v>
      </c>
      <c r="G7" s="147" t="s">
        <v>92</v>
      </c>
    </row>
    <row r="8" spans="1:11" s="2" customFormat="1" x14ac:dyDescent="0.25">
      <c r="B8" s="152"/>
      <c r="C8" s="152"/>
      <c r="D8" s="154"/>
      <c r="E8" s="154"/>
      <c r="F8" s="148"/>
      <c r="G8" s="148"/>
      <c r="H8" s="3" t="s">
        <v>93</v>
      </c>
    </row>
    <row r="9" spans="1:11" s="2" customFormat="1" x14ac:dyDescent="0.25">
      <c r="A9"/>
      <c r="B9" s="32" t="s">
        <v>119</v>
      </c>
      <c r="C9" s="32" t="s">
        <v>141</v>
      </c>
      <c r="D9" s="33">
        <v>6074</v>
      </c>
      <c r="E9" s="33">
        <v>602</v>
      </c>
      <c r="F9" s="34">
        <v>78</v>
      </c>
      <c r="G9" s="35">
        <v>0.12956810631229235</v>
      </c>
    </row>
    <row r="10" spans="1:11" s="2" customFormat="1" x14ac:dyDescent="0.25">
      <c r="A10"/>
      <c r="B10" s="32" t="s">
        <v>119</v>
      </c>
      <c r="C10" s="32" t="s">
        <v>141</v>
      </c>
      <c r="D10" s="33">
        <v>6367</v>
      </c>
      <c r="E10" s="33">
        <v>25</v>
      </c>
      <c r="F10" s="34">
        <v>2</v>
      </c>
      <c r="G10" s="35">
        <v>0.08</v>
      </c>
    </row>
    <row r="11" spans="1:11" s="3" customFormat="1" x14ac:dyDescent="0.25">
      <c r="B11" s="32" t="s">
        <v>120</v>
      </c>
      <c r="C11" s="32" t="s">
        <v>141</v>
      </c>
      <c r="D11" s="33">
        <v>6354</v>
      </c>
      <c r="E11" s="33">
        <v>46</v>
      </c>
      <c r="F11" s="34">
        <v>8</v>
      </c>
      <c r="G11" s="35">
        <v>0.17391304347826086</v>
      </c>
    </row>
    <row r="12" spans="1:11" s="2" customFormat="1" x14ac:dyDescent="0.25">
      <c r="B12" s="32" t="s">
        <v>121</v>
      </c>
      <c r="C12" s="32" t="s">
        <v>141</v>
      </c>
      <c r="D12" s="33">
        <v>6070</v>
      </c>
      <c r="E12" s="33">
        <v>75</v>
      </c>
      <c r="F12" s="27">
        <v>15</v>
      </c>
      <c r="G12" s="35">
        <v>0.2</v>
      </c>
    </row>
    <row r="13" spans="1:11" x14ac:dyDescent="0.25">
      <c r="B13" s="32" t="s">
        <v>122</v>
      </c>
      <c r="C13" s="32" t="s">
        <v>141</v>
      </c>
      <c r="D13" s="33">
        <v>6062</v>
      </c>
      <c r="E13" s="33">
        <v>1</v>
      </c>
      <c r="F13" s="36">
        <v>0</v>
      </c>
      <c r="G13" s="37">
        <v>0</v>
      </c>
    </row>
    <row r="14" spans="1:11" x14ac:dyDescent="0.25">
      <c r="B14" s="32" t="s">
        <v>122</v>
      </c>
      <c r="C14" s="32" t="s">
        <v>141</v>
      </c>
      <c r="D14" s="33">
        <v>6355</v>
      </c>
      <c r="E14" s="33">
        <v>40</v>
      </c>
      <c r="F14" s="36">
        <v>5</v>
      </c>
      <c r="G14" s="37">
        <v>0.125</v>
      </c>
    </row>
    <row r="15" spans="1:11" x14ac:dyDescent="0.25">
      <c r="B15" s="32" t="s">
        <v>123</v>
      </c>
      <c r="C15" s="32" t="s">
        <v>141</v>
      </c>
      <c r="D15" s="33">
        <v>6357</v>
      </c>
      <c r="E15" s="33">
        <v>208</v>
      </c>
      <c r="F15" s="36">
        <v>19</v>
      </c>
      <c r="G15" s="37">
        <v>9.1346153846153841E-2</v>
      </c>
    </row>
    <row r="16" spans="1:11" x14ac:dyDescent="0.25">
      <c r="B16" s="32" t="s">
        <v>123</v>
      </c>
      <c r="C16" s="32" t="s">
        <v>141</v>
      </c>
      <c r="D16" s="33">
        <v>6057</v>
      </c>
      <c r="E16" s="33">
        <v>2</v>
      </c>
      <c r="F16" s="36">
        <v>1</v>
      </c>
      <c r="G16" s="37">
        <v>0.5</v>
      </c>
    </row>
    <row r="17" spans="2:7" x14ac:dyDescent="0.25">
      <c r="B17" s="32" t="s">
        <v>124</v>
      </c>
      <c r="C17" s="32" t="s">
        <v>141</v>
      </c>
      <c r="D17" s="33">
        <v>6058</v>
      </c>
      <c r="E17" s="33">
        <v>3</v>
      </c>
      <c r="F17" s="36">
        <v>0</v>
      </c>
      <c r="G17" s="37">
        <v>0</v>
      </c>
    </row>
    <row r="18" spans="2:7" x14ac:dyDescent="0.25">
      <c r="B18" s="32" t="s">
        <v>124</v>
      </c>
      <c r="C18" s="32" t="s">
        <v>141</v>
      </c>
      <c r="D18" s="33">
        <v>6358</v>
      </c>
      <c r="E18" s="33">
        <v>87</v>
      </c>
      <c r="F18" s="36">
        <v>9</v>
      </c>
      <c r="G18" s="37">
        <v>0.10344827586206896</v>
      </c>
    </row>
    <row r="19" spans="2:7" x14ac:dyDescent="0.25">
      <c r="B19" s="32" t="s">
        <v>125</v>
      </c>
      <c r="C19" s="32" t="s">
        <v>141</v>
      </c>
      <c r="D19" s="33">
        <v>6359</v>
      </c>
      <c r="E19" s="33">
        <v>84</v>
      </c>
      <c r="F19" s="36">
        <v>12</v>
      </c>
      <c r="G19" s="37">
        <v>0.14285714285714285</v>
      </c>
    </row>
    <row r="20" spans="2:7" x14ac:dyDescent="0.25">
      <c r="B20" s="32" t="s">
        <v>125</v>
      </c>
      <c r="C20" s="32" t="s">
        <v>141</v>
      </c>
      <c r="D20" s="33">
        <v>6069</v>
      </c>
      <c r="E20" s="33">
        <v>4</v>
      </c>
      <c r="F20" s="36">
        <v>1</v>
      </c>
      <c r="G20" s="37">
        <v>0.25</v>
      </c>
    </row>
    <row r="21" spans="2:7" x14ac:dyDescent="0.25">
      <c r="B21" s="32" t="s">
        <v>126</v>
      </c>
      <c r="C21" s="32" t="s">
        <v>141</v>
      </c>
      <c r="D21" s="33">
        <v>6068</v>
      </c>
      <c r="E21" s="33">
        <v>8</v>
      </c>
      <c r="F21" s="36">
        <v>1</v>
      </c>
      <c r="G21" s="37">
        <v>0.125</v>
      </c>
    </row>
    <row r="22" spans="2:7" x14ac:dyDescent="0.25">
      <c r="B22" s="32" t="s">
        <v>126</v>
      </c>
      <c r="C22" s="32" t="s">
        <v>141</v>
      </c>
      <c r="D22" s="33">
        <v>6360</v>
      </c>
      <c r="E22" s="33">
        <v>238</v>
      </c>
      <c r="F22" s="36">
        <v>45</v>
      </c>
      <c r="G22" s="37">
        <v>0.18907563025210083</v>
      </c>
    </row>
    <row r="23" spans="2:7" x14ac:dyDescent="0.25">
      <c r="B23" s="32" t="s">
        <v>127</v>
      </c>
      <c r="C23" s="32" t="s">
        <v>141</v>
      </c>
      <c r="D23" s="33">
        <v>6345</v>
      </c>
      <c r="E23" s="33">
        <v>71</v>
      </c>
      <c r="F23" s="36">
        <v>10</v>
      </c>
      <c r="G23" s="37">
        <v>0.14084507042253522</v>
      </c>
    </row>
    <row r="24" spans="2:7" x14ac:dyDescent="0.25">
      <c r="B24" s="32" t="s">
        <v>128</v>
      </c>
      <c r="C24" s="32" t="s">
        <v>141</v>
      </c>
      <c r="D24" s="33">
        <v>6353</v>
      </c>
      <c r="E24" s="33">
        <v>39</v>
      </c>
      <c r="F24" s="36">
        <v>5</v>
      </c>
      <c r="G24" s="37">
        <v>0.12820512820512819</v>
      </c>
    </row>
    <row r="25" spans="2:7" x14ac:dyDescent="0.25">
      <c r="B25" s="32" t="s">
        <v>129</v>
      </c>
      <c r="C25" s="32" t="s">
        <v>141</v>
      </c>
      <c r="D25" s="33">
        <v>6063</v>
      </c>
      <c r="E25" s="33">
        <v>81</v>
      </c>
      <c r="F25" s="36">
        <v>14</v>
      </c>
      <c r="G25" s="37">
        <v>0.1728395061728395</v>
      </c>
    </row>
    <row r="26" spans="2:7" x14ac:dyDescent="0.25">
      <c r="B26" s="32" t="s">
        <v>130</v>
      </c>
      <c r="C26" s="32" t="s">
        <v>141</v>
      </c>
      <c r="D26" s="33">
        <v>6061</v>
      </c>
      <c r="E26" s="13">
        <v>11</v>
      </c>
      <c r="F26" s="36">
        <v>2</v>
      </c>
      <c r="G26" s="37">
        <v>0.18181818181818182</v>
      </c>
    </row>
    <row r="27" spans="2:7" x14ac:dyDescent="0.25">
      <c r="B27" s="32" t="s">
        <v>130</v>
      </c>
      <c r="C27" s="32" t="s">
        <v>141</v>
      </c>
      <c r="D27" s="33">
        <v>6423</v>
      </c>
      <c r="E27" s="13">
        <v>130</v>
      </c>
      <c r="F27" s="36">
        <v>26</v>
      </c>
      <c r="G27" s="37">
        <v>0.2</v>
      </c>
    </row>
    <row r="28" spans="2:7" x14ac:dyDescent="0.25">
      <c r="B28" s="32" t="s">
        <v>131</v>
      </c>
      <c r="C28" s="32" t="s">
        <v>141</v>
      </c>
      <c r="D28" s="33">
        <v>6060</v>
      </c>
      <c r="E28" s="13">
        <v>3</v>
      </c>
      <c r="F28" s="36">
        <v>1</v>
      </c>
      <c r="G28" s="37">
        <v>0.33333333333333331</v>
      </c>
    </row>
    <row r="29" spans="2:7" x14ac:dyDescent="0.25">
      <c r="B29" s="32" t="s">
        <v>131</v>
      </c>
      <c r="C29" s="32" t="s">
        <v>141</v>
      </c>
      <c r="D29" s="33">
        <v>6361</v>
      </c>
      <c r="E29" s="13">
        <v>162</v>
      </c>
      <c r="F29" s="36">
        <v>14</v>
      </c>
      <c r="G29" s="37">
        <v>8.6419753086419748E-2</v>
      </c>
    </row>
    <row r="30" spans="2:7" x14ac:dyDescent="0.25">
      <c r="B30" s="32" t="s">
        <v>132</v>
      </c>
      <c r="C30" s="32" t="s">
        <v>141</v>
      </c>
      <c r="D30" s="33">
        <v>6362</v>
      </c>
      <c r="E30" s="13">
        <v>37</v>
      </c>
      <c r="F30" s="36">
        <v>6</v>
      </c>
      <c r="G30" s="37">
        <v>0.16216216216216217</v>
      </c>
    </row>
    <row r="31" spans="2:7" x14ac:dyDescent="0.25">
      <c r="B31" s="32" t="s">
        <v>132</v>
      </c>
      <c r="C31" s="32" t="s">
        <v>141</v>
      </c>
      <c r="D31" s="33">
        <v>6080</v>
      </c>
      <c r="E31" s="13">
        <v>5</v>
      </c>
      <c r="F31" s="36">
        <v>0</v>
      </c>
      <c r="G31" s="37">
        <v>0</v>
      </c>
    </row>
    <row r="32" spans="2:7" x14ac:dyDescent="0.25">
      <c r="B32" s="32" t="s">
        <v>133</v>
      </c>
      <c r="C32" s="32" t="s">
        <v>141</v>
      </c>
      <c r="D32" s="33">
        <v>6066</v>
      </c>
      <c r="E32" s="13">
        <v>68</v>
      </c>
      <c r="F32" s="36">
        <v>16</v>
      </c>
      <c r="G32" s="37">
        <v>0.23529411764705882</v>
      </c>
    </row>
    <row r="33" spans="2:7" x14ac:dyDescent="0.25">
      <c r="B33" s="32" t="s">
        <v>134</v>
      </c>
      <c r="C33" s="32" t="s">
        <v>141</v>
      </c>
      <c r="D33" s="33">
        <v>6065</v>
      </c>
      <c r="E33" s="13">
        <v>2</v>
      </c>
      <c r="F33" s="36">
        <v>0</v>
      </c>
      <c r="G33" s="37">
        <v>0</v>
      </c>
    </row>
    <row r="34" spans="2:7" x14ac:dyDescent="0.25">
      <c r="B34" s="32" t="s">
        <v>134</v>
      </c>
      <c r="C34" s="32" t="s">
        <v>141</v>
      </c>
      <c r="D34" s="33">
        <v>6363</v>
      </c>
      <c r="E34" s="13">
        <v>27</v>
      </c>
      <c r="F34" s="36">
        <v>4</v>
      </c>
      <c r="G34" s="37">
        <v>0.14814814814814814</v>
      </c>
    </row>
    <row r="35" spans="2:7" x14ac:dyDescent="0.25">
      <c r="B35" s="32" t="s">
        <v>135</v>
      </c>
      <c r="C35" s="32" t="s">
        <v>141</v>
      </c>
      <c r="D35" s="33">
        <v>6369</v>
      </c>
      <c r="E35" s="13">
        <v>16</v>
      </c>
      <c r="F35" s="36">
        <v>1</v>
      </c>
      <c r="G35" s="37">
        <v>6.25E-2</v>
      </c>
    </row>
    <row r="36" spans="2:7" x14ac:dyDescent="0.25">
      <c r="B36" s="32" t="s">
        <v>135</v>
      </c>
      <c r="C36" s="32" t="s">
        <v>141</v>
      </c>
      <c r="D36" s="33">
        <v>6079</v>
      </c>
      <c r="E36" s="13">
        <v>122</v>
      </c>
      <c r="F36" s="36">
        <v>18</v>
      </c>
      <c r="G36" s="37">
        <v>0.14754098360655737</v>
      </c>
    </row>
    <row r="37" spans="2:7" x14ac:dyDescent="0.25">
      <c r="B37" s="32" t="s">
        <v>136</v>
      </c>
      <c r="C37" s="32" t="s">
        <v>141</v>
      </c>
      <c r="D37" s="33">
        <v>6051</v>
      </c>
      <c r="E37" s="13">
        <v>29</v>
      </c>
      <c r="F37" s="36">
        <v>5</v>
      </c>
      <c r="G37" s="37">
        <v>0.17241379310344829</v>
      </c>
    </row>
    <row r="38" spans="2:7" x14ac:dyDescent="0.25">
      <c r="B38" s="32" t="s">
        <v>137</v>
      </c>
      <c r="C38" s="32" t="s">
        <v>141</v>
      </c>
      <c r="D38" s="33">
        <v>6055</v>
      </c>
      <c r="E38" s="13">
        <v>32</v>
      </c>
      <c r="F38" s="36">
        <v>2</v>
      </c>
      <c r="G38" s="37">
        <v>6.25E-2</v>
      </c>
    </row>
    <row r="39" spans="2:7" x14ac:dyDescent="0.25">
      <c r="B39" s="32" t="s">
        <v>138</v>
      </c>
      <c r="C39" s="32" t="s">
        <v>141</v>
      </c>
      <c r="D39" s="33">
        <v>6052</v>
      </c>
      <c r="E39" s="13">
        <v>1</v>
      </c>
      <c r="F39" s="36">
        <v>1</v>
      </c>
      <c r="G39" s="37">
        <v>1</v>
      </c>
    </row>
    <row r="40" spans="2:7" x14ac:dyDescent="0.25">
      <c r="B40" s="32" t="s">
        <v>138</v>
      </c>
      <c r="C40" s="32" t="s">
        <v>141</v>
      </c>
      <c r="D40" s="33">
        <v>6364</v>
      </c>
      <c r="E40" s="13">
        <v>32</v>
      </c>
      <c r="F40" s="36">
        <v>4</v>
      </c>
      <c r="G40" s="37">
        <v>0.125</v>
      </c>
    </row>
    <row r="41" spans="2:7" x14ac:dyDescent="0.25">
      <c r="B41" s="32" t="s">
        <v>139</v>
      </c>
      <c r="C41" s="32" t="s">
        <v>141</v>
      </c>
      <c r="D41" s="33">
        <v>6368</v>
      </c>
      <c r="E41" s="13">
        <v>5</v>
      </c>
      <c r="F41" s="36">
        <v>0</v>
      </c>
      <c r="G41" s="37">
        <v>0</v>
      </c>
    </row>
    <row r="42" spans="2:7" x14ac:dyDescent="0.25">
      <c r="B42" s="32" t="s">
        <v>139</v>
      </c>
      <c r="C42" s="32" t="s">
        <v>141</v>
      </c>
      <c r="D42" s="33">
        <v>6075</v>
      </c>
      <c r="E42" s="13">
        <v>222</v>
      </c>
      <c r="F42" s="36">
        <v>32</v>
      </c>
      <c r="G42" s="37">
        <v>0.14414414414414414</v>
      </c>
    </row>
    <row r="43" spans="2:7" x14ac:dyDescent="0.25">
      <c r="B43" s="38" t="s">
        <v>140</v>
      </c>
      <c r="C43" s="38" t="s">
        <v>141</v>
      </c>
      <c r="D43" s="39">
        <v>6346</v>
      </c>
      <c r="E43" s="13">
        <v>21</v>
      </c>
      <c r="F43" s="36">
        <v>0</v>
      </c>
      <c r="G43" s="37">
        <v>0</v>
      </c>
    </row>
    <row r="44" spans="2:7" x14ac:dyDescent="0.25">
      <c r="B44" s="149" t="s">
        <v>80</v>
      </c>
      <c r="C44" s="149"/>
      <c r="D44" s="149"/>
      <c r="E44" s="40">
        <f>SUM(E9:E43)</f>
        <v>2539</v>
      </c>
      <c r="F44" s="24">
        <v>357</v>
      </c>
      <c r="G44" s="41">
        <v>0.14060653800708942</v>
      </c>
    </row>
  </sheetData>
  <sheetProtection algorithmName="SHA-512" hashValue="0yL0vI+9YZvlWWd9fx1W/rqO7fzfGizUWZhTZSw/XfF4x+dRK2/0LHPggqksyXKQdR9Xcxv130mNV+98tlcoow==" saltValue="o52Fz6Z6uYgnoJUxr9uY5A==" spinCount="100000" sheet="1" objects="1" scenarios="1"/>
  <mergeCells count="8">
    <mergeCell ref="G7:G8"/>
    <mergeCell ref="B44:D44"/>
    <mergeCell ref="A5:K5"/>
    <mergeCell ref="B7:B8"/>
    <mergeCell ref="C7:C8"/>
    <mergeCell ref="D7:D8"/>
    <mergeCell ref="E7:E8"/>
    <mergeCell ref="F7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ED0FD-00B4-45D5-B7AD-07F3D14CEFF0}">
  <dimension ref="A1:K149"/>
  <sheetViews>
    <sheetView showGridLines="0" workbookViewId="0">
      <selection activeCell="B35" sqref="B35"/>
    </sheetView>
  </sheetViews>
  <sheetFormatPr defaultRowHeight="15" x14ac:dyDescent="0.25"/>
  <cols>
    <col min="2" max="2" width="68.7109375" customWidth="1"/>
    <col min="3" max="3" width="9.85546875" customWidth="1"/>
    <col min="4" max="4" width="10.7109375" customWidth="1"/>
    <col min="5" max="5" width="14.140625" customWidth="1"/>
    <col min="6" max="7" width="14" customWidth="1"/>
    <col min="8" max="8" width="13.5703125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B6" s="42"/>
      <c r="C6" s="42"/>
      <c r="D6" s="42"/>
      <c r="E6" s="42"/>
    </row>
    <row r="7" spans="1:11" x14ac:dyDescent="0.25">
      <c r="B7" s="42"/>
      <c r="C7" s="43">
        <v>2022</v>
      </c>
      <c r="D7" s="155">
        <v>2023</v>
      </c>
      <c r="E7" s="155"/>
    </row>
    <row r="8" spans="1:11" x14ac:dyDescent="0.25">
      <c r="B8" s="45" t="s">
        <v>65</v>
      </c>
      <c r="C8" s="46" t="s">
        <v>79</v>
      </c>
      <c r="D8" s="23" t="s">
        <v>59</v>
      </c>
      <c r="E8" s="46" t="s">
        <v>79</v>
      </c>
    </row>
    <row r="9" spans="1:11" x14ac:dyDescent="0.25">
      <c r="B9" s="47" t="s">
        <v>60</v>
      </c>
      <c r="C9" s="13">
        <v>65</v>
      </c>
      <c r="D9" s="27">
        <v>225</v>
      </c>
      <c r="E9" s="35">
        <v>0.63025210084033612</v>
      </c>
    </row>
    <row r="10" spans="1:11" x14ac:dyDescent="0.25">
      <c r="B10" s="47" t="s">
        <v>62</v>
      </c>
      <c r="C10" s="13">
        <v>26.1</v>
      </c>
      <c r="D10" s="27">
        <v>100</v>
      </c>
      <c r="E10" s="35">
        <v>0.28011204481792717</v>
      </c>
    </row>
    <row r="11" spans="1:11" x14ac:dyDescent="0.25">
      <c r="B11" s="47" t="s">
        <v>63</v>
      </c>
      <c r="C11" s="13">
        <v>5.8</v>
      </c>
      <c r="D11" s="27">
        <v>18</v>
      </c>
      <c r="E11" s="35">
        <v>5.0420168067226892E-2</v>
      </c>
    </row>
    <row r="12" spans="1:11" x14ac:dyDescent="0.25">
      <c r="B12" s="47" t="s">
        <v>61</v>
      </c>
      <c r="C12" s="13">
        <v>2.8</v>
      </c>
      <c r="D12" s="27">
        <v>10</v>
      </c>
      <c r="E12" s="35">
        <v>2.8011204481792718E-2</v>
      </c>
    </row>
    <row r="13" spans="1:11" x14ac:dyDescent="0.25">
      <c r="B13" s="47" t="s">
        <v>64</v>
      </c>
      <c r="C13" s="13">
        <v>0.3</v>
      </c>
      <c r="D13" s="27">
        <v>4</v>
      </c>
      <c r="E13" s="35">
        <v>1.1204481792717087E-2</v>
      </c>
    </row>
    <row r="14" spans="1:11" x14ac:dyDescent="0.25">
      <c r="B14" s="48" t="s">
        <v>80</v>
      </c>
      <c r="C14" s="14">
        <v>1</v>
      </c>
      <c r="D14" s="49">
        <v>357</v>
      </c>
      <c r="E14" s="50">
        <v>1</v>
      </c>
    </row>
    <row r="15" spans="1:11" x14ac:dyDescent="0.25">
      <c r="B15" s="42"/>
      <c r="C15" s="42"/>
      <c r="D15" s="42"/>
      <c r="E15" s="42"/>
    </row>
    <row r="16" spans="1:11" x14ac:dyDescent="0.25">
      <c r="B16" s="42"/>
      <c r="C16" s="43">
        <v>2022</v>
      </c>
      <c r="D16" s="155">
        <v>2023</v>
      </c>
      <c r="E16" s="155"/>
    </row>
    <row r="17" spans="2:5" x14ac:dyDescent="0.25">
      <c r="B17" s="45" t="s">
        <v>77</v>
      </c>
      <c r="C17" s="46" t="s">
        <v>79</v>
      </c>
      <c r="D17" s="23" t="s">
        <v>59</v>
      </c>
      <c r="E17" s="46" t="s">
        <v>79</v>
      </c>
    </row>
    <row r="18" spans="2:5" x14ac:dyDescent="0.25">
      <c r="B18" s="47" t="s">
        <v>60</v>
      </c>
      <c r="C18" s="13">
        <v>62.6</v>
      </c>
      <c r="D18" s="27">
        <v>225</v>
      </c>
      <c r="E18" s="35">
        <v>0.63025210084033612</v>
      </c>
    </row>
    <row r="19" spans="2:5" x14ac:dyDescent="0.25">
      <c r="B19" s="47" t="s">
        <v>62</v>
      </c>
      <c r="C19" s="13">
        <v>27.6</v>
      </c>
      <c r="D19" s="27">
        <v>101</v>
      </c>
      <c r="E19" s="35">
        <v>0.28291316526610644</v>
      </c>
    </row>
    <row r="20" spans="2:5" x14ac:dyDescent="0.25">
      <c r="B20" s="47" t="s">
        <v>63</v>
      </c>
      <c r="C20" s="13">
        <v>7.7</v>
      </c>
      <c r="D20" s="27">
        <v>16</v>
      </c>
      <c r="E20" s="35">
        <v>4.4817927170868348E-2</v>
      </c>
    </row>
    <row r="21" spans="2:5" x14ac:dyDescent="0.25">
      <c r="B21" s="47" t="s">
        <v>61</v>
      </c>
      <c r="C21" s="13">
        <v>1.8</v>
      </c>
      <c r="D21" s="27">
        <v>10</v>
      </c>
      <c r="E21" s="35">
        <v>2.8011204481792718E-2</v>
      </c>
    </row>
    <row r="22" spans="2:5" x14ac:dyDescent="0.25">
      <c r="B22" s="47" t="s">
        <v>64</v>
      </c>
      <c r="C22" s="13">
        <v>0.3</v>
      </c>
      <c r="D22" s="27">
        <v>5</v>
      </c>
      <c r="E22" s="35">
        <v>1.4005602240896359E-2</v>
      </c>
    </row>
    <row r="23" spans="2:5" x14ac:dyDescent="0.25">
      <c r="B23" s="48" t="s">
        <v>80</v>
      </c>
      <c r="C23" s="15">
        <v>1</v>
      </c>
      <c r="D23" s="49">
        <v>357</v>
      </c>
      <c r="E23" s="50">
        <v>0.99999999999999989</v>
      </c>
    </row>
    <row r="24" spans="2:5" x14ac:dyDescent="0.25">
      <c r="B24" s="42"/>
      <c r="C24" s="42"/>
      <c r="D24" s="42"/>
      <c r="E24" s="42"/>
    </row>
    <row r="25" spans="2:5" x14ac:dyDescent="0.25">
      <c r="B25" s="42"/>
      <c r="C25" s="43">
        <v>2022</v>
      </c>
      <c r="D25" s="155">
        <v>2023</v>
      </c>
      <c r="E25" s="155"/>
    </row>
    <row r="26" spans="2:5" ht="25.5" x14ac:dyDescent="0.25">
      <c r="B26" s="51" t="s">
        <v>76</v>
      </c>
      <c r="C26" s="52" t="s">
        <v>79</v>
      </c>
      <c r="D26" s="24" t="s">
        <v>59</v>
      </c>
      <c r="E26" s="41" t="s">
        <v>79</v>
      </c>
    </row>
    <row r="27" spans="2:5" x14ac:dyDescent="0.25">
      <c r="B27" s="53" t="s">
        <v>66</v>
      </c>
      <c r="C27" s="13">
        <v>70.900000000000006</v>
      </c>
      <c r="D27" s="27">
        <v>236</v>
      </c>
      <c r="E27" s="35">
        <v>0.66106442577030811</v>
      </c>
    </row>
    <row r="28" spans="2:5" x14ac:dyDescent="0.25">
      <c r="B28" s="53" t="s">
        <v>67</v>
      </c>
      <c r="C28" s="13">
        <v>25.5</v>
      </c>
      <c r="D28" s="27">
        <v>97</v>
      </c>
      <c r="E28" s="35">
        <v>0.27170868347338933</v>
      </c>
    </row>
    <row r="29" spans="2:5" x14ac:dyDescent="0.25">
      <c r="B29" s="53" t="s">
        <v>68</v>
      </c>
      <c r="C29" s="13">
        <v>3.1</v>
      </c>
      <c r="D29" s="27">
        <v>21</v>
      </c>
      <c r="E29" s="35">
        <v>5.8823529411764705E-2</v>
      </c>
    </row>
    <row r="30" spans="2:5" x14ac:dyDescent="0.25">
      <c r="B30" s="53" t="s">
        <v>69</v>
      </c>
      <c r="C30" s="13">
        <v>0.6</v>
      </c>
      <c r="D30" s="27">
        <v>3</v>
      </c>
      <c r="E30" s="35">
        <v>8.4033613445378148E-3</v>
      </c>
    </row>
    <row r="31" spans="2:5" x14ac:dyDescent="0.25">
      <c r="B31" s="48" t="s">
        <v>80</v>
      </c>
      <c r="C31" s="14">
        <v>1</v>
      </c>
      <c r="D31" s="49">
        <v>357</v>
      </c>
      <c r="E31" s="50">
        <v>1</v>
      </c>
    </row>
    <row r="32" spans="2:5" x14ac:dyDescent="0.25">
      <c r="B32" s="42"/>
      <c r="C32" s="42"/>
      <c r="D32" s="42"/>
      <c r="E32" s="42"/>
    </row>
    <row r="33" spans="1:11" x14ac:dyDescent="0.25">
      <c r="B33" s="42"/>
      <c r="C33" s="43">
        <v>2022</v>
      </c>
      <c r="D33" s="155">
        <v>2023</v>
      </c>
      <c r="E33" s="155"/>
    </row>
    <row r="34" spans="1:11" x14ac:dyDescent="0.25">
      <c r="B34" s="54" t="s">
        <v>75</v>
      </c>
      <c r="C34" s="41" t="s">
        <v>79</v>
      </c>
      <c r="D34" s="55" t="s">
        <v>59</v>
      </c>
      <c r="E34" s="41" t="s">
        <v>79</v>
      </c>
    </row>
    <row r="35" spans="1:11" x14ac:dyDescent="0.25">
      <c r="B35" s="53" t="s">
        <v>70</v>
      </c>
      <c r="C35" s="13">
        <v>10.4</v>
      </c>
      <c r="D35" s="27">
        <v>34</v>
      </c>
      <c r="E35" s="35">
        <v>9.5238095238095233E-2</v>
      </c>
    </row>
    <row r="36" spans="1:11" x14ac:dyDescent="0.25">
      <c r="B36" s="53" t="s">
        <v>71</v>
      </c>
      <c r="C36" s="13">
        <v>17.2</v>
      </c>
      <c r="D36" s="27">
        <v>58</v>
      </c>
      <c r="E36" s="35">
        <v>0.16246498599439776</v>
      </c>
    </row>
    <row r="37" spans="1:11" x14ac:dyDescent="0.25">
      <c r="B37" s="53" t="s">
        <v>72</v>
      </c>
      <c r="C37" s="13">
        <v>69.599999999999994</v>
      </c>
      <c r="D37" s="27">
        <v>249</v>
      </c>
      <c r="E37" s="35">
        <v>0.69747899159663862</v>
      </c>
    </row>
    <row r="38" spans="1:11" x14ac:dyDescent="0.25">
      <c r="B38" s="53" t="s">
        <v>73</v>
      </c>
      <c r="C38" s="13">
        <v>2.8</v>
      </c>
      <c r="D38" s="27">
        <v>13</v>
      </c>
      <c r="E38" s="35">
        <v>3.6414565826330535E-2</v>
      </c>
    </row>
    <row r="39" spans="1:11" x14ac:dyDescent="0.25">
      <c r="B39" s="53" t="s">
        <v>74</v>
      </c>
      <c r="C39" s="13">
        <v>0</v>
      </c>
      <c r="D39" s="27">
        <v>3</v>
      </c>
      <c r="E39" s="35">
        <v>8.4033613445378148E-3</v>
      </c>
    </row>
    <row r="40" spans="1:11" x14ac:dyDescent="0.25">
      <c r="B40" s="48" t="s">
        <v>80</v>
      </c>
      <c r="C40" s="15">
        <v>1</v>
      </c>
      <c r="D40" s="49">
        <v>357</v>
      </c>
      <c r="E40" s="50">
        <v>0.99999999999999989</v>
      </c>
    </row>
    <row r="41" spans="1:11" x14ac:dyDescent="0.25">
      <c r="B41" s="42"/>
      <c r="C41" s="42"/>
      <c r="D41" s="42"/>
      <c r="E41" s="42"/>
    </row>
    <row r="43" spans="1:11" s="1" customFormat="1" ht="26.25" customHeight="1" x14ac:dyDescent="0.25">
      <c r="A43" s="150" t="s">
        <v>33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</row>
    <row r="45" spans="1:11" x14ac:dyDescent="0.25">
      <c r="B45" s="56" t="s">
        <v>81</v>
      </c>
      <c r="C45" s="42"/>
      <c r="D45" s="57"/>
      <c r="E45" s="57"/>
      <c r="F45" s="57"/>
      <c r="G45" s="57"/>
      <c r="H45" s="57"/>
      <c r="I45" s="57"/>
      <c r="J45" s="42"/>
      <c r="K45" s="42"/>
    </row>
    <row r="46" spans="1:11" x14ac:dyDescent="0.25">
      <c r="B46" s="26"/>
      <c r="C46" s="26"/>
      <c r="D46" s="26"/>
      <c r="E46" s="26"/>
      <c r="F46" s="26"/>
      <c r="G46" s="26"/>
      <c r="H46" s="26"/>
      <c r="I46" s="26"/>
      <c r="J46" s="42"/>
      <c r="K46" s="42"/>
    </row>
    <row r="47" spans="1:11" ht="38.25" x14ac:dyDescent="0.25">
      <c r="B47" s="19" t="s">
        <v>33</v>
      </c>
      <c r="C47" s="58" t="s">
        <v>84</v>
      </c>
      <c r="D47" s="58" t="s">
        <v>60</v>
      </c>
      <c r="E47" s="58" t="s">
        <v>62</v>
      </c>
      <c r="F47" s="58" t="s">
        <v>63</v>
      </c>
      <c r="G47" s="58" t="s">
        <v>82</v>
      </c>
      <c r="H47" s="58" t="s">
        <v>64</v>
      </c>
      <c r="I47" s="58" t="s">
        <v>80</v>
      </c>
      <c r="J47" s="42"/>
      <c r="K47" s="42"/>
    </row>
    <row r="48" spans="1:11" x14ac:dyDescent="0.25">
      <c r="B48" s="59" t="s">
        <v>102</v>
      </c>
      <c r="C48" s="60">
        <v>80</v>
      </c>
      <c r="D48" s="61">
        <v>0.6875</v>
      </c>
      <c r="E48" s="61">
        <v>0.27500000000000002</v>
      </c>
      <c r="F48" s="61">
        <v>3.7499999999999999E-2</v>
      </c>
      <c r="G48" s="61">
        <v>0</v>
      </c>
      <c r="H48" s="61">
        <v>0</v>
      </c>
      <c r="I48" s="62">
        <v>1</v>
      </c>
      <c r="J48" s="42"/>
      <c r="K48" s="42"/>
    </row>
    <row r="49" spans="2:11" x14ac:dyDescent="0.25">
      <c r="B49" s="59" t="s">
        <v>111</v>
      </c>
      <c r="C49" s="60">
        <v>8</v>
      </c>
      <c r="D49" s="61">
        <v>0.625</v>
      </c>
      <c r="E49" s="61">
        <v>0.375</v>
      </c>
      <c r="F49" s="61">
        <v>0</v>
      </c>
      <c r="G49" s="61">
        <v>0</v>
      </c>
      <c r="H49" s="61">
        <v>0</v>
      </c>
      <c r="I49" s="62">
        <v>1</v>
      </c>
      <c r="J49" s="42"/>
      <c r="K49" s="42"/>
    </row>
    <row r="50" spans="2:11" x14ac:dyDescent="0.25">
      <c r="B50" s="59" t="s">
        <v>95</v>
      </c>
      <c r="C50" s="60">
        <v>15</v>
      </c>
      <c r="D50" s="61">
        <v>0.73333333333333328</v>
      </c>
      <c r="E50" s="61">
        <v>0.2</v>
      </c>
      <c r="F50" s="61">
        <v>0</v>
      </c>
      <c r="G50" s="61">
        <v>0</v>
      </c>
      <c r="H50" s="61">
        <v>6.6666666666666666E-2</v>
      </c>
      <c r="I50" s="62">
        <v>1</v>
      </c>
      <c r="J50" s="42"/>
      <c r="K50" s="42"/>
    </row>
    <row r="51" spans="2:11" x14ac:dyDescent="0.25">
      <c r="B51" s="59" t="s">
        <v>101</v>
      </c>
      <c r="C51" s="60">
        <v>5</v>
      </c>
      <c r="D51" s="61">
        <v>0.4</v>
      </c>
      <c r="E51" s="61">
        <v>0.4</v>
      </c>
      <c r="F51" s="61">
        <v>0</v>
      </c>
      <c r="G51" s="61">
        <v>0</v>
      </c>
      <c r="H51" s="61">
        <v>0.2</v>
      </c>
      <c r="I51" s="62">
        <v>1</v>
      </c>
      <c r="J51" s="42"/>
      <c r="K51" s="42"/>
    </row>
    <row r="52" spans="2:11" x14ac:dyDescent="0.25">
      <c r="B52" s="59" t="s">
        <v>109</v>
      </c>
      <c r="C52" s="60">
        <v>20</v>
      </c>
      <c r="D52" s="61">
        <v>0.45</v>
      </c>
      <c r="E52" s="61">
        <v>0.4</v>
      </c>
      <c r="F52" s="61">
        <v>0.15</v>
      </c>
      <c r="G52" s="61">
        <v>0</v>
      </c>
      <c r="H52" s="61">
        <v>0</v>
      </c>
      <c r="I52" s="62">
        <v>1</v>
      </c>
      <c r="J52" s="42"/>
      <c r="K52" s="42"/>
    </row>
    <row r="53" spans="2:11" x14ac:dyDescent="0.25">
      <c r="B53" s="59" t="s">
        <v>112</v>
      </c>
      <c r="C53" s="60">
        <v>9</v>
      </c>
      <c r="D53" s="61">
        <v>0.33333333333333331</v>
      </c>
      <c r="E53" s="61">
        <v>0.44444444444444442</v>
      </c>
      <c r="F53" s="61">
        <v>0</v>
      </c>
      <c r="G53" s="61">
        <v>0.22222222222222221</v>
      </c>
      <c r="H53" s="61">
        <v>0</v>
      </c>
      <c r="I53" s="62">
        <v>0.99999999999999989</v>
      </c>
      <c r="J53" s="42"/>
      <c r="K53" s="42"/>
    </row>
    <row r="54" spans="2:11" x14ac:dyDescent="0.25">
      <c r="B54" s="59" t="s">
        <v>98</v>
      </c>
      <c r="C54" s="60">
        <v>13</v>
      </c>
      <c r="D54" s="61">
        <v>0.38461538461538464</v>
      </c>
      <c r="E54" s="61">
        <v>0.38461538461538464</v>
      </c>
      <c r="F54" s="61">
        <v>0</v>
      </c>
      <c r="G54" s="61">
        <v>0.23076923076923078</v>
      </c>
      <c r="H54" s="61">
        <v>0</v>
      </c>
      <c r="I54" s="62">
        <v>1</v>
      </c>
      <c r="J54" s="42"/>
      <c r="K54" s="42"/>
    </row>
    <row r="55" spans="2:11" x14ac:dyDescent="0.25">
      <c r="B55" s="59" t="s">
        <v>96</v>
      </c>
      <c r="C55" s="60">
        <v>46</v>
      </c>
      <c r="D55" s="61">
        <v>0.65217391304347827</v>
      </c>
      <c r="E55" s="61">
        <v>0.2391304347826087</v>
      </c>
      <c r="F55" s="61">
        <v>6.5217391304347824E-2</v>
      </c>
      <c r="G55" s="61">
        <v>2.1739130434782608E-2</v>
      </c>
      <c r="H55" s="61">
        <v>2.1739130434782608E-2</v>
      </c>
      <c r="I55" s="62">
        <v>0.99999999999999989</v>
      </c>
      <c r="J55" s="42"/>
      <c r="K55" s="42"/>
    </row>
    <row r="56" spans="2:11" x14ac:dyDescent="0.25">
      <c r="B56" s="59" t="s">
        <v>104</v>
      </c>
      <c r="C56" s="60">
        <v>10</v>
      </c>
      <c r="D56" s="61">
        <v>0.5</v>
      </c>
      <c r="E56" s="61">
        <v>0.4</v>
      </c>
      <c r="F56" s="61">
        <v>0</v>
      </c>
      <c r="G56" s="61">
        <v>0</v>
      </c>
      <c r="H56" s="61">
        <v>0.1</v>
      </c>
      <c r="I56" s="62">
        <v>1</v>
      </c>
      <c r="J56" s="42"/>
      <c r="K56" s="42"/>
    </row>
    <row r="57" spans="2:11" x14ac:dyDescent="0.25">
      <c r="B57" s="59" t="s">
        <v>108</v>
      </c>
      <c r="C57" s="60">
        <v>5</v>
      </c>
      <c r="D57" s="61">
        <v>0.8</v>
      </c>
      <c r="E57" s="61">
        <v>0.2</v>
      </c>
      <c r="F57" s="61">
        <v>0</v>
      </c>
      <c r="G57" s="61">
        <v>0</v>
      </c>
      <c r="H57" s="61">
        <v>0</v>
      </c>
      <c r="I57" s="62">
        <v>1</v>
      </c>
      <c r="J57" s="42"/>
      <c r="K57" s="42"/>
    </row>
    <row r="58" spans="2:11" x14ac:dyDescent="0.25">
      <c r="B58" s="59" t="s">
        <v>97</v>
      </c>
      <c r="C58" s="60">
        <v>14</v>
      </c>
      <c r="D58" s="61">
        <v>0.5714285714285714</v>
      </c>
      <c r="E58" s="61">
        <v>0.21428571428571427</v>
      </c>
      <c r="F58" s="61">
        <v>0.14285714285714285</v>
      </c>
      <c r="G58" s="61">
        <v>7.1428571428571425E-2</v>
      </c>
      <c r="H58" s="61">
        <v>0</v>
      </c>
      <c r="I58" s="62">
        <v>1</v>
      </c>
      <c r="J58" s="42"/>
      <c r="K58" s="42"/>
    </row>
    <row r="59" spans="2:11" x14ac:dyDescent="0.25">
      <c r="B59" s="59" t="s">
        <v>106</v>
      </c>
      <c r="C59" s="60">
        <v>28</v>
      </c>
      <c r="D59" s="61">
        <v>0.4642857142857143</v>
      </c>
      <c r="E59" s="61">
        <v>0.35714285714285715</v>
      </c>
      <c r="F59" s="61">
        <v>0.14285714285714285</v>
      </c>
      <c r="G59" s="61">
        <v>3.5714285714285712E-2</v>
      </c>
      <c r="H59" s="61">
        <v>0</v>
      </c>
      <c r="I59" s="62">
        <v>0.99999999999999989</v>
      </c>
      <c r="J59" s="42"/>
      <c r="K59" s="42"/>
    </row>
    <row r="60" spans="2:11" x14ac:dyDescent="0.25">
      <c r="B60" s="59" t="s">
        <v>107</v>
      </c>
      <c r="C60" s="60">
        <v>15</v>
      </c>
      <c r="D60" s="61">
        <v>0.8666666666666667</v>
      </c>
      <c r="E60" s="61">
        <v>0.13333333333333333</v>
      </c>
      <c r="F60" s="61">
        <v>0</v>
      </c>
      <c r="G60" s="61">
        <v>0</v>
      </c>
      <c r="H60" s="61">
        <v>0</v>
      </c>
      <c r="I60" s="62">
        <v>1</v>
      </c>
      <c r="J60" s="42"/>
      <c r="K60" s="42"/>
    </row>
    <row r="61" spans="2:11" x14ac:dyDescent="0.25">
      <c r="B61" s="59" t="s">
        <v>103</v>
      </c>
      <c r="C61" s="60">
        <v>6</v>
      </c>
      <c r="D61" s="61">
        <v>0.83333333333333337</v>
      </c>
      <c r="E61" s="61">
        <v>0.16666666666666666</v>
      </c>
      <c r="F61" s="61">
        <v>0</v>
      </c>
      <c r="G61" s="61">
        <v>0</v>
      </c>
      <c r="H61" s="61">
        <v>0</v>
      </c>
      <c r="I61" s="62">
        <v>1</v>
      </c>
      <c r="J61" s="42"/>
      <c r="K61" s="42"/>
    </row>
    <row r="62" spans="2:11" x14ac:dyDescent="0.25">
      <c r="B62" s="59" t="s">
        <v>100</v>
      </c>
      <c r="C62" s="60">
        <v>16</v>
      </c>
      <c r="D62" s="61">
        <v>0.3125</v>
      </c>
      <c r="E62" s="61">
        <v>0.5625</v>
      </c>
      <c r="F62" s="61">
        <v>0.125</v>
      </c>
      <c r="G62" s="61">
        <v>0</v>
      </c>
      <c r="H62" s="61">
        <v>0</v>
      </c>
      <c r="I62" s="62">
        <v>1</v>
      </c>
      <c r="J62" s="42"/>
      <c r="K62" s="42"/>
    </row>
    <row r="63" spans="2:11" x14ac:dyDescent="0.25">
      <c r="B63" s="59" t="s">
        <v>105</v>
      </c>
      <c r="C63" s="60">
        <v>4</v>
      </c>
      <c r="D63" s="61">
        <v>1</v>
      </c>
      <c r="E63" s="61">
        <v>0</v>
      </c>
      <c r="F63" s="61">
        <v>0</v>
      </c>
      <c r="G63" s="61">
        <v>0</v>
      </c>
      <c r="H63" s="61">
        <v>0</v>
      </c>
      <c r="I63" s="62">
        <v>1</v>
      </c>
      <c r="J63" s="42"/>
      <c r="K63" s="42"/>
    </row>
    <row r="64" spans="2:11" x14ac:dyDescent="0.25">
      <c r="B64" s="59" t="s">
        <v>99</v>
      </c>
      <c r="C64" s="60">
        <v>19</v>
      </c>
      <c r="D64" s="61">
        <v>0.78947368421052633</v>
      </c>
      <c r="E64" s="61">
        <v>0.15789473684210525</v>
      </c>
      <c r="F64" s="61">
        <v>0</v>
      </c>
      <c r="G64" s="61">
        <v>5.2631578947368418E-2</v>
      </c>
      <c r="H64" s="61">
        <v>0</v>
      </c>
      <c r="I64" s="62">
        <v>1</v>
      </c>
      <c r="J64" s="42"/>
      <c r="K64" s="42"/>
    </row>
    <row r="65" spans="2:11" x14ac:dyDescent="0.25">
      <c r="B65" s="59" t="s">
        <v>110</v>
      </c>
      <c r="C65" s="60">
        <v>5</v>
      </c>
      <c r="D65" s="61">
        <v>0.8</v>
      </c>
      <c r="E65" s="61">
        <v>0.2</v>
      </c>
      <c r="F65" s="61">
        <v>0</v>
      </c>
      <c r="G65" s="61">
        <v>0</v>
      </c>
      <c r="H65" s="61">
        <v>0</v>
      </c>
      <c r="I65" s="62">
        <v>1</v>
      </c>
      <c r="J65" s="42"/>
      <c r="K65" s="42"/>
    </row>
    <row r="66" spans="2:11" x14ac:dyDescent="0.25">
      <c r="B66" s="59" t="s">
        <v>114</v>
      </c>
      <c r="C66" s="60">
        <v>2</v>
      </c>
      <c r="D66" s="61">
        <v>0.5</v>
      </c>
      <c r="E66" s="61">
        <v>0.5</v>
      </c>
      <c r="F66" s="61">
        <v>0</v>
      </c>
      <c r="G66" s="61">
        <v>0</v>
      </c>
      <c r="H66" s="61">
        <v>0</v>
      </c>
      <c r="I66" s="62">
        <v>1</v>
      </c>
      <c r="J66" s="42"/>
      <c r="K66" s="42"/>
    </row>
    <row r="67" spans="2:11" x14ac:dyDescent="0.25">
      <c r="B67" s="59" t="s">
        <v>113</v>
      </c>
      <c r="C67" s="60">
        <v>5</v>
      </c>
      <c r="D67" s="61">
        <v>1</v>
      </c>
      <c r="E67" s="61">
        <v>0</v>
      </c>
      <c r="F67" s="61">
        <v>0</v>
      </c>
      <c r="G67" s="61">
        <v>0</v>
      </c>
      <c r="H67" s="61">
        <v>0</v>
      </c>
      <c r="I67" s="62">
        <v>1</v>
      </c>
      <c r="J67" s="42"/>
      <c r="K67" s="42"/>
    </row>
    <row r="68" spans="2:11" x14ac:dyDescent="0.25">
      <c r="B68" s="59" t="s">
        <v>94</v>
      </c>
      <c r="C68" s="60">
        <v>32</v>
      </c>
      <c r="D68" s="63">
        <v>0.71875</v>
      </c>
      <c r="E68" s="63">
        <v>0.21875</v>
      </c>
      <c r="F68" s="63">
        <v>3.125E-2</v>
      </c>
      <c r="G68" s="63">
        <v>3.125E-2</v>
      </c>
      <c r="H68" s="63">
        <v>0</v>
      </c>
      <c r="I68" s="64">
        <v>1</v>
      </c>
      <c r="J68" s="42"/>
      <c r="K68" s="42"/>
    </row>
    <row r="69" spans="2:11" x14ac:dyDescent="0.25">
      <c r="B69" s="65" t="s">
        <v>80</v>
      </c>
      <c r="C69" s="48">
        <v>357</v>
      </c>
      <c r="D69" s="66"/>
      <c r="E69" s="66"/>
      <c r="F69" s="66"/>
      <c r="G69" s="66"/>
      <c r="H69" s="66"/>
      <c r="I69" s="67"/>
      <c r="J69" s="42"/>
      <c r="K69" s="42"/>
    </row>
    <row r="70" spans="2:11" x14ac:dyDescent="0.25"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2:11" x14ac:dyDescent="0.25">
      <c r="B71" s="68" t="s">
        <v>142</v>
      </c>
      <c r="C71" s="69"/>
      <c r="D71" s="57"/>
      <c r="E71" s="57"/>
      <c r="F71" s="57"/>
      <c r="G71" s="57"/>
      <c r="H71" s="57"/>
      <c r="I71" s="57"/>
      <c r="J71" s="42"/>
      <c r="K71" s="42"/>
    </row>
    <row r="72" spans="2:11" x14ac:dyDescent="0.25">
      <c r="B72" s="26"/>
      <c r="C72" s="26"/>
      <c r="D72" s="26"/>
      <c r="E72" s="26"/>
      <c r="F72" s="26"/>
      <c r="G72" s="26"/>
      <c r="H72" s="26"/>
      <c r="I72" s="26"/>
      <c r="J72" s="42"/>
      <c r="K72" s="42"/>
    </row>
    <row r="73" spans="2:11" ht="38.25" x14ac:dyDescent="0.25">
      <c r="B73" s="58" t="s">
        <v>33</v>
      </c>
      <c r="C73" s="58" t="s">
        <v>84</v>
      </c>
      <c r="D73" s="58" t="s">
        <v>60</v>
      </c>
      <c r="E73" s="58" t="s">
        <v>62</v>
      </c>
      <c r="F73" s="58" t="s">
        <v>63</v>
      </c>
      <c r="G73" s="58" t="s">
        <v>82</v>
      </c>
      <c r="H73" s="58" t="s">
        <v>64</v>
      </c>
      <c r="I73" s="58" t="s">
        <v>80</v>
      </c>
      <c r="J73" s="42"/>
      <c r="K73" s="42"/>
    </row>
    <row r="74" spans="2:11" x14ac:dyDescent="0.25">
      <c r="B74" s="32" t="s">
        <v>102</v>
      </c>
      <c r="C74" s="60">
        <v>80</v>
      </c>
      <c r="D74" s="61">
        <v>0.71250000000000002</v>
      </c>
      <c r="E74" s="61">
        <v>0.1875</v>
      </c>
      <c r="F74" s="61">
        <v>0.05</v>
      </c>
      <c r="G74" s="61">
        <v>0.05</v>
      </c>
      <c r="H74" s="61">
        <v>0</v>
      </c>
      <c r="I74" s="62">
        <v>1</v>
      </c>
      <c r="J74" s="42"/>
      <c r="K74" s="42"/>
    </row>
    <row r="75" spans="2:11" x14ac:dyDescent="0.25">
      <c r="B75" s="32" t="s">
        <v>111</v>
      </c>
      <c r="C75" s="60">
        <v>8</v>
      </c>
      <c r="D75" s="61">
        <v>0.375</v>
      </c>
      <c r="E75" s="61">
        <v>0.625</v>
      </c>
      <c r="F75" s="61">
        <v>0</v>
      </c>
      <c r="G75" s="61">
        <v>0</v>
      </c>
      <c r="H75" s="61">
        <v>0</v>
      </c>
      <c r="I75" s="62">
        <v>1</v>
      </c>
      <c r="J75" s="42"/>
      <c r="K75" s="42"/>
    </row>
    <row r="76" spans="2:11" x14ac:dyDescent="0.25">
      <c r="B76" s="32" t="s">
        <v>95</v>
      </c>
      <c r="C76" s="60">
        <v>15</v>
      </c>
      <c r="D76" s="61">
        <v>0.6</v>
      </c>
      <c r="E76" s="61">
        <v>0.33333333333333331</v>
      </c>
      <c r="F76" s="61">
        <v>0</v>
      </c>
      <c r="G76" s="61">
        <v>0</v>
      </c>
      <c r="H76" s="61">
        <v>6.6666666666666666E-2</v>
      </c>
      <c r="I76" s="62">
        <v>1</v>
      </c>
      <c r="J76" s="42"/>
      <c r="K76" s="42"/>
    </row>
    <row r="77" spans="2:11" x14ac:dyDescent="0.25">
      <c r="B77" s="32" t="s">
        <v>101</v>
      </c>
      <c r="C77" s="60">
        <v>5</v>
      </c>
      <c r="D77" s="61">
        <v>0.4</v>
      </c>
      <c r="E77" s="61">
        <v>0.4</v>
      </c>
      <c r="F77" s="61">
        <v>0</v>
      </c>
      <c r="G77" s="61">
        <v>0</v>
      </c>
      <c r="H77" s="61">
        <v>0.2</v>
      </c>
      <c r="I77" s="62">
        <v>1</v>
      </c>
      <c r="J77" s="42"/>
      <c r="K77" s="42"/>
    </row>
    <row r="78" spans="2:11" x14ac:dyDescent="0.25">
      <c r="B78" s="32" t="s">
        <v>109</v>
      </c>
      <c r="C78" s="60">
        <v>20</v>
      </c>
      <c r="D78" s="61">
        <v>0.45</v>
      </c>
      <c r="E78" s="61">
        <v>0.3</v>
      </c>
      <c r="F78" s="61">
        <v>0.2</v>
      </c>
      <c r="G78" s="61">
        <v>0</v>
      </c>
      <c r="H78" s="61">
        <v>0.05</v>
      </c>
      <c r="I78" s="62">
        <v>1</v>
      </c>
      <c r="J78" s="42"/>
      <c r="K78" s="42"/>
    </row>
    <row r="79" spans="2:11" x14ac:dyDescent="0.25">
      <c r="B79" s="32" t="s">
        <v>112</v>
      </c>
      <c r="C79" s="60">
        <v>9</v>
      </c>
      <c r="D79" s="61">
        <v>0.44444444444444442</v>
      </c>
      <c r="E79" s="61">
        <v>0.33333333333333331</v>
      </c>
      <c r="F79" s="61">
        <v>0</v>
      </c>
      <c r="G79" s="61">
        <v>0.1111111111111111</v>
      </c>
      <c r="H79" s="61">
        <v>0.1111111111111111</v>
      </c>
      <c r="I79" s="62">
        <v>1</v>
      </c>
      <c r="J79" s="42"/>
      <c r="K79" s="42"/>
    </row>
    <row r="80" spans="2:11" x14ac:dyDescent="0.25">
      <c r="B80" s="32" t="s">
        <v>98</v>
      </c>
      <c r="C80" s="60">
        <v>13</v>
      </c>
      <c r="D80" s="61">
        <v>0.30769230769230771</v>
      </c>
      <c r="E80" s="61">
        <v>0.38461538461538464</v>
      </c>
      <c r="F80" s="61">
        <v>0.15384615384615385</v>
      </c>
      <c r="G80" s="61">
        <v>0.15384615384615385</v>
      </c>
      <c r="H80" s="61">
        <v>0</v>
      </c>
      <c r="I80" s="62">
        <v>1</v>
      </c>
      <c r="J80" s="42"/>
      <c r="K80" s="42"/>
    </row>
    <row r="81" spans="2:11" x14ac:dyDescent="0.25">
      <c r="B81" s="32" t="s">
        <v>96</v>
      </c>
      <c r="C81" s="60">
        <v>46</v>
      </c>
      <c r="D81" s="61">
        <v>0.69565217391304346</v>
      </c>
      <c r="E81" s="61">
        <v>0.2608695652173913</v>
      </c>
      <c r="F81" s="61">
        <v>2.1739130434782608E-2</v>
      </c>
      <c r="G81" s="61">
        <v>0</v>
      </c>
      <c r="H81" s="61">
        <v>2.1739130434782608E-2</v>
      </c>
      <c r="I81" s="62">
        <v>1</v>
      </c>
      <c r="J81" s="42"/>
      <c r="K81" s="42"/>
    </row>
    <row r="82" spans="2:11" x14ac:dyDescent="0.25">
      <c r="B82" s="32" t="s">
        <v>104</v>
      </c>
      <c r="C82" s="60">
        <v>10</v>
      </c>
      <c r="D82" s="61">
        <v>0.6</v>
      </c>
      <c r="E82" s="61">
        <v>0.3</v>
      </c>
      <c r="F82" s="61">
        <v>0</v>
      </c>
      <c r="G82" s="61">
        <v>0.1</v>
      </c>
      <c r="H82" s="61">
        <v>0</v>
      </c>
      <c r="I82" s="62">
        <v>0.99999999999999989</v>
      </c>
      <c r="J82" s="42"/>
      <c r="K82" s="42"/>
    </row>
    <row r="83" spans="2:11" x14ac:dyDescent="0.25">
      <c r="B83" s="32" t="s">
        <v>108</v>
      </c>
      <c r="C83" s="60">
        <v>5</v>
      </c>
      <c r="D83" s="61">
        <v>0.8</v>
      </c>
      <c r="E83" s="61">
        <v>0.2</v>
      </c>
      <c r="F83" s="61">
        <v>0</v>
      </c>
      <c r="G83" s="61">
        <v>0</v>
      </c>
      <c r="H83" s="61">
        <v>0</v>
      </c>
      <c r="I83" s="62">
        <v>1</v>
      </c>
      <c r="J83" s="42"/>
      <c r="K83" s="42"/>
    </row>
    <row r="84" spans="2:11" x14ac:dyDescent="0.25">
      <c r="B84" s="32" t="s">
        <v>97</v>
      </c>
      <c r="C84" s="60">
        <v>14</v>
      </c>
      <c r="D84" s="61">
        <v>0.6428571428571429</v>
      </c>
      <c r="E84" s="61">
        <v>0.2857142857142857</v>
      </c>
      <c r="F84" s="61">
        <v>7.1428571428571425E-2</v>
      </c>
      <c r="G84" s="61">
        <v>0</v>
      </c>
      <c r="H84" s="61">
        <v>0</v>
      </c>
      <c r="I84" s="62">
        <v>1</v>
      </c>
      <c r="J84" s="42"/>
      <c r="K84" s="42"/>
    </row>
    <row r="85" spans="2:11" x14ac:dyDescent="0.25">
      <c r="B85" s="32" t="s">
        <v>106</v>
      </c>
      <c r="C85" s="60">
        <v>28</v>
      </c>
      <c r="D85" s="61">
        <v>0.4642857142857143</v>
      </c>
      <c r="E85" s="61">
        <v>0.42857142857142855</v>
      </c>
      <c r="F85" s="61">
        <v>7.1428571428571425E-2</v>
      </c>
      <c r="G85" s="61">
        <v>3.5714285714285712E-2</v>
      </c>
      <c r="H85" s="61">
        <v>0</v>
      </c>
      <c r="I85" s="62">
        <v>0.99999999999999989</v>
      </c>
      <c r="J85" s="42"/>
      <c r="K85" s="42"/>
    </row>
    <row r="86" spans="2:11" x14ac:dyDescent="0.25">
      <c r="B86" s="32" t="s">
        <v>107</v>
      </c>
      <c r="C86" s="60">
        <v>15</v>
      </c>
      <c r="D86" s="61">
        <v>0.8</v>
      </c>
      <c r="E86" s="61">
        <v>0.2</v>
      </c>
      <c r="F86" s="61">
        <v>0</v>
      </c>
      <c r="G86" s="61">
        <v>0</v>
      </c>
      <c r="H86" s="61">
        <v>0</v>
      </c>
      <c r="I86" s="62">
        <v>1</v>
      </c>
      <c r="J86" s="42"/>
      <c r="K86" s="42"/>
    </row>
    <row r="87" spans="2:11" x14ac:dyDescent="0.25">
      <c r="B87" s="32" t="s">
        <v>103</v>
      </c>
      <c r="C87" s="60">
        <v>6</v>
      </c>
      <c r="D87" s="61">
        <v>0.66666666666666663</v>
      </c>
      <c r="E87" s="61">
        <v>0.33333333333333331</v>
      </c>
      <c r="F87" s="61">
        <v>0</v>
      </c>
      <c r="G87" s="61">
        <v>0</v>
      </c>
      <c r="H87" s="61">
        <v>0</v>
      </c>
      <c r="I87" s="62">
        <v>1</v>
      </c>
      <c r="J87" s="42"/>
      <c r="K87" s="42"/>
    </row>
    <row r="88" spans="2:11" x14ac:dyDescent="0.25">
      <c r="B88" s="32" t="s">
        <v>100</v>
      </c>
      <c r="C88" s="60">
        <v>16</v>
      </c>
      <c r="D88" s="61">
        <v>0.5625</v>
      </c>
      <c r="E88" s="61">
        <v>0.4375</v>
      </c>
      <c r="F88" s="61">
        <v>0</v>
      </c>
      <c r="G88" s="61">
        <v>0</v>
      </c>
      <c r="H88" s="61">
        <v>0</v>
      </c>
      <c r="I88" s="62">
        <v>1</v>
      </c>
      <c r="J88" s="42"/>
      <c r="K88" s="42"/>
    </row>
    <row r="89" spans="2:11" x14ac:dyDescent="0.25">
      <c r="B89" s="32" t="s">
        <v>105</v>
      </c>
      <c r="C89" s="60">
        <v>4</v>
      </c>
      <c r="D89" s="61">
        <v>0.75</v>
      </c>
      <c r="E89" s="61">
        <v>0.25</v>
      </c>
      <c r="F89" s="61">
        <v>0</v>
      </c>
      <c r="G89" s="61">
        <v>0</v>
      </c>
      <c r="H89" s="61">
        <v>0</v>
      </c>
      <c r="I89" s="62">
        <v>1</v>
      </c>
      <c r="J89" s="42"/>
      <c r="K89" s="42"/>
    </row>
    <row r="90" spans="2:11" x14ac:dyDescent="0.25">
      <c r="B90" s="32" t="s">
        <v>99</v>
      </c>
      <c r="C90" s="60">
        <v>19</v>
      </c>
      <c r="D90" s="61">
        <v>0.84210526315789469</v>
      </c>
      <c r="E90" s="61">
        <v>0.15789473684210525</v>
      </c>
      <c r="F90" s="61">
        <v>0</v>
      </c>
      <c r="G90" s="61">
        <v>0</v>
      </c>
      <c r="H90" s="61">
        <v>0</v>
      </c>
      <c r="I90" s="62">
        <v>1</v>
      </c>
      <c r="J90" s="42"/>
      <c r="K90" s="42"/>
    </row>
    <row r="91" spans="2:11" x14ac:dyDescent="0.25">
      <c r="B91" s="32" t="s">
        <v>110</v>
      </c>
      <c r="C91" s="60">
        <v>5</v>
      </c>
      <c r="D91" s="61">
        <v>0.4</v>
      </c>
      <c r="E91" s="61">
        <v>0.6</v>
      </c>
      <c r="F91" s="61">
        <v>0</v>
      </c>
      <c r="G91" s="61">
        <v>0</v>
      </c>
      <c r="H91" s="61">
        <v>0</v>
      </c>
      <c r="I91" s="62">
        <v>1</v>
      </c>
      <c r="J91" s="42"/>
      <c r="K91" s="42"/>
    </row>
    <row r="92" spans="2:11" x14ac:dyDescent="0.25">
      <c r="B92" s="32" t="s">
        <v>114</v>
      </c>
      <c r="C92" s="60">
        <v>2</v>
      </c>
      <c r="D92" s="61">
        <v>0.5</v>
      </c>
      <c r="E92" s="61">
        <v>0</v>
      </c>
      <c r="F92" s="61">
        <v>0.5</v>
      </c>
      <c r="G92" s="61">
        <v>0</v>
      </c>
      <c r="H92" s="61">
        <v>0</v>
      </c>
      <c r="I92" s="62">
        <v>1</v>
      </c>
      <c r="J92" s="42"/>
      <c r="K92" s="42"/>
    </row>
    <row r="93" spans="2:11" x14ac:dyDescent="0.25">
      <c r="B93" s="32" t="s">
        <v>113</v>
      </c>
      <c r="C93" s="60">
        <v>5</v>
      </c>
      <c r="D93" s="61">
        <v>0.6</v>
      </c>
      <c r="E93" s="61">
        <v>0.4</v>
      </c>
      <c r="F93" s="61">
        <v>0</v>
      </c>
      <c r="G93" s="61">
        <v>0</v>
      </c>
      <c r="H93" s="61">
        <v>0</v>
      </c>
      <c r="I93" s="62">
        <v>1</v>
      </c>
      <c r="J93" s="42"/>
      <c r="K93" s="42"/>
    </row>
    <row r="94" spans="2:11" x14ac:dyDescent="0.25">
      <c r="B94" s="32" t="s">
        <v>94</v>
      </c>
      <c r="C94" s="60">
        <v>32</v>
      </c>
      <c r="D94" s="61">
        <v>0.71875</v>
      </c>
      <c r="E94" s="61">
        <v>0.21875</v>
      </c>
      <c r="F94" s="61">
        <v>3.125E-2</v>
      </c>
      <c r="G94" s="61">
        <v>3.125E-2</v>
      </c>
      <c r="H94" s="61">
        <v>0</v>
      </c>
      <c r="I94" s="62">
        <v>1</v>
      </c>
      <c r="J94" s="42"/>
      <c r="K94" s="42"/>
    </row>
    <row r="95" spans="2:11" x14ac:dyDescent="0.25">
      <c r="B95" s="70" t="s">
        <v>80</v>
      </c>
      <c r="C95" s="48">
        <v>357</v>
      </c>
      <c r="D95" s="71"/>
      <c r="E95" s="71"/>
      <c r="F95" s="71"/>
      <c r="G95" s="71"/>
      <c r="H95" s="71"/>
      <c r="I95" s="72"/>
      <c r="J95" s="42"/>
      <c r="K95" s="42"/>
    </row>
    <row r="96" spans="2:11" x14ac:dyDescent="0.25"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2:11" x14ac:dyDescent="0.25">
      <c r="B97" s="56" t="s">
        <v>83</v>
      </c>
      <c r="C97" s="57"/>
      <c r="D97" s="57"/>
      <c r="E97" s="57"/>
      <c r="F97" s="57"/>
      <c r="G97" s="57"/>
      <c r="H97" s="57"/>
      <c r="I97" s="42"/>
      <c r="J97" s="42"/>
      <c r="K97" s="42"/>
    </row>
    <row r="98" spans="2:11" x14ac:dyDescent="0.25">
      <c r="B98" s="26"/>
      <c r="C98" s="26"/>
      <c r="D98" s="26"/>
      <c r="E98" s="26"/>
      <c r="F98" s="26"/>
      <c r="G98" s="26"/>
      <c r="H98" s="26"/>
      <c r="I98" s="42"/>
      <c r="J98" s="42"/>
      <c r="K98" s="42"/>
    </row>
    <row r="99" spans="2:11" ht="76.5" x14ac:dyDescent="0.25">
      <c r="B99" s="58" t="s">
        <v>33</v>
      </c>
      <c r="C99" s="58" t="s">
        <v>84</v>
      </c>
      <c r="D99" s="58" t="s">
        <v>66</v>
      </c>
      <c r="E99" s="58" t="s">
        <v>67</v>
      </c>
      <c r="F99" s="58" t="s">
        <v>68</v>
      </c>
      <c r="G99" s="58" t="s">
        <v>69</v>
      </c>
      <c r="H99" s="58" t="s">
        <v>80</v>
      </c>
      <c r="I99" s="42"/>
      <c r="J99" s="42"/>
      <c r="K99" s="42"/>
    </row>
    <row r="100" spans="2:11" x14ac:dyDescent="0.25">
      <c r="B100" s="32" t="s">
        <v>102</v>
      </c>
      <c r="C100" s="73">
        <v>80</v>
      </c>
      <c r="D100" s="74">
        <v>0.73750000000000004</v>
      </c>
      <c r="E100" s="74">
        <v>0.23749999999999999</v>
      </c>
      <c r="F100" s="74">
        <v>2.5000000000000001E-2</v>
      </c>
      <c r="G100" s="74">
        <v>0</v>
      </c>
      <c r="H100" s="62">
        <v>1</v>
      </c>
      <c r="I100" s="42"/>
      <c r="J100" s="42"/>
      <c r="K100" s="42"/>
    </row>
    <row r="101" spans="2:11" x14ac:dyDescent="0.25">
      <c r="B101" s="32" t="s">
        <v>111</v>
      </c>
      <c r="C101" s="73">
        <v>8</v>
      </c>
      <c r="D101" s="74">
        <v>0.25</v>
      </c>
      <c r="E101" s="74">
        <v>0.75</v>
      </c>
      <c r="F101" s="74">
        <v>0</v>
      </c>
      <c r="G101" s="74">
        <v>0</v>
      </c>
      <c r="H101" s="62">
        <v>1</v>
      </c>
      <c r="I101" s="42"/>
      <c r="J101" s="42"/>
      <c r="K101" s="42"/>
    </row>
    <row r="102" spans="2:11" x14ac:dyDescent="0.25">
      <c r="B102" s="32" t="s">
        <v>95</v>
      </c>
      <c r="C102" s="73">
        <v>15</v>
      </c>
      <c r="D102" s="74">
        <v>0.53333333333333333</v>
      </c>
      <c r="E102" s="74">
        <v>0.33333333333333331</v>
      </c>
      <c r="F102" s="74">
        <v>0.13333333333333333</v>
      </c>
      <c r="G102" s="74">
        <v>0</v>
      </c>
      <c r="H102" s="62">
        <v>1</v>
      </c>
      <c r="I102" s="42"/>
      <c r="J102" s="42"/>
      <c r="K102" s="42"/>
    </row>
    <row r="103" spans="2:11" x14ac:dyDescent="0.25">
      <c r="B103" s="32" t="s">
        <v>101</v>
      </c>
      <c r="C103" s="73">
        <v>5</v>
      </c>
      <c r="D103" s="74">
        <v>0.8</v>
      </c>
      <c r="E103" s="74">
        <v>0</v>
      </c>
      <c r="F103" s="74">
        <v>0</v>
      </c>
      <c r="G103" s="74">
        <v>0.2</v>
      </c>
      <c r="H103" s="62">
        <v>1</v>
      </c>
      <c r="I103" s="42"/>
      <c r="J103" s="42"/>
      <c r="K103" s="42"/>
    </row>
    <row r="104" spans="2:11" x14ac:dyDescent="0.25">
      <c r="B104" s="32" t="s">
        <v>109</v>
      </c>
      <c r="C104" s="73">
        <v>20</v>
      </c>
      <c r="D104" s="74">
        <v>0.5</v>
      </c>
      <c r="E104" s="74">
        <v>0.45</v>
      </c>
      <c r="F104" s="74">
        <v>0.05</v>
      </c>
      <c r="G104" s="74">
        <v>0</v>
      </c>
      <c r="H104" s="62">
        <v>1</v>
      </c>
      <c r="I104" s="42"/>
      <c r="J104" s="42"/>
      <c r="K104" s="42"/>
    </row>
    <row r="105" spans="2:11" x14ac:dyDescent="0.25">
      <c r="B105" s="32" t="s">
        <v>112</v>
      </c>
      <c r="C105" s="73">
        <v>9</v>
      </c>
      <c r="D105" s="74">
        <v>0.44444444444444442</v>
      </c>
      <c r="E105" s="74">
        <v>0.33333333333333331</v>
      </c>
      <c r="F105" s="74">
        <v>0.22222222222222221</v>
      </c>
      <c r="G105" s="74">
        <v>0</v>
      </c>
      <c r="H105" s="62">
        <v>0.99999999999999989</v>
      </c>
      <c r="I105" s="42"/>
      <c r="J105" s="42"/>
      <c r="K105" s="42"/>
    </row>
    <row r="106" spans="2:11" x14ac:dyDescent="0.25">
      <c r="B106" s="32" t="s">
        <v>98</v>
      </c>
      <c r="C106" s="73">
        <v>13</v>
      </c>
      <c r="D106" s="74">
        <v>0.38461538461538464</v>
      </c>
      <c r="E106" s="74">
        <v>0.53846153846153844</v>
      </c>
      <c r="F106" s="74">
        <v>7.6923076923076927E-2</v>
      </c>
      <c r="G106" s="74">
        <v>0</v>
      </c>
      <c r="H106" s="62">
        <v>1</v>
      </c>
      <c r="I106" s="42"/>
      <c r="J106" s="42"/>
      <c r="K106" s="42"/>
    </row>
    <row r="107" spans="2:11" x14ac:dyDescent="0.25">
      <c r="B107" s="32" t="s">
        <v>96</v>
      </c>
      <c r="C107" s="73">
        <v>46</v>
      </c>
      <c r="D107" s="74">
        <v>0.71739130434782605</v>
      </c>
      <c r="E107" s="74">
        <v>0.19565217391304349</v>
      </c>
      <c r="F107" s="74">
        <v>6.5217391304347824E-2</v>
      </c>
      <c r="G107" s="74">
        <v>2.1739130434782608E-2</v>
      </c>
      <c r="H107" s="62">
        <v>0.99999999999999989</v>
      </c>
      <c r="I107" s="42"/>
      <c r="J107" s="42"/>
      <c r="K107" s="42"/>
    </row>
    <row r="108" spans="2:11" x14ac:dyDescent="0.25">
      <c r="B108" s="32" t="s">
        <v>104</v>
      </c>
      <c r="C108" s="73">
        <v>10</v>
      </c>
      <c r="D108" s="74">
        <v>0.6</v>
      </c>
      <c r="E108" s="74">
        <v>0.2</v>
      </c>
      <c r="F108" s="74">
        <v>0.2</v>
      </c>
      <c r="G108" s="74">
        <v>0</v>
      </c>
      <c r="H108" s="62">
        <v>1</v>
      </c>
      <c r="I108" s="42"/>
      <c r="J108" s="42"/>
      <c r="K108" s="42"/>
    </row>
    <row r="109" spans="2:11" x14ac:dyDescent="0.25">
      <c r="B109" s="32" t="s">
        <v>108</v>
      </c>
      <c r="C109" s="73">
        <v>5</v>
      </c>
      <c r="D109" s="74">
        <v>1</v>
      </c>
      <c r="E109" s="74">
        <v>0</v>
      </c>
      <c r="F109" s="74">
        <v>0</v>
      </c>
      <c r="G109" s="74">
        <v>0</v>
      </c>
      <c r="H109" s="62">
        <v>1</v>
      </c>
      <c r="I109" s="42"/>
      <c r="J109" s="42"/>
      <c r="K109" s="42"/>
    </row>
    <row r="110" spans="2:11" x14ac:dyDescent="0.25">
      <c r="B110" s="32" t="s">
        <v>97</v>
      </c>
      <c r="C110" s="73">
        <v>14</v>
      </c>
      <c r="D110" s="74">
        <v>0.6428571428571429</v>
      </c>
      <c r="E110" s="74">
        <v>0.35714285714285715</v>
      </c>
      <c r="F110" s="74">
        <v>0</v>
      </c>
      <c r="G110" s="74">
        <v>0</v>
      </c>
      <c r="H110" s="62">
        <v>1</v>
      </c>
      <c r="I110" s="42"/>
      <c r="J110" s="42"/>
      <c r="K110" s="42"/>
    </row>
    <row r="111" spans="2:11" x14ac:dyDescent="0.25">
      <c r="B111" s="32" t="s">
        <v>106</v>
      </c>
      <c r="C111" s="73">
        <v>28</v>
      </c>
      <c r="D111" s="74">
        <v>0.5714285714285714</v>
      </c>
      <c r="E111" s="74">
        <v>0.35714285714285715</v>
      </c>
      <c r="F111" s="74">
        <v>7.1428571428571425E-2</v>
      </c>
      <c r="G111" s="74">
        <v>0</v>
      </c>
      <c r="H111" s="62">
        <v>1</v>
      </c>
      <c r="I111" s="42"/>
      <c r="J111" s="42"/>
      <c r="K111" s="42"/>
    </row>
    <row r="112" spans="2:11" x14ac:dyDescent="0.25">
      <c r="B112" s="32" t="s">
        <v>107</v>
      </c>
      <c r="C112" s="73">
        <v>15</v>
      </c>
      <c r="D112" s="74">
        <v>0.93333333333333335</v>
      </c>
      <c r="E112" s="74">
        <v>6.6666666666666666E-2</v>
      </c>
      <c r="F112" s="74">
        <v>0</v>
      </c>
      <c r="G112" s="74">
        <v>0</v>
      </c>
      <c r="H112" s="62">
        <v>1</v>
      </c>
      <c r="I112" s="42"/>
      <c r="J112" s="42"/>
      <c r="K112" s="42"/>
    </row>
    <row r="113" spans="2:11" x14ac:dyDescent="0.25">
      <c r="B113" s="32" t="s">
        <v>103</v>
      </c>
      <c r="C113" s="73">
        <v>6</v>
      </c>
      <c r="D113" s="74">
        <v>0.33333333333333331</v>
      </c>
      <c r="E113" s="74">
        <v>0.5</v>
      </c>
      <c r="F113" s="74">
        <v>0</v>
      </c>
      <c r="G113" s="74">
        <v>0.16666666666666666</v>
      </c>
      <c r="H113" s="62">
        <v>0.99999999999999989</v>
      </c>
      <c r="I113" s="42"/>
      <c r="J113" s="42"/>
      <c r="K113" s="42"/>
    </row>
    <row r="114" spans="2:11" x14ac:dyDescent="0.25">
      <c r="B114" s="32" t="s">
        <v>100</v>
      </c>
      <c r="C114" s="73">
        <v>16</v>
      </c>
      <c r="D114" s="74">
        <v>0.8125</v>
      </c>
      <c r="E114" s="74">
        <v>0.125</v>
      </c>
      <c r="F114" s="74">
        <v>6.25E-2</v>
      </c>
      <c r="G114" s="74">
        <v>0</v>
      </c>
      <c r="H114" s="62">
        <v>1</v>
      </c>
      <c r="I114" s="42"/>
      <c r="J114" s="42"/>
      <c r="K114" s="42"/>
    </row>
    <row r="115" spans="2:11" x14ac:dyDescent="0.25">
      <c r="B115" s="32" t="s">
        <v>105</v>
      </c>
      <c r="C115" s="73">
        <v>4</v>
      </c>
      <c r="D115" s="74">
        <v>0.5</v>
      </c>
      <c r="E115" s="74">
        <v>0.5</v>
      </c>
      <c r="F115" s="74">
        <v>0</v>
      </c>
      <c r="G115" s="74">
        <v>0</v>
      </c>
      <c r="H115" s="62">
        <v>1</v>
      </c>
      <c r="I115" s="42"/>
      <c r="J115" s="42"/>
      <c r="K115" s="42"/>
    </row>
    <row r="116" spans="2:11" x14ac:dyDescent="0.25">
      <c r="B116" s="32" t="s">
        <v>99</v>
      </c>
      <c r="C116" s="73">
        <v>19</v>
      </c>
      <c r="D116" s="74">
        <v>0.68421052631578949</v>
      </c>
      <c r="E116" s="74">
        <v>0.31578947368421051</v>
      </c>
      <c r="F116" s="74">
        <v>0</v>
      </c>
      <c r="G116" s="74">
        <v>0</v>
      </c>
      <c r="H116" s="62">
        <v>1</v>
      </c>
      <c r="I116" s="42"/>
      <c r="J116" s="42"/>
      <c r="K116" s="42"/>
    </row>
    <row r="117" spans="2:11" x14ac:dyDescent="0.25">
      <c r="B117" s="32" t="s">
        <v>110</v>
      </c>
      <c r="C117" s="73">
        <v>5</v>
      </c>
      <c r="D117" s="74">
        <v>0.6</v>
      </c>
      <c r="E117" s="74">
        <v>0.4</v>
      </c>
      <c r="F117" s="74">
        <v>0</v>
      </c>
      <c r="G117" s="74">
        <v>0</v>
      </c>
      <c r="H117" s="62">
        <v>1</v>
      </c>
      <c r="I117" s="42"/>
      <c r="J117" s="42"/>
      <c r="K117" s="42"/>
    </row>
    <row r="118" spans="2:11" x14ac:dyDescent="0.25">
      <c r="B118" s="32" t="s">
        <v>114</v>
      </c>
      <c r="C118" s="73">
        <v>2</v>
      </c>
      <c r="D118" s="74">
        <v>0.5</v>
      </c>
      <c r="E118" s="74">
        <v>0</v>
      </c>
      <c r="F118" s="74">
        <v>0.5</v>
      </c>
      <c r="G118" s="74">
        <v>0</v>
      </c>
      <c r="H118" s="62">
        <v>1</v>
      </c>
      <c r="I118" s="42"/>
      <c r="J118" s="42"/>
      <c r="K118" s="42"/>
    </row>
    <row r="119" spans="2:11" x14ac:dyDescent="0.25">
      <c r="B119" s="32" t="s">
        <v>113</v>
      </c>
      <c r="C119" s="73">
        <v>5</v>
      </c>
      <c r="D119" s="74">
        <v>0.6</v>
      </c>
      <c r="E119" s="74">
        <v>0.2</v>
      </c>
      <c r="F119" s="74">
        <v>0.2</v>
      </c>
      <c r="G119" s="74">
        <v>0</v>
      </c>
      <c r="H119" s="62">
        <v>1</v>
      </c>
      <c r="I119" s="42"/>
      <c r="J119" s="42"/>
      <c r="K119" s="42"/>
    </row>
    <row r="120" spans="2:11" x14ac:dyDescent="0.25">
      <c r="B120" s="32" t="s">
        <v>94</v>
      </c>
      <c r="C120" s="73">
        <v>32</v>
      </c>
      <c r="D120" s="74">
        <v>0.75</v>
      </c>
      <c r="E120" s="74">
        <v>0.15625</v>
      </c>
      <c r="F120" s="74">
        <v>9.375E-2</v>
      </c>
      <c r="G120" s="74">
        <v>0</v>
      </c>
      <c r="H120" s="62">
        <v>1</v>
      </c>
      <c r="I120" s="42"/>
      <c r="J120" s="42"/>
      <c r="K120" s="42"/>
    </row>
    <row r="121" spans="2:11" x14ac:dyDescent="0.25">
      <c r="B121" s="70" t="s">
        <v>80</v>
      </c>
      <c r="C121" s="75">
        <v>357</v>
      </c>
      <c r="D121" s="76"/>
      <c r="E121" s="76"/>
      <c r="F121" s="76"/>
      <c r="G121" s="76"/>
      <c r="H121" s="76"/>
      <c r="I121" s="42"/>
      <c r="J121" s="42"/>
      <c r="K121" s="42"/>
    </row>
    <row r="122" spans="2:11" x14ac:dyDescent="0.25"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2:11" x14ac:dyDescent="0.25">
      <c r="B123" s="16" t="s">
        <v>86</v>
      </c>
      <c r="C123" s="57"/>
      <c r="D123" s="57"/>
      <c r="E123" s="57"/>
      <c r="F123" s="57"/>
      <c r="G123" s="57"/>
      <c r="H123" s="57"/>
      <c r="I123" s="57"/>
      <c r="J123" s="42"/>
      <c r="K123" s="42"/>
    </row>
    <row r="124" spans="2:11" x14ac:dyDescent="0.25">
      <c r="B124" s="26"/>
      <c r="C124" s="26"/>
      <c r="D124" s="26"/>
      <c r="E124" s="26"/>
      <c r="F124" s="26"/>
      <c r="G124" s="26"/>
      <c r="H124" s="26"/>
      <c r="I124" s="26"/>
      <c r="J124" s="42"/>
      <c r="K124" s="42"/>
    </row>
    <row r="125" spans="2:11" ht="63.75" x14ac:dyDescent="0.25">
      <c r="B125" s="58" t="s">
        <v>33</v>
      </c>
      <c r="C125" s="58" t="s">
        <v>84</v>
      </c>
      <c r="D125" s="58" t="s">
        <v>70</v>
      </c>
      <c r="E125" s="58" t="s">
        <v>71</v>
      </c>
      <c r="F125" s="58" t="s">
        <v>72</v>
      </c>
      <c r="G125" s="58" t="s">
        <v>73</v>
      </c>
      <c r="H125" s="58" t="s">
        <v>74</v>
      </c>
      <c r="I125" s="58" t="s">
        <v>80</v>
      </c>
      <c r="J125" s="42"/>
      <c r="K125" s="42"/>
    </row>
    <row r="126" spans="2:11" x14ac:dyDescent="0.25">
      <c r="B126" s="32" t="s">
        <v>102</v>
      </c>
      <c r="C126" s="73">
        <v>80</v>
      </c>
      <c r="D126" s="74">
        <v>6.25E-2</v>
      </c>
      <c r="E126" s="74">
        <v>0.15</v>
      </c>
      <c r="F126" s="74">
        <v>0.78749999999999998</v>
      </c>
      <c r="G126" s="74">
        <v>0</v>
      </c>
      <c r="H126" s="74">
        <v>0</v>
      </c>
      <c r="I126" s="62">
        <v>1</v>
      </c>
      <c r="J126" s="42"/>
      <c r="K126" s="42"/>
    </row>
    <row r="127" spans="2:11" x14ac:dyDescent="0.25">
      <c r="B127" s="32" t="s">
        <v>111</v>
      </c>
      <c r="C127" s="73">
        <v>8</v>
      </c>
      <c r="D127" s="74">
        <v>0</v>
      </c>
      <c r="E127" s="74">
        <v>0.25</v>
      </c>
      <c r="F127" s="74">
        <v>0.75</v>
      </c>
      <c r="G127" s="74">
        <v>0</v>
      </c>
      <c r="H127" s="74">
        <v>0</v>
      </c>
      <c r="I127" s="62">
        <v>1</v>
      </c>
      <c r="J127" s="42"/>
      <c r="K127" s="42"/>
    </row>
    <row r="128" spans="2:11" x14ac:dyDescent="0.25">
      <c r="B128" s="32" t="s">
        <v>95</v>
      </c>
      <c r="C128" s="73">
        <v>15</v>
      </c>
      <c r="D128" s="74">
        <v>0</v>
      </c>
      <c r="E128" s="74">
        <v>6.6666666666666666E-2</v>
      </c>
      <c r="F128" s="74">
        <v>0.8</v>
      </c>
      <c r="G128" s="74">
        <v>6.6666666666666666E-2</v>
      </c>
      <c r="H128" s="74">
        <v>6.6666666666666666E-2</v>
      </c>
      <c r="I128" s="62">
        <v>1</v>
      </c>
      <c r="J128" s="42"/>
      <c r="K128" s="42"/>
    </row>
    <row r="129" spans="2:11" x14ac:dyDescent="0.25">
      <c r="B129" s="32" t="s">
        <v>101</v>
      </c>
      <c r="C129" s="73">
        <v>5</v>
      </c>
      <c r="D129" s="74">
        <v>0.2</v>
      </c>
      <c r="E129" s="74">
        <v>0</v>
      </c>
      <c r="F129" s="74">
        <v>0.6</v>
      </c>
      <c r="G129" s="74">
        <v>0</v>
      </c>
      <c r="H129" s="74">
        <v>0.2</v>
      </c>
      <c r="I129" s="62">
        <v>1</v>
      </c>
      <c r="J129" s="42"/>
      <c r="K129" s="42"/>
    </row>
    <row r="130" spans="2:11" x14ac:dyDescent="0.25">
      <c r="B130" s="32" t="s">
        <v>109</v>
      </c>
      <c r="C130" s="73">
        <v>20</v>
      </c>
      <c r="D130" s="74">
        <v>0.15</v>
      </c>
      <c r="E130" s="74">
        <v>0.2</v>
      </c>
      <c r="F130" s="74">
        <v>0.65</v>
      </c>
      <c r="G130" s="74">
        <v>0</v>
      </c>
      <c r="H130" s="74">
        <v>0</v>
      </c>
      <c r="I130" s="62">
        <v>1</v>
      </c>
      <c r="J130" s="42"/>
      <c r="K130" s="42"/>
    </row>
    <row r="131" spans="2:11" x14ac:dyDescent="0.25">
      <c r="B131" s="32" t="s">
        <v>112</v>
      </c>
      <c r="C131" s="73">
        <v>9</v>
      </c>
      <c r="D131" s="74">
        <v>0.33333333333333331</v>
      </c>
      <c r="E131" s="74">
        <v>0.44444444444444442</v>
      </c>
      <c r="F131" s="74">
        <v>0.22222222222222221</v>
      </c>
      <c r="G131" s="74">
        <v>0</v>
      </c>
      <c r="H131" s="74">
        <v>0</v>
      </c>
      <c r="I131" s="62">
        <v>0.99999999999999989</v>
      </c>
      <c r="J131" s="42"/>
      <c r="K131" s="42"/>
    </row>
    <row r="132" spans="2:11" x14ac:dyDescent="0.25">
      <c r="B132" s="32" t="s">
        <v>98</v>
      </c>
      <c r="C132" s="73">
        <v>13</v>
      </c>
      <c r="D132" s="74">
        <v>0.15384615384615385</v>
      </c>
      <c r="E132" s="74">
        <v>7.6923076923076927E-2</v>
      </c>
      <c r="F132" s="74">
        <v>0.61538461538461542</v>
      </c>
      <c r="G132" s="74">
        <v>0.15384615384615385</v>
      </c>
      <c r="H132" s="74">
        <v>0</v>
      </c>
      <c r="I132" s="62">
        <v>1</v>
      </c>
      <c r="J132" s="42"/>
      <c r="K132" s="42"/>
    </row>
    <row r="133" spans="2:11" x14ac:dyDescent="0.25">
      <c r="B133" s="32" t="s">
        <v>96</v>
      </c>
      <c r="C133" s="73">
        <v>46</v>
      </c>
      <c r="D133" s="74">
        <v>8.6956521739130432E-2</v>
      </c>
      <c r="E133" s="74">
        <v>0.13043478260869565</v>
      </c>
      <c r="F133" s="74">
        <v>0.71739130434782605</v>
      </c>
      <c r="G133" s="74">
        <v>6.5217391304347824E-2</v>
      </c>
      <c r="H133" s="74">
        <v>0</v>
      </c>
      <c r="I133" s="62">
        <v>0.99999999999999989</v>
      </c>
      <c r="J133" s="42"/>
      <c r="K133" s="42"/>
    </row>
    <row r="134" spans="2:11" x14ac:dyDescent="0.25">
      <c r="B134" s="32" t="s">
        <v>104</v>
      </c>
      <c r="C134" s="73">
        <v>10</v>
      </c>
      <c r="D134" s="74">
        <v>0.1</v>
      </c>
      <c r="E134" s="74">
        <v>0.4</v>
      </c>
      <c r="F134" s="74">
        <v>0.5</v>
      </c>
      <c r="G134" s="74">
        <v>0</v>
      </c>
      <c r="H134" s="74">
        <v>0</v>
      </c>
      <c r="I134" s="62">
        <v>1</v>
      </c>
      <c r="J134" s="42"/>
      <c r="K134" s="42"/>
    </row>
    <row r="135" spans="2:11" x14ac:dyDescent="0.25">
      <c r="B135" s="32" t="s">
        <v>108</v>
      </c>
      <c r="C135" s="73">
        <v>5</v>
      </c>
      <c r="D135" s="74">
        <v>0</v>
      </c>
      <c r="E135" s="74">
        <v>0</v>
      </c>
      <c r="F135" s="74">
        <v>1</v>
      </c>
      <c r="G135" s="74">
        <v>0</v>
      </c>
      <c r="H135" s="74">
        <v>0</v>
      </c>
      <c r="I135" s="62">
        <v>1</v>
      </c>
      <c r="J135" s="42"/>
      <c r="K135" s="42"/>
    </row>
    <row r="136" spans="2:11" x14ac:dyDescent="0.25">
      <c r="B136" s="32" t="s">
        <v>97</v>
      </c>
      <c r="C136" s="73">
        <v>14</v>
      </c>
      <c r="D136" s="74">
        <v>7.1428571428571425E-2</v>
      </c>
      <c r="E136" s="74">
        <v>0.14285714285714285</v>
      </c>
      <c r="F136" s="74">
        <v>0.7857142857142857</v>
      </c>
      <c r="G136" s="74">
        <v>0</v>
      </c>
      <c r="H136" s="74">
        <v>0</v>
      </c>
      <c r="I136" s="62">
        <v>1</v>
      </c>
      <c r="J136" s="42"/>
      <c r="K136" s="42"/>
    </row>
    <row r="137" spans="2:11" x14ac:dyDescent="0.25">
      <c r="B137" s="32" t="s">
        <v>106</v>
      </c>
      <c r="C137" s="73">
        <v>28</v>
      </c>
      <c r="D137" s="74">
        <v>7.1428571428571425E-2</v>
      </c>
      <c r="E137" s="74">
        <v>0.21428571428571427</v>
      </c>
      <c r="F137" s="74">
        <v>0.6428571428571429</v>
      </c>
      <c r="G137" s="74">
        <v>7.1428571428571425E-2</v>
      </c>
      <c r="H137" s="74">
        <v>0</v>
      </c>
      <c r="I137" s="62">
        <v>1</v>
      </c>
      <c r="J137" s="42"/>
      <c r="K137" s="42"/>
    </row>
    <row r="138" spans="2:11" x14ac:dyDescent="0.25">
      <c r="B138" s="32" t="s">
        <v>107</v>
      </c>
      <c r="C138" s="73">
        <v>15</v>
      </c>
      <c r="D138" s="74">
        <v>0.26666666666666666</v>
      </c>
      <c r="E138" s="74">
        <v>0.2</v>
      </c>
      <c r="F138" s="74">
        <v>0.4</v>
      </c>
      <c r="G138" s="74">
        <v>0.13333333333333333</v>
      </c>
      <c r="H138" s="74">
        <v>0</v>
      </c>
      <c r="I138" s="62">
        <v>1</v>
      </c>
      <c r="J138" s="42"/>
      <c r="K138" s="42"/>
    </row>
    <row r="139" spans="2:11" x14ac:dyDescent="0.25">
      <c r="B139" s="32" t="s">
        <v>103</v>
      </c>
      <c r="C139" s="73">
        <v>6</v>
      </c>
      <c r="D139" s="74">
        <v>0.16666666666666666</v>
      </c>
      <c r="E139" s="74">
        <v>0.16666666666666666</v>
      </c>
      <c r="F139" s="74">
        <v>0.66666666666666663</v>
      </c>
      <c r="G139" s="74">
        <v>0</v>
      </c>
      <c r="H139" s="74">
        <v>0</v>
      </c>
      <c r="I139" s="62">
        <v>1</v>
      </c>
      <c r="J139" s="42"/>
      <c r="K139" s="42"/>
    </row>
    <row r="140" spans="2:11" x14ac:dyDescent="0.25">
      <c r="B140" s="32" t="s">
        <v>100</v>
      </c>
      <c r="C140" s="73">
        <v>16</v>
      </c>
      <c r="D140" s="74">
        <v>0.125</v>
      </c>
      <c r="E140" s="74">
        <v>0.1875</v>
      </c>
      <c r="F140" s="74">
        <v>0.5625</v>
      </c>
      <c r="G140" s="74">
        <v>6.25E-2</v>
      </c>
      <c r="H140" s="74">
        <v>6.25E-2</v>
      </c>
      <c r="I140" s="62">
        <v>1</v>
      </c>
      <c r="J140" s="42"/>
      <c r="K140" s="42"/>
    </row>
    <row r="141" spans="2:11" x14ac:dyDescent="0.25">
      <c r="B141" s="32" t="s">
        <v>105</v>
      </c>
      <c r="C141" s="73">
        <v>4</v>
      </c>
      <c r="D141" s="74">
        <v>0.25</v>
      </c>
      <c r="E141" s="74">
        <v>0.5</v>
      </c>
      <c r="F141" s="74">
        <v>0.25</v>
      </c>
      <c r="G141" s="74">
        <v>0</v>
      </c>
      <c r="H141" s="74">
        <v>0</v>
      </c>
      <c r="I141" s="62">
        <v>1</v>
      </c>
      <c r="J141" s="42"/>
      <c r="K141" s="42"/>
    </row>
    <row r="142" spans="2:11" x14ac:dyDescent="0.25">
      <c r="B142" s="32" t="s">
        <v>99</v>
      </c>
      <c r="C142" s="73">
        <v>19</v>
      </c>
      <c r="D142" s="74">
        <v>0.10526315789473684</v>
      </c>
      <c r="E142" s="74">
        <v>0.21052631578947367</v>
      </c>
      <c r="F142" s="74">
        <v>0.68421052631578949</v>
      </c>
      <c r="G142" s="74">
        <v>0</v>
      </c>
      <c r="H142" s="74">
        <v>0</v>
      </c>
      <c r="I142" s="62">
        <v>1</v>
      </c>
      <c r="J142" s="42"/>
      <c r="K142" s="42"/>
    </row>
    <row r="143" spans="2:11" x14ac:dyDescent="0.25">
      <c r="B143" s="32" t="s">
        <v>110</v>
      </c>
      <c r="C143" s="73">
        <v>5</v>
      </c>
      <c r="D143" s="74">
        <v>0</v>
      </c>
      <c r="E143" s="74">
        <v>0.2</v>
      </c>
      <c r="F143" s="74">
        <v>0.8</v>
      </c>
      <c r="G143" s="74">
        <v>0</v>
      </c>
      <c r="H143" s="74">
        <v>0</v>
      </c>
      <c r="I143" s="62">
        <v>1</v>
      </c>
      <c r="J143" s="42"/>
      <c r="K143" s="42"/>
    </row>
    <row r="144" spans="2:11" x14ac:dyDescent="0.25">
      <c r="B144" s="32" t="s">
        <v>114</v>
      </c>
      <c r="C144" s="73">
        <v>2</v>
      </c>
      <c r="D144" s="74">
        <v>0</v>
      </c>
      <c r="E144" s="74">
        <v>0</v>
      </c>
      <c r="F144" s="74">
        <v>0.5</v>
      </c>
      <c r="G144" s="74">
        <v>0.5</v>
      </c>
      <c r="H144" s="74">
        <v>0</v>
      </c>
      <c r="I144" s="62">
        <v>1</v>
      </c>
      <c r="J144" s="42"/>
      <c r="K144" s="42"/>
    </row>
    <row r="145" spans="2:11" x14ac:dyDescent="0.25">
      <c r="B145" s="32" t="s">
        <v>113</v>
      </c>
      <c r="C145" s="73">
        <v>5</v>
      </c>
      <c r="D145" s="74">
        <v>0</v>
      </c>
      <c r="E145" s="74">
        <v>0</v>
      </c>
      <c r="F145" s="74">
        <v>1</v>
      </c>
      <c r="G145" s="74">
        <v>0</v>
      </c>
      <c r="H145" s="74">
        <v>0</v>
      </c>
      <c r="I145" s="62">
        <v>1</v>
      </c>
      <c r="J145" s="42"/>
      <c r="K145" s="42"/>
    </row>
    <row r="146" spans="2:11" x14ac:dyDescent="0.25">
      <c r="B146" s="32" t="s">
        <v>94</v>
      </c>
      <c r="C146" s="73">
        <v>32</v>
      </c>
      <c r="D146" s="74">
        <v>6.25E-2</v>
      </c>
      <c r="E146" s="74">
        <v>6.25E-2</v>
      </c>
      <c r="F146" s="74">
        <v>0.84375</v>
      </c>
      <c r="G146" s="74">
        <v>3.125E-2</v>
      </c>
      <c r="H146" s="74">
        <v>0</v>
      </c>
      <c r="I146" s="62">
        <v>1</v>
      </c>
      <c r="J146" s="42"/>
      <c r="K146" s="42"/>
    </row>
    <row r="147" spans="2:11" x14ac:dyDescent="0.25">
      <c r="B147" s="70" t="s">
        <v>80</v>
      </c>
      <c r="C147" s="75">
        <v>357</v>
      </c>
      <c r="D147" s="76"/>
      <c r="E147" s="76"/>
      <c r="F147" s="76"/>
      <c r="G147" s="76"/>
      <c r="H147" s="76"/>
      <c r="I147" s="76"/>
      <c r="J147" s="42"/>
      <c r="K147" s="42"/>
    </row>
    <row r="148" spans="2:11" x14ac:dyDescent="0.25"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2:11" x14ac:dyDescent="0.25"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</sheetData>
  <sheetProtection algorithmName="SHA-512" hashValue="DXEfZSet+5bXPpCk4M8EnlMoqoSAPm1IZ77YUFpq6uP+sPnfJN6JYokG63tPVrBe0px4FD6Ih140VIl+a6fYCg==" saltValue="SYw1ot8rVo0fri2AV0XQ9Q==" spinCount="100000" sheet="1" objects="1" scenarios="1"/>
  <mergeCells count="6">
    <mergeCell ref="D33:E33"/>
    <mergeCell ref="A43:K43"/>
    <mergeCell ref="A5:K5"/>
    <mergeCell ref="D7:E7"/>
    <mergeCell ref="D16:E16"/>
    <mergeCell ref="D25:E2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7FF1-9673-4B7C-80C2-600765BFE967}">
  <dimension ref="A1:AT86"/>
  <sheetViews>
    <sheetView showGridLines="0" workbookViewId="0">
      <selection activeCell="C24" sqref="C24"/>
    </sheetView>
  </sheetViews>
  <sheetFormatPr defaultRowHeight="15" x14ac:dyDescent="0.25"/>
  <cols>
    <col min="2" max="2" width="49.140625" customWidth="1"/>
    <col min="3" max="10" width="12.42578125" customWidth="1"/>
    <col min="14" max="14" width="9.5703125" bestFit="1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B6" s="42"/>
      <c r="C6" s="42"/>
      <c r="D6" s="42"/>
      <c r="E6" s="42"/>
      <c r="F6" s="42"/>
      <c r="G6" s="42"/>
    </row>
    <row r="7" spans="1:11" x14ac:dyDescent="0.25">
      <c r="B7" s="42"/>
      <c r="C7" s="43">
        <v>2022</v>
      </c>
      <c r="D7" s="156">
        <v>2023</v>
      </c>
      <c r="E7" s="157"/>
      <c r="F7" s="42"/>
      <c r="G7" s="42"/>
    </row>
    <row r="8" spans="1:11" x14ac:dyDescent="0.25">
      <c r="B8" s="44" t="s">
        <v>143</v>
      </c>
      <c r="C8" s="46" t="s">
        <v>79</v>
      </c>
      <c r="D8" s="40" t="s">
        <v>59</v>
      </c>
      <c r="E8" s="46" t="s">
        <v>79</v>
      </c>
      <c r="F8" s="42"/>
      <c r="G8" s="42"/>
    </row>
    <row r="9" spans="1:11" x14ac:dyDescent="0.25">
      <c r="B9" s="77" t="s">
        <v>2</v>
      </c>
      <c r="C9" s="78">
        <v>0.5</v>
      </c>
      <c r="D9" s="27">
        <v>170</v>
      </c>
      <c r="E9" s="35">
        <v>0.47619047619047616</v>
      </c>
      <c r="F9" s="42"/>
      <c r="G9" s="42"/>
    </row>
    <row r="10" spans="1:11" x14ac:dyDescent="0.25">
      <c r="B10" s="77" t="s">
        <v>4</v>
      </c>
      <c r="C10" s="78">
        <v>0.46</v>
      </c>
      <c r="D10" s="27">
        <v>136</v>
      </c>
      <c r="E10" s="35">
        <v>0.38095238095238093</v>
      </c>
      <c r="F10" s="42"/>
      <c r="G10" s="42"/>
    </row>
    <row r="11" spans="1:11" x14ac:dyDescent="0.25">
      <c r="B11" s="77" t="s">
        <v>3</v>
      </c>
      <c r="C11" s="78">
        <v>0.29799999999999999</v>
      </c>
      <c r="D11" s="27">
        <v>111</v>
      </c>
      <c r="E11" s="35">
        <v>0.31092436974789917</v>
      </c>
      <c r="F11" s="42"/>
      <c r="G11" s="42"/>
    </row>
    <row r="12" spans="1:11" x14ac:dyDescent="0.25">
      <c r="B12" s="77" t="s">
        <v>7</v>
      </c>
      <c r="C12" s="78">
        <v>0.29799999999999999</v>
      </c>
      <c r="D12" s="27">
        <v>105</v>
      </c>
      <c r="E12" s="35">
        <v>0.29411764705882354</v>
      </c>
      <c r="F12" s="42"/>
      <c r="G12" s="42"/>
    </row>
    <row r="13" spans="1:11" x14ac:dyDescent="0.25">
      <c r="B13" s="77" t="s">
        <v>8</v>
      </c>
      <c r="C13" s="78">
        <v>0.29799999999999999</v>
      </c>
      <c r="D13" s="27">
        <v>75</v>
      </c>
      <c r="E13" s="35">
        <v>0.21008403361344538</v>
      </c>
      <c r="F13" s="42"/>
      <c r="G13" s="42"/>
    </row>
    <row r="14" spans="1:11" x14ac:dyDescent="0.25">
      <c r="B14" s="77" t="s">
        <v>6</v>
      </c>
      <c r="C14" s="78">
        <v>0.23899999999999999</v>
      </c>
      <c r="D14" s="27">
        <v>113</v>
      </c>
      <c r="E14" s="35">
        <v>0.31652661064425769</v>
      </c>
      <c r="F14" s="42"/>
      <c r="G14" s="42"/>
    </row>
    <row r="15" spans="1:11" x14ac:dyDescent="0.25">
      <c r="B15" s="79" t="s">
        <v>80</v>
      </c>
      <c r="C15" s="80">
        <v>2.0920000000000001</v>
      </c>
      <c r="D15" s="49">
        <v>710</v>
      </c>
      <c r="E15" s="50">
        <v>1.9887955182072827</v>
      </c>
      <c r="F15" s="42"/>
      <c r="G15" s="42"/>
    </row>
    <row r="16" spans="1:11" x14ac:dyDescent="0.25">
      <c r="B16" s="42"/>
      <c r="C16" s="42"/>
      <c r="D16" s="42"/>
      <c r="E16" s="42"/>
      <c r="F16" s="42"/>
      <c r="G16" s="42"/>
    </row>
    <row r="17" spans="1:15" x14ac:dyDescent="0.25">
      <c r="B17" s="81"/>
      <c r="C17" s="158">
        <v>2022</v>
      </c>
      <c r="D17" s="158"/>
      <c r="E17" s="158">
        <v>2023</v>
      </c>
      <c r="F17" s="158"/>
      <c r="G17" s="42"/>
    </row>
    <row r="18" spans="1:15" x14ac:dyDescent="0.25">
      <c r="B18" s="44" t="s">
        <v>143</v>
      </c>
      <c r="C18" s="23" t="s">
        <v>144</v>
      </c>
      <c r="D18" s="46" t="s">
        <v>35</v>
      </c>
      <c r="E18" s="23" t="s">
        <v>144</v>
      </c>
      <c r="F18" s="46" t="s">
        <v>35</v>
      </c>
      <c r="G18" s="42"/>
    </row>
    <row r="19" spans="1:15" ht="38.25" x14ac:dyDescent="0.25">
      <c r="B19" s="21" t="s">
        <v>145</v>
      </c>
      <c r="C19" s="31">
        <v>8.1999999999999993</v>
      </c>
      <c r="D19" s="37">
        <v>0.17199999999999999</v>
      </c>
      <c r="E19" s="28">
        <v>8.3527272727272734</v>
      </c>
      <c r="F19" s="35">
        <v>0.22969187675070027</v>
      </c>
      <c r="G19" s="42"/>
    </row>
    <row r="20" spans="1:15" ht="38.25" x14ac:dyDescent="0.25">
      <c r="B20" s="21" t="s">
        <v>146</v>
      </c>
      <c r="C20" s="27">
        <v>8.5</v>
      </c>
      <c r="D20" s="37">
        <v>0.13200000000000001</v>
      </c>
      <c r="E20" s="28">
        <v>8.4522968197879855</v>
      </c>
      <c r="F20" s="35">
        <v>0.20728291316526612</v>
      </c>
      <c r="G20" s="42"/>
    </row>
    <row r="21" spans="1:15" ht="38.25" x14ac:dyDescent="0.25">
      <c r="B21" s="21" t="s">
        <v>18</v>
      </c>
      <c r="C21" s="27">
        <v>8.4</v>
      </c>
      <c r="D21" s="37">
        <v>0.15</v>
      </c>
      <c r="E21" s="28">
        <v>8.408602150537634</v>
      </c>
      <c r="F21" s="35">
        <v>0.21848739495798319</v>
      </c>
      <c r="G21" s="42"/>
    </row>
    <row r="22" spans="1:15" ht="38.25" x14ac:dyDescent="0.25">
      <c r="B22" s="21" t="s">
        <v>19</v>
      </c>
      <c r="C22" s="27">
        <v>8.5</v>
      </c>
      <c r="D22" s="37">
        <v>0.17199999999999999</v>
      </c>
      <c r="E22" s="28">
        <v>8.4620938628158839</v>
      </c>
      <c r="F22" s="35">
        <v>0.22408963585434175</v>
      </c>
      <c r="G22" s="42"/>
    </row>
    <row r="23" spans="1:15" ht="38.25" x14ac:dyDescent="0.25">
      <c r="B23" s="21" t="s">
        <v>147</v>
      </c>
      <c r="C23" s="27">
        <v>8.4</v>
      </c>
      <c r="D23" s="37">
        <v>0.15</v>
      </c>
      <c r="E23" s="28">
        <v>8.4945454545454542</v>
      </c>
      <c r="F23" s="35">
        <v>0.22969187675070027</v>
      </c>
      <c r="G23" s="42"/>
    </row>
    <row r="24" spans="1:15" x14ac:dyDescent="0.25">
      <c r="B24" s="82" t="s">
        <v>148</v>
      </c>
      <c r="C24" s="146">
        <v>8.4</v>
      </c>
      <c r="D24" s="83"/>
      <c r="E24" s="29">
        <v>8.4340531120828466</v>
      </c>
      <c r="F24" s="50"/>
      <c r="G24" s="42"/>
    </row>
    <row r="26" spans="1:15" s="1" customFormat="1" ht="26.25" customHeight="1" x14ac:dyDescent="0.25">
      <c r="A26" s="150" t="s">
        <v>33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8" spans="1:15" x14ac:dyDescent="0.25">
      <c r="B28" s="16" t="s">
        <v>87</v>
      </c>
      <c r="C28" s="84"/>
      <c r="D28" s="42"/>
      <c r="E28" s="26"/>
      <c r="F28" s="26"/>
      <c r="G28" s="26"/>
      <c r="H28" s="26"/>
      <c r="I28" s="26"/>
      <c r="J28" s="26"/>
      <c r="K28" s="26"/>
      <c r="L28" s="42"/>
      <c r="M28" s="42"/>
      <c r="N28" s="42"/>
      <c r="O28" s="42"/>
    </row>
    <row r="29" spans="1:15" x14ac:dyDescent="0.25">
      <c r="B29" s="84"/>
      <c r="C29" s="84"/>
      <c r="D29" s="84"/>
      <c r="E29" s="26"/>
      <c r="F29" s="26"/>
      <c r="G29" s="26"/>
      <c r="H29" s="26"/>
      <c r="I29" s="26"/>
      <c r="J29" s="26"/>
      <c r="K29" s="26"/>
      <c r="L29" s="42"/>
      <c r="M29" s="42"/>
      <c r="N29" s="42"/>
      <c r="O29" s="42"/>
    </row>
    <row r="30" spans="1:15" x14ac:dyDescent="0.25">
      <c r="B30" s="17" t="s">
        <v>33</v>
      </c>
      <c r="C30" s="17" t="s">
        <v>84</v>
      </c>
      <c r="D30" s="18" t="s">
        <v>2</v>
      </c>
      <c r="E30" s="18" t="s">
        <v>3</v>
      </c>
      <c r="F30" s="18" t="s">
        <v>4</v>
      </c>
      <c r="G30" s="18" t="s">
        <v>8</v>
      </c>
      <c r="H30" s="18" t="s">
        <v>7</v>
      </c>
      <c r="I30" s="18" t="s">
        <v>6</v>
      </c>
      <c r="J30" s="19" t="s">
        <v>85</v>
      </c>
      <c r="K30" s="42"/>
      <c r="L30" s="42"/>
      <c r="M30" s="42"/>
      <c r="N30" s="42"/>
      <c r="O30" s="42"/>
    </row>
    <row r="31" spans="1:15" x14ac:dyDescent="0.25">
      <c r="B31" s="32" t="s">
        <v>102</v>
      </c>
      <c r="C31" s="73">
        <v>80</v>
      </c>
      <c r="D31" s="35">
        <v>0.52500000000000002</v>
      </c>
      <c r="E31" s="35">
        <v>0.3</v>
      </c>
      <c r="F31" s="35">
        <v>0.4375</v>
      </c>
      <c r="G31" s="35">
        <v>0.125</v>
      </c>
      <c r="H31" s="35">
        <v>0.32500000000000001</v>
      </c>
      <c r="I31" s="35">
        <v>0.28749999999999998</v>
      </c>
      <c r="J31" s="85">
        <v>2</v>
      </c>
      <c r="K31" s="42"/>
      <c r="L31" s="42"/>
      <c r="M31" s="42"/>
      <c r="N31" s="42"/>
      <c r="O31" s="42"/>
    </row>
    <row r="32" spans="1:15" x14ac:dyDescent="0.25">
      <c r="B32" s="32" t="s">
        <v>111</v>
      </c>
      <c r="C32" s="73">
        <v>8</v>
      </c>
      <c r="D32" s="35">
        <v>0.25</v>
      </c>
      <c r="E32" s="35">
        <v>0.5</v>
      </c>
      <c r="F32" s="35">
        <v>0</v>
      </c>
      <c r="G32" s="35">
        <v>0.25</v>
      </c>
      <c r="H32" s="35">
        <v>0.125</v>
      </c>
      <c r="I32" s="35">
        <v>0.5</v>
      </c>
      <c r="J32" s="85">
        <v>1.625</v>
      </c>
      <c r="K32" s="42"/>
      <c r="L32" s="42"/>
      <c r="M32" s="42"/>
      <c r="N32" s="42"/>
      <c r="O32" s="42"/>
    </row>
    <row r="33" spans="2:15" x14ac:dyDescent="0.25">
      <c r="B33" s="32" t="s">
        <v>95</v>
      </c>
      <c r="C33" s="73">
        <v>15</v>
      </c>
      <c r="D33" s="35">
        <v>0.4</v>
      </c>
      <c r="E33" s="35">
        <v>0.2</v>
      </c>
      <c r="F33" s="35">
        <v>0.4</v>
      </c>
      <c r="G33" s="35">
        <v>0.33333333333333331</v>
      </c>
      <c r="H33" s="35">
        <v>0.4</v>
      </c>
      <c r="I33" s="35">
        <v>0.26666666666666666</v>
      </c>
      <c r="J33" s="85">
        <v>2</v>
      </c>
      <c r="K33" s="42"/>
      <c r="L33" s="42"/>
      <c r="M33" s="42"/>
      <c r="N33" s="42"/>
      <c r="O33" s="42"/>
    </row>
    <row r="34" spans="2:15" x14ac:dyDescent="0.25">
      <c r="B34" s="32" t="s">
        <v>101</v>
      </c>
      <c r="C34" s="73">
        <v>5</v>
      </c>
      <c r="D34" s="35">
        <v>0.2</v>
      </c>
      <c r="E34" s="35">
        <v>0.4</v>
      </c>
      <c r="F34" s="35">
        <v>0.4</v>
      </c>
      <c r="G34" s="35">
        <v>0.4</v>
      </c>
      <c r="H34" s="35">
        <v>0.2</v>
      </c>
      <c r="I34" s="35">
        <v>0.6</v>
      </c>
      <c r="J34" s="85">
        <v>2.1999999999999997</v>
      </c>
      <c r="K34" s="42"/>
      <c r="L34" s="42"/>
      <c r="M34" s="42"/>
      <c r="N34" s="42"/>
      <c r="O34" s="42"/>
    </row>
    <row r="35" spans="2:15" x14ac:dyDescent="0.25">
      <c r="B35" s="32" t="s">
        <v>109</v>
      </c>
      <c r="C35" s="73">
        <v>20</v>
      </c>
      <c r="D35" s="35">
        <v>0.5</v>
      </c>
      <c r="E35" s="35">
        <v>0.2</v>
      </c>
      <c r="F35" s="35">
        <v>0.4</v>
      </c>
      <c r="G35" s="35">
        <v>0.25</v>
      </c>
      <c r="H35" s="35">
        <v>0.3</v>
      </c>
      <c r="I35" s="35">
        <v>0.45</v>
      </c>
      <c r="J35" s="85">
        <v>2.1</v>
      </c>
      <c r="K35" s="42"/>
      <c r="L35" s="42"/>
      <c r="M35" s="42"/>
      <c r="N35" s="42"/>
      <c r="O35" s="42"/>
    </row>
    <row r="36" spans="2:15" x14ac:dyDescent="0.25">
      <c r="B36" s="32" t="s">
        <v>112</v>
      </c>
      <c r="C36" s="73">
        <v>9</v>
      </c>
      <c r="D36" s="35">
        <v>0.55555555555555558</v>
      </c>
      <c r="E36" s="35">
        <v>0.22222222222222221</v>
      </c>
      <c r="F36" s="35">
        <v>0.44444444444444442</v>
      </c>
      <c r="G36" s="35">
        <v>0.1111111111111111</v>
      </c>
      <c r="H36" s="35">
        <v>0.33333333333333331</v>
      </c>
      <c r="I36" s="35">
        <v>0.33333333333333331</v>
      </c>
      <c r="J36" s="85">
        <v>2</v>
      </c>
      <c r="K36" s="42"/>
      <c r="L36" s="42"/>
      <c r="M36" s="42"/>
      <c r="N36" s="42"/>
      <c r="O36" s="42"/>
    </row>
    <row r="37" spans="2:15" x14ac:dyDescent="0.25">
      <c r="B37" s="32" t="s">
        <v>98</v>
      </c>
      <c r="C37" s="73">
        <v>13</v>
      </c>
      <c r="D37" s="35">
        <v>0.38461538461538464</v>
      </c>
      <c r="E37" s="35">
        <v>0.23076923076923078</v>
      </c>
      <c r="F37" s="35">
        <v>0.46153846153846156</v>
      </c>
      <c r="G37" s="35">
        <v>0.15384615384615385</v>
      </c>
      <c r="H37" s="35">
        <v>0.46153846153846156</v>
      </c>
      <c r="I37" s="35">
        <v>0.38461538461538464</v>
      </c>
      <c r="J37" s="85">
        <v>2.0769230769230771</v>
      </c>
      <c r="K37" s="42"/>
      <c r="L37" s="42"/>
      <c r="M37" s="42"/>
      <c r="N37" s="42"/>
      <c r="O37" s="42"/>
    </row>
    <row r="38" spans="2:15" x14ac:dyDescent="0.25">
      <c r="B38" s="32" t="s">
        <v>96</v>
      </c>
      <c r="C38" s="73">
        <v>46</v>
      </c>
      <c r="D38" s="35">
        <v>0.58695652173913049</v>
      </c>
      <c r="E38" s="35">
        <v>0.41304347826086957</v>
      </c>
      <c r="F38" s="35">
        <v>0.2391304347826087</v>
      </c>
      <c r="G38" s="35">
        <v>0.32608695652173914</v>
      </c>
      <c r="H38" s="35">
        <v>0.30434782608695654</v>
      </c>
      <c r="I38" s="35">
        <v>0.2391304347826087</v>
      </c>
      <c r="J38" s="85">
        <v>2.1086956521739131</v>
      </c>
      <c r="K38" s="42"/>
      <c r="L38" s="42"/>
      <c r="M38" s="42"/>
      <c r="N38" s="42"/>
      <c r="O38" s="42"/>
    </row>
    <row r="39" spans="2:15" x14ac:dyDescent="0.25">
      <c r="B39" s="32" t="s">
        <v>104</v>
      </c>
      <c r="C39" s="73">
        <v>10</v>
      </c>
      <c r="D39" s="35">
        <v>0.5</v>
      </c>
      <c r="E39" s="35">
        <v>0.5</v>
      </c>
      <c r="F39" s="35">
        <v>0.5</v>
      </c>
      <c r="G39" s="35">
        <v>0</v>
      </c>
      <c r="H39" s="35">
        <v>0</v>
      </c>
      <c r="I39" s="35">
        <v>0.3</v>
      </c>
      <c r="J39" s="85">
        <v>1.8</v>
      </c>
      <c r="K39" s="42"/>
      <c r="L39" s="42"/>
      <c r="M39" s="42"/>
      <c r="N39" s="42"/>
      <c r="O39" s="42"/>
    </row>
    <row r="40" spans="2:15" x14ac:dyDescent="0.25">
      <c r="B40" s="32" t="s">
        <v>108</v>
      </c>
      <c r="C40" s="73">
        <v>5</v>
      </c>
      <c r="D40" s="35">
        <v>0.8</v>
      </c>
      <c r="E40" s="35">
        <v>0.6</v>
      </c>
      <c r="F40" s="35">
        <v>0.4</v>
      </c>
      <c r="G40" s="35">
        <v>0.4</v>
      </c>
      <c r="H40" s="35">
        <v>0.4</v>
      </c>
      <c r="I40" s="35">
        <v>0</v>
      </c>
      <c r="J40" s="85">
        <v>2.5999999999999996</v>
      </c>
      <c r="K40" s="42"/>
      <c r="L40" s="42"/>
      <c r="M40" s="42"/>
      <c r="N40" s="42"/>
      <c r="O40" s="42"/>
    </row>
    <row r="41" spans="2:15" x14ac:dyDescent="0.25">
      <c r="B41" s="32" t="s">
        <v>97</v>
      </c>
      <c r="C41" s="73">
        <v>14</v>
      </c>
      <c r="D41" s="35">
        <v>0.35714285714285715</v>
      </c>
      <c r="E41" s="35">
        <v>0.42857142857142855</v>
      </c>
      <c r="F41" s="35">
        <v>0.5714285714285714</v>
      </c>
      <c r="G41" s="35">
        <v>0.14285714285714285</v>
      </c>
      <c r="H41" s="35">
        <v>0.35714285714285715</v>
      </c>
      <c r="I41" s="35">
        <v>0.2857142857142857</v>
      </c>
      <c r="J41" s="85">
        <v>2.1428571428571428</v>
      </c>
      <c r="K41" s="42"/>
      <c r="L41" s="42"/>
      <c r="M41" s="42"/>
      <c r="N41" s="42"/>
      <c r="O41" s="42"/>
    </row>
    <row r="42" spans="2:15" x14ac:dyDescent="0.25">
      <c r="B42" s="32" t="s">
        <v>106</v>
      </c>
      <c r="C42" s="73">
        <v>28</v>
      </c>
      <c r="D42" s="35">
        <v>0.2857142857142857</v>
      </c>
      <c r="E42" s="35">
        <v>0.21428571428571427</v>
      </c>
      <c r="F42" s="35">
        <v>0.32142857142857145</v>
      </c>
      <c r="G42" s="35">
        <v>0.21428571428571427</v>
      </c>
      <c r="H42" s="35">
        <v>0.25</v>
      </c>
      <c r="I42" s="35">
        <v>0.4642857142857143</v>
      </c>
      <c r="J42" s="85">
        <v>1.75</v>
      </c>
      <c r="K42" s="42"/>
      <c r="L42" s="42"/>
      <c r="M42" s="42"/>
      <c r="N42" s="42"/>
      <c r="O42" s="42"/>
    </row>
    <row r="43" spans="2:15" x14ac:dyDescent="0.25">
      <c r="B43" s="32" t="s">
        <v>107</v>
      </c>
      <c r="C43" s="73">
        <v>15</v>
      </c>
      <c r="D43" s="35">
        <v>0.46666666666666667</v>
      </c>
      <c r="E43" s="35">
        <v>0.2</v>
      </c>
      <c r="F43" s="35">
        <v>0.4</v>
      </c>
      <c r="G43" s="35">
        <v>6.6666666666666666E-2</v>
      </c>
      <c r="H43" s="35">
        <v>0.33333333333333331</v>
      </c>
      <c r="I43" s="35">
        <v>0.26666666666666666</v>
      </c>
      <c r="J43" s="85">
        <v>1.7333333333333334</v>
      </c>
      <c r="K43" s="42"/>
      <c r="L43" s="42"/>
      <c r="M43" s="42"/>
      <c r="N43" s="42"/>
      <c r="O43" s="42"/>
    </row>
    <row r="44" spans="2:15" x14ac:dyDescent="0.25">
      <c r="B44" s="32" t="s">
        <v>103</v>
      </c>
      <c r="C44" s="73">
        <v>6</v>
      </c>
      <c r="D44" s="35">
        <v>0.5</v>
      </c>
      <c r="E44" s="35">
        <v>0</v>
      </c>
      <c r="F44" s="35">
        <v>0</v>
      </c>
      <c r="G44" s="35">
        <v>0</v>
      </c>
      <c r="H44" s="35">
        <v>0</v>
      </c>
      <c r="I44" s="35">
        <v>0.5</v>
      </c>
      <c r="J44" s="85">
        <v>1</v>
      </c>
      <c r="K44" s="42"/>
      <c r="L44" s="42"/>
      <c r="M44" s="42"/>
      <c r="N44" s="42"/>
      <c r="O44" s="42"/>
    </row>
    <row r="45" spans="2:15" x14ac:dyDescent="0.25">
      <c r="B45" s="32" t="s">
        <v>100</v>
      </c>
      <c r="C45" s="73">
        <v>16</v>
      </c>
      <c r="D45" s="35">
        <v>0.5625</v>
      </c>
      <c r="E45" s="35">
        <v>0.3125</v>
      </c>
      <c r="F45" s="35">
        <v>0.375</v>
      </c>
      <c r="G45" s="35">
        <v>0.1875</v>
      </c>
      <c r="H45" s="35">
        <v>0.25</v>
      </c>
      <c r="I45" s="35">
        <v>0.3125</v>
      </c>
      <c r="J45" s="85">
        <v>2</v>
      </c>
      <c r="K45" s="42"/>
      <c r="L45" s="42"/>
      <c r="M45" s="42"/>
      <c r="N45" s="42"/>
      <c r="O45" s="42"/>
    </row>
    <row r="46" spans="2:15" x14ac:dyDescent="0.25">
      <c r="B46" s="32" t="s">
        <v>105</v>
      </c>
      <c r="C46" s="73">
        <v>4</v>
      </c>
      <c r="D46" s="35">
        <v>0.5</v>
      </c>
      <c r="E46" s="35">
        <v>0.25</v>
      </c>
      <c r="F46" s="35">
        <v>0.5</v>
      </c>
      <c r="G46" s="35">
        <v>0.5</v>
      </c>
      <c r="H46" s="35">
        <v>0</v>
      </c>
      <c r="I46" s="35">
        <v>0.25</v>
      </c>
      <c r="J46" s="85">
        <v>2</v>
      </c>
      <c r="K46" s="42"/>
      <c r="L46" s="42"/>
      <c r="M46" s="42"/>
      <c r="N46" s="42"/>
      <c r="O46" s="42"/>
    </row>
    <row r="47" spans="2:15" x14ac:dyDescent="0.25">
      <c r="B47" s="32" t="s">
        <v>99</v>
      </c>
      <c r="C47" s="73">
        <v>19</v>
      </c>
      <c r="D47" s="35">
        <v>0.57894736842105265</v>
      </c>
      <c r="E47" s="35">
        <v>0.36842105263157893</v>
      </c>
      <c r="F47" s="35">
        <v>0.52631578947368418</v>
      </c>
      <c r="G47" s="35">
        <v>0.31578947368421051</v>
      </c>
      <c r="H47" s="35">
        <v>0.47368421052631576</v>
      </c>
      <c r="I47" s="35">
        <v>0.15789473684210525</v>
      </c>
      <c r="J47" s="85">
        <v>2.4210526315789478</v>
      </c>
      <c r="K47" s="42"/>
      <c r="L47" s="42"/>
      <c r="M47" s="42"/>
      <c r="N47" s="42"/>
      <c r="O47" s="42"/>
    </row>
    <row r="48" spans="2:15" x14ac:dyDescent="0.25">
      <c r="B48" s="32" t="s">
        <v>110</v>
      </c>
      <c r="C48" s="73">
        <v>5</v>
      </c>
      <c r="D48" s="35">
        <v>0.2</v>
      </c>
      <c r="E48" s="35">
        <v>0.4</v>
      </c>
      <c r="F48" s="35">
        <v>0.4</v>
      </c>
      <c r="G48" s="35">
        <v>0.2</v>
      </c>
      <c r="H48" s="35">
        <v>0</v>
      </c>
      <c r="I48" s="35">
        <v>0.6</v>
      </c>
      <c r="J48" s="85">
        <v>1.7999999999999998</v>
      </c>
      <c r="K48" s="42"/>
      <c r="L48" s="42"/>
      <c r="M48" s="42"/>
      <c r="N48" s="42"/>
      <c r="O48" s="42"/>
    </row>
    <row r="49" spans="2:46" x14ac:dyDescent="0.25">
      <c r="B49" s="32" t="s">
        <v>114</v>
      </c>
      <c r="C49" s="73">
        <v>2</v>
      </c>
      <c r="D49" s="35">
        <v>0.5</v>
      </c>
      <c r="E49" s="35">
        <v>0</v>
      </c>
      <c r="F49" s="35">
        <v>0.5</v>
      </c>
      <c r="G49" s="35">
        <v>0</v>
      </c>
      <c r="H49" s="35">
        <v>0.5</v>
      </c>
      <c r="I49" s="35">
        <v>0.5</v>
      </c>
      <c r="J49" s="85">
        <v>2</v>
      </c>
      <c r="K49" s="42"/>
      <c r="L49" s="42"/>
      <c r="M49" s="42"/>
      <c r="N49" s="42"/>
      <c r="O49" s="42"/>
    </row>
    <row r="50" spans="2:46" x14ac:dyDescent="0.25">
      <c r="B50" s="32" t="s">
        <v>113</v>
      </c>
      <c r="C50" s="73">
        <v>5</v>
      </c>
      <c r="D50" s="35">
        <v>0.6</v>
      </c>
      <c r="E50" s="35">
        <v>0.4</v>
      </c>
      <c r="F50" s="35">
        <v>0.6</v>
      </c>
      <c r="G50" s="35">
        <v>0.6</v>
      </c>
      <c r="H50" s="35">
        <v>0.4</v>
      </c>
      <c r="I50" s="35">
        <v>0.2</v>
      </c>
      <c r="J50" s="85">
        <v>2.8000000000000003</v>
      </c>
      <c r="K50" s="42"/>
      <c r="L50" s="42"/>
      <c r="M50" s="42"/>
      <c r="N50" s="42"/>
      <c r="O50" s="42"/>
    </row>
    <row r="51" spans="2:46" x14ac:dyDescent="0.25">
      <c r="B51" s="32" t="s">
        <v>94</v>
      </c>
      <c r="C51" s="73">
        <v>32</v>
      </c>
      <c r="D51" s="35">
        <v>0.40625</v>
      </c>
      <c r="E51" s="35">
        <v>0.3125</v>
      </c>
      <c r="F51" s="35">
        <v>0.3125</v>
      </c>
      <c r="G51" s="35">
        <v>0.21875</v>
      </c>
      <c r="H51" s="35">
        <v>0.21875</v>
      </c>
      <c r="I51" s="35">
        <v>0.3125</v>
      </c>
      <c r="J51" s="85">
        <v>1.78125</v>
      </c>
      <c r="K51" s="42"/>
      <c r="L51" s="42"/>
      <c r="M51" s="42"/>
      <c r="N51" s="42"/>
      <c r="O51" s="42"/>
    </row>
    <row r="52" spans="2:46" x14ac:dyDescent="0.25">
      <c r="B52" s="70" t="s">
        <v>80</v>
      </c>
      <c r="C52" s="75">
        <v>357</v>
      </c>
      <c r="D52" s="76"/>
      <c r="E52" s="76"/>
      <c r="F52" s="76"/>
      <c r="G52" s="76"/>
      <c r="H52" s="76"/>
      <c r="I52" s="76"/>
      <c r="J52" s="76"/>
      <c r="K52" s="42"/>
      <c r="L52" s="42"/>
      <c r="M52" s="42"/>
      <c r="N52" s="42"/>
      <c r="O52" s="42"/>
    </row>
    <row r="53" spans="2:46" x14ac:dyDescent="0.25">
      <c r="B53" s="76"/>
      <c r="C53" s="76"/>
      <c r="D53" s="76"/>
      <c r="E53" s="76"/>
      <c r="F53" s="76"/>
      <c r="G53" s="76"/>
      <c r="H53" s="76"/>
      <c r="I53" s="76"/>
      <c r="J53" s="76"/>
      <c r="K53" s="42"/>
      <c r="L53" s="42"/>
      <c r="M53" s="42"/>
      <c r="N53" s="42"/>
      <c r="O53" s="42"/>
    </row>
    <row r="54" spans="2:46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2:46" x14ac:dyDescent="0.25">
      <c r="B55" s="20" t="s">
        <v>143</v>
      </c>
      <c r="C55" s="23" t="s">
        <v>149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2:46" ht="38.25" x14ac:dyDescent="0.25">
      <c r="B56" s="21" t="s">
        <v>145</v>
      </c>
      <c r="C56" s="86" t="s">
        <v>36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2:46" ht="38.25" x14ac:dyDescent="0.25">
      <c r="B57" s="21" t="s">
        <v>146</v>
      </c>
      <c r="C57" s="86" t="s">
        <v>37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</row>
    <row r="58" spans="2:46" ht="38.25" x14ac:dyDescent="0.25">
      <c r="B58" s="21" t="s">
        <v>18</v>
      </c>
      <c r="C58" s="86" t="s">
        <v>38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2:46" ht="38.25" x14ac:dyDescent="0.25">
      <c r="B59" s="21" t="s">
        <v>19</v>
      </c>
      <c r="C59" s="86" t="s">
        <v>39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2:46" ht="38.25" x14ac:dyDescent="0.25">
      <c r="B60" s="21" t="s">
        <v>147</v>
      </c>
      <c r="C60" s="86" t="s">
        <v>40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2:46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2:46" x14ac:dyDescent="0.25">
      <c r="B62" s="87" t="s">
        <v>150</v>
      </c>
      <c r="C62" s="26"/>
      <c r="D62" s="88"/>
      <c r="E62" s="89"/>
      <c r="F62" s="89"/>
      <c r="G62" s="89"/>
      <c r="H62" s="89"/>
      <c r="I62" s="89"/>
      <c r="J62" s="89"/>
      <c r="K62" s="89"/>
      <c r="L62" s="89"/>
      <c r="M62" s="89"/>
      <c r="N62" s="26"/>
      <c r="O62" s="26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 s="4" customFormat="1" ht="15" customHeight="1" x14ac:dyDescent="0.25">
      <c r="B63" s="23" t="s">
        <v>33</v>
      </c>
      <c r="C63" s="23" t="s">
        <v>84</v>
      </c>
      <c r="D63" s="17" t="s">
        <v>36</v>
      </c>
      <c r="E63" s="17" t="s">
        <v>35</v>
      </c>
      <c r="F63" s="17" t="s">
        <v>37</v>
      </c>
      <c r="G63" s="17" t="s">
        <v>35</v>
      </c>
      <c r="H63" s="17" t="s">
        <v>38</v>
      </c>
      <c r="I63" s="17" t="s">
        <v>35</v>
      </c>
      <c r="J63" s="17" t="s">
        <v>39</v>
      </c>
      <c r="K63" s="17" t="s">
        <v>35</v>
      </c>
      <c r="L63" s="17" t="s">
        <v>40</v>
      </c>
      <c r="M63" s="17" t="s">
        <v>35</v>
      </c>
      <c r="N63" s="19" t="s">
        <v>34</v>
      </c>
      <c r="O63" s="16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2:46" x14ac:dyDescent="0.25">
      <c r="B64" s="59" t="s">
        <v>102</v>
      </c>
      <c r="C64" s="36">
        <v>80</v>
      </c>
      <c r="D64" s="90">
        <v>8.578125</v>
      </c>
      <c r="E64" s="91">
        <v>0.2</v>
      </c>
      <c r="F64" s="90">
        <v>8.882352941176471</v>
      </c>
      <c r="G64" s="91">
        <v>0.15</v>
      </c>
      <c r="H64" s="90">
        <v>8.8358208955223887</v>
      </c>
      <c r="I64" s="91">
        <v>0.16250000000000001</v>
      </c>
      <c r="J64" s="90">
        <v>8.7846153846153854</v>
      </c>
      <c r="K64" s="91">
        <v>0.1875</v>
      </c>
      <c r="L64" s="90">
        <v>8.9230769230769234</v>
      </c>
      <c r="M64" s="91">
        <v>0.1875</v>
      </c>
      <c r="N64" s="92">
        <v>8.80243161094225</v>
      </c>
      <c r="O64" s="42"/>
    </row>
    <row r="65" spans="2:15" x14ac:dyDescent="0.25">
      <c r="B65" s="59" t="s">
        <v>111</v>
      </c>
      <c r="C65" s="36">
        <v>8</v>
      </c>
      <c r="D65" s="90">
        <v>8.8000000000000007</v>
      </c>
      <c r="E65" s="91">
        <v>0.375</v>
      </c>
      <c r="F65" s="90">
        <v>9</v>
      </c>
      <c r="G65" s="91">
        <v>0.5</v>
      </c>
      <c r="H65" s="90">
        <v>8.4</v>
      </c>
      <c r="I65" s="91">
        <v>0.375</v>
      </c>
      <c r="J65" s="90">
        <v>8.8000000000000007</v>
      </c>
      <c r="K65" s="91">
        <v>0.375</v>
      </c>
      <c r="L65" s="90">
        <v>9</v>
      </c>
      <c r="M65" s="91">
        <v>0.375</v>
      </c>
      <c r="N65" s="92">
        <v>8.7916666666666661</v>
      </c>
      <c r="O65" s="42"/>
    </row>
    <row r="66" spans="2:15" x14ac:dyDescent="0.25">
      <c r="B66" s="59" t="s">
        <v>95</v>
      </c>
      <c r="C66" s="36">
        <v>15</v>
      </c>
      <c r="D66" s="90">
        <v>8.3636363636363633</v>
      </c>
      <c r="E66" s="91">
        <v>0.26666666666666666</v>
      </c>
      <c r="F66" s="90">
        <v>8.0909090909090917</v>
      </c>
      <c r="G66" s="91">
        <v>0.26666666666666666</v>
      </c>
      <c r="H66" s="90">
        <v>8.6999999999999993</v>
      </c>
      <c r="I66" s="91">
        <v>0.33333333333333331</v>
      </c>
      <c r="J66" s="90">
        <v>9.1</v>
      </c>
      <c r="K66" s="91">
        <v>0.33333333333333331</v>
      </c>
      <c r="L66" s="90">
        <v>9</v>
      </c>
      <c r="M66" s="91">
        <v>0.33333333333333331</v>
      </c>
      <c r="N66" s="92">
        <v>8.634615384615385</v>
      </c>
      <c r="O66" s="42"/>
    </row>
    <row r="67" spans="2:15" x14ac:dyDescent="0.25">
      <c r="B67" s="59" t="s">
        <v>101</v>
      </c>
      <c r="C67" s="36">
        <v>5</v>
      </c>
      <c r="D67" s="90">
        <v>7.333333333333333</v>
      </c>
      <c r="E67" s="91">
        <v>0.4</v>
      </c>
      <c r="F67" s="90">
        <v>7</v>
      </c>
      <c r="G67" s="91">
        <v>0.2</v>
      </c>
      <c r="H67" s="90">
        <v>7.333333333333333</v>
      </c>
      <c r="I67" s="91">
        <v>0.4</v>
      </c>
      <c r="J67" s="90">
        <v>7</v>
      </c>
      <c r="K67" s="91">
        <v>0.2</v>
      </c>
      <c r="L67" s="90">
        <v>7.333333333333333</v>
      </c>
      <c r="M67" s="91">
        <v>0.4</v>
      </c>
      <c r="N67" s="92">
        <v>7.1764705882352944</v>
      </c>
      <c r="O67" s="42"/>
    </row>
    <row r="68" spans="2:15" x14ac:dyDescent="0.25">
      <c r="B68" s="59" t="s">
        <v>109</v>
      </c>
      <c r="C68" s="36">
        <v>20</v>
      </c>
      <c r="D68" s="90">
        <v>7.8666666666666663</v>
      </c>
      <c r="E68" s="91">
        <v>0.25</v>
      </c>
      <c r="F68" s="90">
        <v>8.0666666666666664</v>
      </c>
      <c r="G68" s="91">
        <v>0.25</v>
      </c>
      <c r="H68" s="90">
        <v>8.4</v>
      </c>
      <c r="I68" s="91">
        <v>0.25</v>
      </c>
      <c r="J68" s="90">
        <v>8.1428571428571423</v>
      </c>
      <c r="K68" s="91">
        <v>0.3</v>
      </c>
      <c r="L68" s="90">
        <v>8.1999999999999993</v>
      </c>
      <c r="M68" s="91">
        <v>0.25</v>
      </c>
      <c r="N68" s="92">
        <v>8.1351351351351351</v>
      </c>
      <c r="O68" s="42"/>
    </row>
    <row r="69" spans="2:15" x14ac:dyDescent="0.25">
      <c r="B69" s="59" t="s">
        <v>112</v>
      </c>
      <c r="C69" s="36">
        <v>9</v>
      </c>
      <c r="D69" s="90">
        <v>9</v>
      </c>
      <c r="E69" s="91">
        <v>0.44444444444444442</v>
      </c>
      <c r="F69" s="90">
        <v>8.5714285714285712</v>
      </c>
      <c r="G69" s="91">
        <v>0.22222222222222221</v>
      </c>
      <c r="H69" s="90">
        <v>8.8333333333333339</v>
      </c>
      <c r="I69" s="91">
        <v>0.33333333333333331</v>
      </c>
      <c r="J69" s="90">
        <v>8.6666666666666661</v>
      </c>
      <c r="K69" s="91">
        <v>0.33333333333333331</v>
      </c>
      <c r="L69" s="90">
        <v>8.6666666666666661</v>
      </c>
      <c r="M69" s="91">
        <v>0.33333333333333331</v>
      </c>
      <c r="N69" s="92">
        <v>8.7333333333333325</v>
      </c>
      <c r="O69" s="42"/>
    </row>
    <row r="70" spans="2:15" x14ac:dyDescent="0.25">
      <c r="B70" s="59" t="s">
        <v>98</v>
      </c>
      <c r="C70" s="36">
        <v>13</v>
      </c>
      <c r="D70" s="90">
        <v>7.75</v>
      </c>
      <c r="E70" s="91">
        <v>7.6923076923076927E-2</v>
      </c>
      <c r="F70" s="90">
        <v>8.1666666666666661</v>
      </c>
      <c r="G70" s="91">
        <v>7.6923076923076927E-2</v>
      </c>
      <c r="H70" s="90">
        <v>7.916666666666667</v>
      </c>
      <c r="I70" s="91">
        <v>7.6923076923076927E-2</v>
      </c>
      <c r="J70" s="90">
        <v>8.0833333333333339</v>
      </c>
      <c r="K70" s="91">
        <v>7.6923076923076927E-2</v>
      </c>
      <c r="L70" s="90">
        <v>8</v>
      </c>
      <c r="M70" s="91">
        <v>0.15384615384615385</v>
      </c>
      <c r="N70" s="92">
        <v>7.9830508474576272</v>
      </c>
      <c r="O70" s="42"/>
    </row>
    <row r="71" spans="2:15" x14ac:dyDescent="0.25">
      <c r="B71" s="59" t="s">
        <v>96</v>
      </c>
      <c r="C71" s="36">
        <v>46</v>
      </c>
      <c r="D71" s="90">
        <v>8.85</v>
      </c>
      <c r="E71" s="91">
        <v>0.13043478260869565</v>
      </c>
      <c r="F71" s="90">
        <v>8.7619047619047628</v>
      </c>
      <c r="G71" s="91">
        <v>8.6956521739130432E-2</v>
      </c>
      <c r="H71" s="90">
        <v>8.5238095238095237</v>
      </c>
      <c r="I71" s="91">
        <v>8.6956521739130432E-2</v>
      </c>
      <c r="J71" s="90">
        <v>8.8095238095238102</v>
      </c>
      <c r="K71" s="91">
        <v>8.6956521739130432E-2</v>
      </c>
      <c r="L71" s="90">
        <v>8.6829268292682933</v>
      </c>
      <c r="M71" s="91">
        <v>0.10869565217391304</v>
      </c>
      <c r="N71" s="92">
        <v>8.72463768115942</v>
      </c>
      <c r="O71" s="42"/>
    </row>
    <row r="72" spans="2:15" x14ac:dyDescent="0.25">
      <c r="B72" s="59" t="s">
        <v>104</v>
      </c>
      <c r="C72" s="36">
        <v>10</v>
      </c>
      <c r="D72" s="90">
        <v>6.8</v>
      </c>
      <c r="E72" s="91">
        <v>0</v>
      </c>
      <c r="F72" s="90">
        <v>7.2</v>
      </c>
      <c r="G72" s="91">
        <v>0</v>
      </c>
      <c r="H72" s="90">
        <v>6.7</v>
      </c>
      <c r="I72" s="91">
        <v>0</v>
      </c>
      <c r="J72" s="90">
        <v>6.8</v>
      </c>
      <c r="K72" s="91">
        <v>0</v>
      </c>
      <c r="L72" s="90">
        <v>6.9</v>
      </c>
      <c r="M72" s="91">
        <v>0</v>
      </c>
      <c r="N72" s="92">
        <v>6.88</v>
      </c>
      <c r="O72" s="42"/>
    </row>
    <row r="73" spans="2:15" x14ac:dyDescent="0.25">
      <c r="B73" s="59" t="s">
        <v>108</v>
      </c>
      <c r="C73" s="36">
        <v>5</v>
      </c>
      <c r="D73" s="90">
        <v>8.5</v>
      </c>
      <c r="E73" s="91">
        <v>0.2</v>
      </c>
      <c r="F73" s="90">
        <v>9</v>
      </c>
      <c r="G73" s="91">
        <v>0.2</v>
      </c>
      <c r="H73" s="90">
        <v>8</v>
      </c>
      <c r="I73" s="91">
        <v>0.2</v>
      </c>
      <c r="J73" s="90">
        <v>8.75</v>
      </c>
      <c r="K73" s="91">
        <v>0.2</v>
      </c>
      <c r="L73" s="90">
        <v>8.75</v>
      </c>
      <c r="M73" s="91">
        <v>0.2</v>
      </c>
      <c r="N73" s="92">
        <v>8.6</v>
      </c>
      <c r="O73" s="42"/>
    </row>
    <row r="74" spans="2:15" x14ac:dyDescent="0.25">
      <c r="B74" s="59" t="s">
        <v>97</v>
      </c>
      <c r="C74" s="36">
        <v>14</v>
      </c>
      <c r="D74" s="90">
        <v>7.8888888888888893</v>
      </c>
      <c r="E74" s="91">
        <v>0.35714285714285715</v>
      </c>
      <c r="F74" s="90">
        <v>7.9</v>
      </c>
      <c r="G74" s="91">
        <v>0.2857142857142857</v>
      </c>
      <c r="H74" s="90">
        <v>7.666666666666667</v>
      </c>
      <c r="I74" s="91">
        <v>0.35714285714285715</v>
      </c>
      <c r="J74" s="90">
        <v>7.8888888888888893</v>
      </c>
      <c r="K74" s="91">
        <v>0.35714285714285715</v>
      </c>
      <c r="L74" s="90">
        <v>7.8888888888888893</v>
      </c>
      <c r="M74" s="91">
        <v>0.35714285714285715</v>
      </c>
      <c r="N74" s="92">
        <v>7.8478260869565215</v>
      </c>
      <c r="O74" s="42"/>
    </row>
    <row r="75" spans="2:15" x14ac:dyDescent="0.25">
      <c r="B75" s="59" t="s">
        <v>106</v>
      </c>
      <c r="C75" s="36">
        <v>28</v>
      </c>
      <c r="D75" s="90">
        <v>7.8947368421052628</v>
      </c>
      <c r="E75" s="91">
        <v>0.32142857142857145</v>
      </c>
      <c r="F75" s="90">
        <v>7.7777777777777777</v>
      </c>
      <c r="G75" s="91">
        <v>0.35714285714285715</v>
      </c>
      <c r="H75" s="90">
        <v>8.2105263157894743</v>
      </c>
      <c r="I75" s="91">
        <v>0.32142857142857145</v>
      </c>
      <c r="J75" s="90">
        <v>8.2777777777777786</v>
      </c>
      <c r="K75" s="91">
        <v>0.35714285714285715</v>
      </c>
      <c r="L75" s="90">
        <v>8.4210526315789469</v>
      </c>
      <c r="M75" s="91">
        <v>0.32142857142857145</v>
      </c>
      <c r="N75" s="92">
        <v>8.1182795698924739</v>
      </c>
      <c r="O75" s="42"/>
    </row>
    <row r="76" spans="2:15" x14ac:dyDescent="0.25">
      <c r="B76" s="59" t="s">
        <v>107</v>
      </c>
      <c r="C76" s="36">
        <v>15</v>
      </c>
      <c r="D76" s="90">
        <v>8.4166666666666661</v>
      </c>
      <c r="E76" s="91">
        <v>0.2</v>
      </c>
      <c r="F76" s="90">
        <v>8.5</v>
      </c>
      <c r="G76" s="91">
        <v>0.2</v>
      </c>
      <c r="H76" s="90">
        <v>8.3333333333333339</v>
      </c>
      <c r="I76" s="91">
        <v>0.2</v>
      </c>
      <c r="J76" s="90">
        <v>8.4166666666666661</v>
      </c>
      <c r="K76" s="91">
        <v>0.2</v>
      </c>
      <c r="L76" s="90">
        <v>8.4166666666666661</v>
      </c>
      <c r="M76" s="91">
        <v>0.2</v>
      </c>
      <c r="N76" s="92">
        <v>8.4166666666666661</v>
      </c>
      <c r="O76" s="42"/>
    </row>
    <row r="77" spans="2:15" x14ac:dyDescent="0.25">
      <c r="B77" s="59" t="s">
        <v>103</v>
      </c>
      <c r="C77" s="36">
        <v>6</v>
      </c>
      <c r="D77" s="90">
        <v>9</v>
      </c>
      <c r="E77" s="91">
        <v>0.66666666666666663</v>
      </c>
      <c r="F77" s="90">
        <v>8</v>
      </c>
      <c r="G77" s="91">
        <v>0.83333333333333337</v>
      </c>
      <c r="H77" s="90">
        <v>8</v>
      </c>
      <c r="I77" s="91">
        <v>0.83333333333333337</v>
      </c>
      <c r="J77" s="90">
        <v>8</v>
      </c>
      <c r="K77" s="91">
        <v>0.83333333333333337</v>
      </c>
      <c r="L77" s="90">
        <v>8</v>
      </c>
      <c r="M77" s="91">
        <v>0.83333333333333337</v>
      </c>
      <c r="N77" s="92">
        <v>8.3333333333333339</v>
      </c>
      <c r="O77" s="42"/>
    </row>
    <row r="78" spans="2:15" x14ac:dyDescent="0.25">
      <c r="B78" s="59" t="s">
        <v>100</v>
      </c>
      <c r="C78" s="36">
        <v>16</v>
      </c>
      <c r="D78" s="90">
        <v>8.4</v>
      </c>
      <c r="E78" s="91">
        <v>0.375</v>
      </c>
      <c r="F78" s="90">
        <v>8.3333333333333339</v>
      </c>
      <c r="G78" s="91">
        <v>0.4375</v>
      </c>
      <c r="H78" s="90">
        <v>8.5</v>
      </c>
      <c r="I78" s="91">
        <v>0.375</v>
      </c>
      <c r="J78" s="90">
        <v>8.6</v>
      </c>
      <c r="K78" s="91">
        <v>0.375</v>
      </c>
      <c r="L78" s="90">
        <v>8.6999999999999993</v>
      </c>
      <c r="M78" s="91">
        <v>0.375</v>
      </c>
      <c r="N78" s="92">
        <v>8.5102040816326525</v>
      </c>
      <c r="O78" s="42"/>
    </row>
    <row r="79" spans="2:15" x14ac:dyDescent="0.25">
      <c r="B79" s="59" t="s">
        <v>105</v>
      </c>
      <c r="C79" s="36">
        <v>4</v>
      </c>
      <c r="D79" s="90">
        <v>9.75</v>
      </c>
      <c r="E79" s="91">
        <v>0</v>
      </c>
      <c r="F79" s="90">
        <v>9.25</v>
      </c>
      <c r="G79" s="91">
        <v>0</v>
      </c>
      <c r="H79" s="90">
        <v>9</v>
      </c>
      <c r="I79" s="91">
        <v>0.25</v>
      </c>
      <c r="J79" s="90">
        <v>8.6666666666666661</v>
      </c>
      <c r="K79" s="91">
        <v>0.25</v>
      </c>
      <c r="L79" s="90">
        <v>8.6666666666666661</v>
      </c>
      <c r="M79" s="91">
        <v>0.25</v>
      </c>
      <c r="N79" s="92">
        <v>9.117647058823529</v>
      </c>
      <c r="O79" s="42"/>
    </row>
    <row r="80" spans="2:15" x14ac:dyDescent="0.25">
      <c r="B80" s="59" t="s">
        <v>99</v>
      </c>
      <c r="C80" s="36">
        <v>19</v>
      </c>
      <c r="D80" s="90">
        <v>8.4375</v>
      </c>
      <c r="E80" s="91">
        <v>0.15789473684210525</v>
      </c>
      <c r="F80" s="90">
        <v>8.5294117647058822</v>
      </c>
      <c r="G80" s="91">
        <v>0.10526315789473684</v>
      </c>
      <c r="H80" s="90">
        <v>8.2941176470588243</v>
      </c>
      <c r="I80" s="91">
        <v>0.10526315789473684</v>
      </c>
      <c r="J80" s="90">
        <v>8.3529411764705888</v>
      </c>
      <c r="K80" s="91">
        <v>0.10526315789473684</v>
      </c>
      <c r="L80" s="90">
        <v>8.4117647058823533</v>
      </c>
      <c r="M80" s="91">
        <v>0.10526315789473684</v>
      </c>
      <c r="N80" s="92">
        <v>8.4047619047619051</v>
      </c>
      <c r="O80" s="42"/>
    </row>
    <row r="81" spans="2:15" x14ac:dyDescent="0.25">
      <c r="B81" s="59" t="s">
        <v>110</v>
      </c>
      <c r="C81" s="36">
        <v>5</v>
      </c>
      <c r="D81" s="90">
        <v>8.5</v>
      </c>
      <c r="E81" s="91">
        <v>0.6</v>
      </c>
      <c r="F81" s="90">
        <v>8.5</v>
      </c>
      <c r="G81" s="91">
        <v>0.6</v>
      </c>
      <c r="H81" s="90">
        <v>8.5</v>
      </c>
      <c r="I81" s="91">
        <v>0.6</v>
      </c>
      <c r="J81" s="90">
        <v>8.5</v>
      </c>
      <c r="K81" s="91">
        <v>0.6</v>
      </c>
      <c r="L81" s="90">
        <v>8.5</v>
      </c>
      <c r="M81" s="91">
        <v>0.6</v>
      </c>
      <c r="N81" s="92">
        <v>8.5</v>
      </c>
      <c r="O81" s="42"/>
    </row>
    <row r="82" spans="2:15" x14ac:dyDescent="0.25">
      <c r="B82" s="59" t="s">
        <v>114</v>
      </c>
      <c r="C82" s="36">
        <v>2</v>
      </c>
      <c r="D82" s="90">
        <v>9</v>
      </c>
      <c r="E82" s="91">
        <v>0</v>
      </c>
      <c r="F82" s="90">
        <v>8</v>
      </c>
      <c r="G82" s="91">
        <v>0</v>
      </c>
      <c r="H82" s="90">
        <v>9</v>
      </c>
      <c r="I82" s="91">
        <v>0</v>
      </c>
      <c r="J82" s="90">
        <v>8.5</v>
      </c>
      <c r="K82" s="91">
        <v>0</v>
      </c>
      <c r="L82" s="90">
        <v>8</v>
      </c>
      <c r="M82" s="91">
        <v>0</v>
      </c>
      <c r="N82" s="92">
        <v>8.5</v>
      </c>
      <c r="O82" s="42"/>
    </row>
    <row r="83" spans="2:15" x14ac:dyDescent="0.25">
      <c r="B83" s="59" t="s">
        <v>113</v>
      </c>
      <c r="C83" s="36">
        <v>5</v>
      </c>
      <c r="D83" s="90">
        <v>8.3333333333333339</v>
      </c>
      <c r="E83" s="91">
        <v>0.4</v>
      </c>
      <c r="F83" s="90">
        <v>9</v>
      </c>
      <c r="G83" s="91">
        <v>0.2</v>
      </c>
      <c r="H83" s="90">
        <v>8.25</v>
      </c>
      <c r="I83" s="91">
        <v>0.2</v>
      </c>
      <c r="J83" s="90">
        <v>8.75</v>
      </c>
      <c r="K83" s="91">
        <v>0.2</v>
      </c>
      <c r="L83" s="90">
        <v>9.25</v>
      </c>
      <c r="M83" s="91">
        <v>0.2</v>
      </c>
      <c r="N83" s="92">
        <v>8.7368421052631575</v>
      </c>
      <c r="O83" s="42"/>
    </row>
    <row r="84" spans="2:15" x14ac:dyDescent="0.25">
      <c r="B84" s="59" t="s">
        <v>94</v>
      </c>
      <c r="C84" s="36">
        <v>32</v>
      </c>
      <c r="D84" s="90">
        <v>8.1481481481481488</v>
      </c>
      <c r="E84" s="91">
        <v>0.15625</v>
      </c>
      <c r="F84" s="90">
        <v>8.3333333333333339</v>
      </c>
      <c r="G84" s="91">
        <v>0.15625</v>
      </c>
      <c r="H84" s="90">
        <v>8.384615384615385</v>
      </c>
      <c r="I84" s="91">
        <v>0.1875</v>
      </c>
      <c r="J84" s="90">
        <v>8.2222222222222214</v>
      </c>
      <c r="K84" s="91">
        <v>0.15625</v>
      </c>
      <c r="L84" s="90">
        <v>8.0769230769230766</v>
      </c>
      <c r="M84" s="91">
        <v>0.1875</v>
      </c>
      <c r="N84" s="92">
        <v>8.2330827067669166</v>
      </c>
      <c r="O84" s="42"/>
    </row>
    <row r="85" spans="2:15" x14ac:dyDescent="0.25">
      <c r="B85" s="93" t="s">
        <v>80</v>
      </c>
      <c r="C85" s="93">
        <v>357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</row>
    <row r="86" spans="2:15" x14ac:dyDescent="0.25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</row>
  </sheetData>
  <sheetProtection algorithmName="SHA-512" hashValue="MdUHmJUsc9lXQlsfvxPcLhCUsgNaOEFeFsjpL0w1lMORifW/Hl7X0sKK1y+16Q0wBwi9qgTGTsIrzTbfI8sNng==" saltValue="/ssamTVVkIwMgi3LeeBY5w==" spinCount="100000" sheet="1" objects="1" scenarios="1"/>
  <mergeCells count="5">
    <mergeCell ref="A26:K26"/>
    <mergeCell ref="A5:K5"/>
    <mergeCell ref="D7:E7"/>
    <mergeCell ref="C17:D17"/>
    <mergeCell ref="E17:F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CE55-09B2-402E-9B3C-2C6C7EDB9A46}">
  <dimension ref="A1:K46"/>
  <sheetViews>
    <sheetView showGridLines="0" workbookViewId="0">
      <selection activeCell="G17" sqref="G17"/>
    </sheetView>
  </sheetViews>
  <sheetFormatPr defaultRowHeight="15" x14ac:dyDescent="0.25"/>
  <cols>
    <col min="2" max="2" width="41.42578125" customWidth="1"/>
    <col min="3" max="3" width="15" customWidth="1"/>
    <col min="5" max="5" width="9.7109375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B6" s="42"/>
      <c r="C6" s="42"/>
      <c r="D6" s="42"/>
      <c r="E6" s="42"/>
      <c r="F6" s="42"/>
    </row>
    <row r="7" spans="1:11" x14ac:dyDescent="0.25">
      <c r="B7" s="94"/>
      <c r="C7" s="158">
        <v>2022</v>
      </c>
      <c r="D7" s="158"/>
      <c r="E7" s="158">
        <v>2023</v>
      </c>
      <c r="F7" s="158"/>
    </row>
    <row r="8" spans="1:11" x14ac:dyDescent="0.25">
      <c r="B8" s="23" t="s">
        <v>143</v>
      </c>
      <c r="C8" s="23" t="s">
        <v>144</v>
      </c>
      <c r="D8" s="46" t="s">
        <v>35</v>
      </c>
      <c r="E8" s="17" t="s">
        <v>144</v>
      </c>
      <c r="F8" s="95" t="s">
        <v>35</v>
      </c>
    </row>
    <row r="9" spans="1:11" x14ac:dyDescent="0.25">
      <c r="B9" s="77" t="s">
        <v>151</v>
      </c>
      <c r="C9" s="96">
        <v>8.3000000000000007</v>
      </c>
      <c r="D9" s="97">
        <v>0.129</v>
      </c>
      <c r="E9" s="98">
        <v>8.4256055363321796</v>
      </c>
      <c r="F9" s="99">
        <v>0.19047619047619047</v>
      </c>
    </row>
    <row r="10" spans="1:11" x14ac:dyDescent="0.25">
      <c r="B10" s="77" t="s">
        <v>152</v>
      </c>
      <c r="C10" s="96">
        <v>8.1999999999999993</v>
      </c>
      <c r="D10" s="97">
        <v>0.16300000000000001</v>
      </c>
      <c r="E10" s="98">
        <v>8.2836879432624109</v>
      </c>
      <c r="F10" s="99">
        <v>0.21008403361344538</v>
      </c>
    </row>
    <row r="11" spans="1:11" x14ac:dyDescent="0.25">
      <c r="B11" s="77" t="s">
        <v>153</v>
      </c>
      <c r="C11" s="96">
        <v>8.3000000000000007</v>
      </c>
      <c r="D11" s="97">
        <v>0.15</v>
      </c>
      <c r="E11" s="98">
        <v>8.4770318021201412</v>
      </c>
      <c r="F11" s="99">
        <v>0.20728291316526612</v>
      </c>
    </row>
    <row r="12" spans="1:11" x14ac:dyDescent="0.25">
      <c r="B12" s="100" t="s">
        <v>148</v>
      </c>
      <c r="C12" s="25">
        <v>8.3000000000000007</v>
      </c>
      <c r="D12" s="101"/>
      <c r="E12" s="92">
        <v>8.3954417605715772</v>
      </c>
      <c r="F12" s="50"/>
    </row>
    <row r="13" spans="1:11" x14ac:dyDescent="0.25">
      <c r="B13" s="22" t="s">
        <v>150</v>
      </c>
      <c r="E13" s="2"/>
      <c r="F13" s="2"/>
    </row>
    <row r="15" spans="1:11" s="1" customFormat="1" ht="26.25" customHeight="1" x14ac:dyDescent="0.25">
      <c r="A15" s="150" t="s">
        <v>33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11" x14ac:dyDescent="0.25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 x14ac:dyDescent="0.25">
      <c r="B17" s="20" t="s">
        <v>143</v>
      </c>
      <c r="C17" s="23" t="s">
        <v>149</v>
      </c>
      <c r="D17" s="26"/>
      <c r="E17" s="26"/>
      <c r="F17" s="26"/>
      <c r="G17" s="26"/>
      <c r="H17" s="26"/>
      <c r="I17" s="26"/>
      <c r="J17" s="26"/>
      <c r="K17" s="26"/>
    </row>
    <row r="18" spans="2:11" ht="38.25" x14ac:dyDescent="0.25">
      <c r="B18" s="102" t="s">
        <v>151</v>
      </c>
      <c r="C18" s="49" t="s">
        <v>41</v>
      </c>
      <c r="D18" s="26"/>
      <c r="E18" s="26"/>
      <c r="F18" s="26"/>
      <c r="G18" s="26"/>
      <c r="H18" s="26"/>
      <c r="I18" s="26"/>
      <c r="J18" s="26"/>
      <c r="K18" s="26"/>
    </row>
    <row r="19" spans="2:11" x14ac:dyDescent="0.25">
      <c r="B19" s="102" t="s">
        <v>152</v>
      </c>
      <c r="C19" s="49" t="s">
        <v>42</v>
      </c>
      <c r="D19" s="26"/>
      <c r="E19" s="26"/>
      <c r="F19" s="26"/>
      <c r="G19" s="26"/>
      <c r="H19" s="26"/>
      <c r="I19" s="26"/>
      <c r="J19" s="26"/>
      <c r="K19" s="26"/>
    </row>
    <row r="20" spans="2:11" ht="26.25" x14ac:dyDescent="0.25">
      <c r="B20" s="103" t="s">
        <v>153</v>
      </c>
      <c r="C20" s="49" t="s">
        <v>43</v>
      </c>
      <c r="D20" s="26"/>
      <c r="E20" s="26"/>
      <c r="F20" s="26"/>
      <c r="G20" s="26"/>
      <c r="H20" s="26"/>
      <c r="I20" s="26"/>
      <c r="J20" s="26"/>
      <c r="K20" s="26"/>
    </row>
    <row r="21" spans="2:11" x14ac:dyDescent="0.25">
      <c r="B21" s="87" t="s">
        <v>150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2:11" x14ac:dyDescent="0.25">
      <c r="B22" s="87"/>
      <c r="C22" s="26"/>
      <c r="D22" s="26"/>
      <c r="E22" s="26"/>
      <c r="F22" s="26"/>
      <c r="G22" s="26"/>
      <c r="H22" s="26"/>
      <c r="I22" s="26"/>
      <c r="J22" s="26"/>
      <c r="K22" s="26"/>
    </row>
    <row r="23" spans="2:11" x14ac:dyDescent="0.25">
      <c r="B23" s="23" t="s">
        <v>33</v>
      </c>
      <c r="C23" s="104" t="s">
        <v>118</v>
      </c>
      <c r="D23" s="17" t="s">
        <v>41</v>
      </c>
      <c r="E23" s="17" t="s">
        <v>35</v>
      </c>
      <c r="F23" s="17" t="s">
        <v>42</v>
      </c>
      <c r="G23" s="17" t="s">
        <v>35</v>
      </c>
      <c r="H23" s="17" t="s">
        <v>43</v>
      </c>
      <c r="I23" s="105" t="s">
        <v>35</v>
      </c>
      <c r="J23" s="17" t="s">
        <v>34</v>
      </c>
      <c r="K23" s="42"/>
    </row>
    <row r="24" spans="2:11" x14ac:dyDescent="0.25">
      <c r="B24" s="59" t="s">
        <v>102</v>
      </c>
      <c r="C24" s="106">
        <v>80</v>
      </c>
      <c r="D24" s="98">
        <v>8.9710144927536231</v>
      </c>
      <c r="E24" s="99">
        <v>0.13750000000000001</v>
      </c>
      <c r="F24" s="98">
        <v>9.0724637681159415</v>
      </c>
      <c r="G24" s="99">
        <v>0.13750000000000001</v>
      </c>
      <c r="H24" s="98">
        <v>9.1999999999999993</v>
      </c>
      <c r="I24" s="99">
        <v>0.1875</v>
      </c>
      <c r="J24" s="92">
        <v>8.6715686274509807</v>
      </c>
      <c r="K24" s="42"/>
    </row>
    <row r="25" spans="2:11" x14ac:dyDescent="0.25">
      <c r="B25" s="59" t="s">
        <v>111</v>
      </c>
      <c r="C25" s="106">
        <v>8</v>
      </c>
      <c r="D25" s="98">
        <v>8.8333333333333339</v>
      </c>
      <c r="E25" s="99">
        <v>0.25</v>
      </c>
      <c r="F25" s="98">
        <v>8.8333333333333339</v>
      </c>
      <c r="G25" s="99">
        <v>0.25</v>
      </c>
      <c r="H25" s="98">
        <v>8.8333333333333339</v>
      </c>
      <c r="I25" s="99">
        <v>0.25</v>
      </c>
      <c r="J25" s="92">
        <v>8.9333333333333336</v>
      </c>
      <c r="K25" s="42"/>
    </row>
    <row r="26" spans="2:11" x14ac:dyDescent="0.25">
      <c r="B26" s="59" t="s">
        <v>95</v>
      </c>
      <c r="C26" s="106">
        <v>15</v>
      </c>
      <c r="D26" s="98">
        <v>8.615384615384615</v>
      </c>
      <c r="E26" s="99">
        <v>0.13333333333333333</v>
      </c>
      <c r="F26" s="98">
        <v>8.3076923076923084</v>
      </c>
      <c r="G26" s="99">
        <v>0.13333333333333333</v>
      </c>
      <c r="H26" s="98">
        <v>8</v>
      </c>
      <c r="I26" s="99">
        <v>0.33333333333333331</v>
      </c>
      <c r="J26" s="92">
        <v>8</v>
      </c>
      <c r="K26" s="42"/>
    </row>
    <row r="27" spans="2:11" x14ac:dyDescent="0.25">
      <c r="B27" s="59" t="s">
        <v>101</v>
      </c>
      <c r="C27" s="106">
        <v>5</v>
      </c>
      <c r="D27" s="98">
        <v>8.1999999999999993</v>
      </c>
      <c r="E27" s="99">
        <v>0</v>
      </c>
      <c r="F27" s="98">
        <v>8.1999999999999993</v>
      </c>
      <c r="G27" s="99">
        <v>0</v>
      </c>
      <c r="H27" s="98">
        <v>8</v>
      </c>
      <c r="I27" s="99">
        <v>0</v>
      </c>
      <c r="J27" s="92">
        <v>7.333333333333333</v>
      </c>
      <c r="K27" s="42"/>
    </row>
    <row r="28" spans="2:11" x14ac:dyDescent="0.25">
      <c r="B28" s="59" t="s">
        <v>109</v>
      </c>
      <c r="C28" s="106">
        <v>20</v>
      </c>
      <c r="D28" s="98">
        <v>8.6111111111111107</v>
      </c>
      <c r="E28" s="99">
        <v>0.1</v>
      </c>
      <c r="F28" s="98">
        <v>8.9411764705882355</v>
      </c>
      <c r="G28" s="99">
        <v>0.15</v>
      </c>
      <c r="H28" s="98">
        <v>8.625</v>
      </c>
      <c r="I28" s="99">
        <v>0.2</v>
      </c>
      <c r="J28" s="92">
        <v>8.1702127659574462</v>
      </c>
      <c r="K28" s="42"/>
    </row>
    <row r="29" spans="2:11" x14ac:dyDescent="0.25">
      <c r="B29" s="59" t="s">
        <v>112</v>
      </c>
      <c r="C29" s="106">
        <v>9</v>
      </c>
      <c r="D29" s="98">
        <v>9.5555555555555554</v>
      </c>
      <c r="E29" s="99">
        <v>0</v>
      </c>
      <c r="F29" s="98">
        <v>9.3333333333333339</v>
      </c>
      <c r="G29" s="99">
        <v>0</v>
      </c>
      <c r="H29" s="98">
        <v>8.8888888888888893</v>
      </c>
      <c r="I29" s="99">
        <v>0</v>
      </c>
      <c r="J29" s="92">
        <v>9.0588235294117645</v>
      </c>
      <c r="K29" s="42"/>
    </row>
    <row r="30" spans="2:11" x14ac:dyDescent="0.25">
      <c r="B30" s="59" t="s">
        <v>98</v>
      </c>
      <c r="C30" s="106">
        <v>13</v>
      </c>
      <c r="D30" s="98">
        <v>8.7692307692307701</v>
      </c>
      <c r="E30" s="99">
        <v>0</v>
      </c>
      <c r="F30" s="98">
        <v>8.7692307692307701</v>
      </c>
      <c r="G30" s="99">
        <v>0</v>
      </c>
      <c r="H30" s="98">
        <v>8.615384615384615</v>
      </c>
      <c r="I30" s="99">
        <v>0</v>
      </c>
      <c r="J30" s="92">
        <v>8.0555555555555554</v>
      </c>
      <c r="K30" s="42"/>
    </row>
    <row r="31" spans="2:11" x14ac:dyDescent="0.25">
      <c r="B31" s="59" t="s">
        <v>96</v>
      </c>
      <c r="C31" s="106">
        <v>46</v>
      </c>
      <c r="D31" s="98">
        <v>8.7555555555555564</v>
      </c>
      <c r="E31" s="99">
        <v>2.1739130434782608E-2</v>
      </c>
      <c r="F31" s="98">
        <v>8.6086956521739122</v>
      </c>
      <c r="G31" s="99">
        <v>0</v>
      </c>
      <c r="H31" s="98">
        <v>8.6976744186046506</v>
      </c>
      <c r="I31" s="99">
        <v>6.5217391304347824E-2</v>
      </c>
      <c r="J31" s="92">
        <v>8.4793388429752063</v>
      </c>
      <c r="K31" s="42"/>
    </row>
    <row r="32" spans="2:11" x14ac:dyDescent="0.25">
      <c r="B32" s="59" t="s">
        <v>104</v>
      </c>
      <c r="C32" s="106">
        <v>10</v>
      </c>
      <c r="D32" s="98">
        <v>7.4444444444444446</v>
      </c>
      <c r="E32" s="99">
        <v>0.1</v>
      </c>
      <c r="F32" s="98">
        <v>7.2222222222222223</v>
      </c>
      <c r="G32" s="99">
        <v>0.1</v>
      </c>
      <c r="H32" s="98">
        <v>7.5555555555555554</v>
      </c>
      <c r="I32" s="99">
        <v>0.1</v>
      </c>
      <c r="J32" s="92">
        <v>7.1333333333333337</v>
      </c>
      <c r="K32" s="42"/>
    </row>
    <row r="33" spans="2:11" x14ac:dyDescent="0.25">
      <c r="B33" s="59" t="s">
        <v>108</v>
      </c>
      <c r="C33" s="106">
        <v>5</v>
      </c>
      <c r="D33" s="98">
        <v>7</v>
      </c>
      <c r="E33" s="99">
        <v>0</v>
      </c>
      <c r="F33" s="98">
        <v>8.6</v>
      </c>
      <c r="G33" s="99">
        <v>0</v>
      </c>
      <c r="H33" s="98">
        <v>9</v>
      </c>
      <c r="I33" s="99">
        <v>0.2</v>
      </c>
      <c r="J33" s="92">
        <v>8.6666666666666661</v>
      </c>
      <c r="K33" s="42"/>
    </row>
    <row r="34" spans="2:11" x14ac:dyDescent="0.25">
      <c r="B34" s="59" t="s">
        <v>97</v>
      </c>
      <c r="C34" s="106">
        <v>14</v>
      </c>
      <c r="D34" s="98">
        <v>9.1</v>
      </c>
      <c r="E34" s="99">
        <v>0.2857142857142857</v>
      </c>
      <c r="F34" s="98">
        <v>9.6999999999999993</v>
      </c>
      <c r="G34" s="99">
        <v>0.2857142857142857</v>
      </c>
      <c r="H34" s="98">
        <v>8.9</v>
      </c>
      <c r="I34" s="99">
        <v>0.2857142857142857</v>
      </c>
      <c r="J34" s="92">
        <v>8.862068965517242</v>
      </c>
      <c r="K34" s="42"/>
    </row>
    <row r="35" spans="2:11" x14ac:dyDescent="0.25">
      <c r="B35" s="59" t="s">
        <v>106</v>
      </c>
      <c r="C35" s="106">
        <v>28</v>
      </c>
      <c r="D35" s="98">
        <v>9.1052631578947363</v>
      </c>
      <c r="E35" s="99">
        <v>0.32142857142857145</v>
      </c>
      <c r="F35" s="98">
        <v>9.2105263157894743</v>
      </c>
      <c r="G35" s="99">
        <v>0.32142857142857145</v>
      </c>
      <c r="H35" s="98">
        <v>8.7368421052631575</v>
      </c>
      <c r="I35" s="99">
        <v>0.32142857142857145</v>
      </c>
      <c r="J35" s="92">
        <v>8.6086956521739122</v>
      </c>
      <c r="K35" s="42"/>
    </row>
    <row r="36" spans="2:11" x14ac:dyDescent="0.25">
      <c r="B36" s="59" t="s">
        <v>107</v>
      </c>
      <c r="C36" s="106">
        <v>15</v>
      </c>
      <c r="D36" s="98">
        <v>7.6428571428571432</v>
      </c>
      <c r="E36" s="99">
        <v>6.6666666666666666E-2</v>
      </c>
      <c r="F36" s="98">
        <v>7.8571428571428568</v>
      </c>
      <c r="G36" s="99">
        <v>6.6666666666666666E-2</v>
      </c>
      <c r="H36" s="98">
        <v>8.2142857142857135</v>
      </c>
      <c r="I36" s="99">
        <v>6.6666666666666666E-2</v>
      </c>
      <c r="J36" s="92">
        <v>8.3888888888888893</v>
      </c>
      <c r="K36" s="42"/>
    </row>
    <row r="37" spans="2:11" x14ac:dyDescent="0.25">
      <c r="B37" s="59" t="s">
        <v>103</v>
      </c>
      <c r="C37" s="106">
        <v>6</v>
      </c>
      <c r="D37" s="98">
        <v>9.3333333333333339</v>
      </c>
      <c r="E37" s="99">
        <v>0.5</v>
      </c>
      <c r="F37" s="98">
        <v>6.75</v>
      </c>
      <c r="G37" s="99">
        <v>0.33333333333333331</v>
      </c>
      <c r="H37" s="98">
        <v>9</v>
      </c>
      <c r="I37" s="99">
        <v>0.33333333333333331</v>
      </c>
      <c r="J37" s="92">
        <v>7.7777777777777777</v>
      </c>
      <c r="K37" s="42"/>
    </row>
    <row r="38" spans="2:11" x14ac:dyDescent="0.25">
      <c r="B38" s="59" t="s">
        <v>100</v>
      </c>
      <c r="C38" s="106">
        <v>16</v>
      </c>
      <c r="D38" s="98">
        <v>8.1999999999999993</v>
      </c>
      <c r="E38" s="99">
        <v>6.25E-2</v>
      </c>
      <c r="F38" s="98">
        <v>8.0769230769230766</v>
      </c>
      <c r="G38" s="99">
        <v>0.1875</v>
      </c>
      <c r="H38" s="98">
        <v>7.8571428571428568</v>
      </c>
      <c r="I38" s="99">
        <v>0.125</v>
      </c>
      <c r="J38" s="92">
        <v>8.1666666666666661</v>
      </c>
      <c r="K38" s="42"/>
    </row>
    <row r="39" spans="2:11" x14ac:dyDescent="0.25">
      <c r="B39" s="59" t="s">
        <v>105</v>
      </c>
      <c r="C39" s="106">
        <v>4</v>
      </c>
      <c r="D39" s="98">
        <v>9.25</v>
      </c>
      <c r="E39" s="99">
        <v>0</v>
      </c>
      <c r="F39" s="98">
        <v>9.75</v>
      </c>
      <c r="G39" s="99">
        <v>0</v>
      </c>
      <c r="H39" s="98">
        <v>9.5</v>
      </c>
      <c r="I39" s="99">
        <v>0</v>
      </c>
      <c r="J39" s="92">
        <v>9.5833333333333339</v>
      </c>
      <c r="K39" s="42"/>
    </row>
    <row r="40" spans="2:11" x14ac:dyDescent="0.25">
      <c r="B40" s="59" t="s">
        <v>99</v>
      </c>
      <c r="C40" s="106">
        <v>19</v>
      </c>
      <c r="D40" s="98">
        <v>8.764705882352942</v>
      </c>
      <c r="E40" s="99">
        <v>0.10526315789473684</v>
      </c>
      <c r="F40" s="98">
        <v>8.882352941176471</v>
      </c>
      <c r="G40" s="99">
        <v>0.10526315789473684</v>
      </c>
      <c r="H40" s="98">
        <v>8.875</v>
      </c>
      <c r="I40" s="99">
        <v>0.15789473684210525</v>
      </c>
      <c r="J40" s="92">
        <v>8.375</v>
      </c>
      <c r="K40" s="42"/>
    </row>
    <row r="41" spans="2:11" x14ac:dyDescent="0.25">
      <c r="B41" s="59" t="s">
        <v>110</v>
      </c>
      <c r="C41" s="106">
        <v>5</v>
      </c>
      <c r="D41" s="98">
        <v>8</v>
      </c>
      <c r="E41" s="99">
        <v>0.2</v>
      </c>
      <c r="F41" s="98">
        <v>7.75</v>
      </c>
      <c r="G41" s="99">
        <v>0.2</v>
      </c>
      <c r="H41" s="98">
        <v>9.6666666666666661</v>
      </c>
      <c r="I41" s="99">
        <v>0.4</v>
      </c>
      <c r="J41" s="92">
        <v>9.25</v>
      </c>
      <c r="K41" s="42"/>
    </row>
    <row r="42" spans="2:11" x14ac:dyDescent="0.25">
      <c r="B42" s="59" t="s">
        <v>114</v>
      </c>
      <c r="C42" s="106">
        <v>2</v>
      </c>
      <c r="D42" s="98">
        <v>8.5</v>
      </c>
      <c r="E42" s="99">
        <v>0</v>
      </c>
      <c r="F42" s="98">
        <v>8.5</v>
      </c>
      <c r="G42" s="99">
        <v>0</v>
      </c>
      <c r="H42" s="98">
        <v>8.5</v>
      </c>
      <c r="I42" s="99">
        <v>0</v>
      </c>
      <c r="J42" s="92">
        <v>7.666666666666667</v>
      </c>
      <c r="K42" s="42"/>
    </row>
    <row r="43" spans="2:11" x14ac:dyDescent="0.25">
      <c r="B43" s="59" t="s">
        <v>113</v>
      </c>
      <c r="C43" s="106">
        <v>5</v>
      </c>
      <c r="D43" s="98">
        <v>8.8000000000000007</v>
      </c>
      <c r="E43" s="99">
        <v>0</v>
      </c>
      <c r="F43" s="98">
        <v>9</v>
      </c>
      <c r="G43" s="99">
        <v>0</v>
      </c>
      <c r="H43" s="98">
        <v>9.1999999999999993</v>
      </c>
      <c r="I43" s="99">
        <v>0</v>
      </c>
      <c r="J43" s="92">
        <v>9.5</v>
      </c>
      <c r="K43" s="42"/>
    </row>
    <row r="44" spans="2:11" x14ac:dyDescent="0.25">
      <c r="B44" s="59" t="s">
        <v>94</v>
      </c>
      <c r="C44" s="106">
        <v>32</v>
      </c>
      <c r="D44" s="98">
        <v>8.5555555555555554</v>
      </c>
      <c r="E44" s="99">
        <v>0.15625</v>
      </c>
      <c r="F44" s="98">
        <v>8.3703703703703702</v>
      </c>
      <c r="G44" s="99">
        <v>0.15625</v>
      </c>
      <c r="H44" s="98">
        <v>8.7692307692307701</v>
      </c>
      <c r="I44" s="99">
        <v>0.1875</v>
      </c>
      <c r="J44" s="92">
        <v>8</v>
      </c>
      <c r="K44" s="42"/>
    </row>
    <row r="45" spans="2:11" x14ac:dyDescent="0.25">
      <c r="B45" s="93" t="s">
        <v>80</v>
      </c>
      <c r="C45" s="93">
        <v>357</v>
      </c>
      <c r="D45" s="42"/>
      <c r="E45" s="42"/>
      <c r="F45" s="42"/>
      <c r="G45" s="42"/>
      <c r="H45" s="42"/>
      <c r="I45" s="42"/>
      <c r="J45" s="42"/>
      <c r="K45" s="42"/>
    </row>
    <row r="46" spans="2:11" x14ac:dyDescent="0.25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sheetProtection algorithmName="SHA-512" hashValue="yebbs4YYJGAjuoqmCtKwXLvmvrNqOVJmvPiyrf92nO8lFMUX8tfGbueM/20pVrPTwPZ3JX9d/2jcu9L4YvCZyg==" saltValue="0WJ68ZfXNDspwni/xmAS0w==" spinCount="100000" sheet="1" objects="1" scenarios="1"/>
  <mergeCells count="4">
    <mergeCell ref="A5:K5"/>
    <mergeCell ref="C7:D7"/>
    <mergeCell ref="E7:F7"/>
    <mergeCell ref="A15:K1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D8C5-06F9-4C63-9FBF-10E4E9D9823E}">
  <dimension ref="A1:M47"/>
  <sheetViews>
    <sheetView showGridLines="0" workbookViewId="0">
      <selection activeCell="H7" sqref="H7"/>
    </sheetView>
  </sheetViews>
  <sheetFormatPr defaultRowHeight="15" x14ac:dyDescent="0.25"/>
  <cols>
    <col min="2" max="2" width="37.7109375" customWidth="1"/>
    <col min="3" max="3" width="14.7109375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B6" s="42"/>
      <c r="C6" s="42"/>
      <c r="D6" s="42"/>
      <c r="E6" s="42"/>
      <c r="F6" s="42"/>
    </row>
    <row r="7" spans="1:11" x14ac:dyDescent="0.25">
      <c r="B7" s="94"/>
      <c r="C7" s="158">
        <v>2022</v>
      </c>
      <c r="D7" s="158"/>
      <c r="E7" s="158">
        <v>2023</v>
      </c>
      <c r="F7" s="158"/>
    </row>
    <row r="8" spans="1:11" x14ac:dyDescent="0.25">
      <c r="B8" s="24" t="s">
        <v>143</v>
      </c>
      <c r="C8" s="23" t="s">
        <v>144</v>
      </c>
      <c r="D8" s="46" t="s">
        <v>35</v>
      </c>
      <c r="E8" s="40" t="s">
        <v>144</v>
      </c>
      <c r="F8" s="46" t="s">
        <v>35</v>
      </c>
    </row>
    <row r="9" spans="1:11" x14ac:dyDescent="0.25">
      <c r="B9" s="32" t="s">
        <v>20</v>
      </c>
      <c r="C9" s="13">
        <v>8.5</v>
      </c>
      <c r="D9" s="37">
        <v>0.13500000000000001</v>
      </c>
      <c r="E9" s="28">
        <v>8.6794871794871788</v>
      </c>
      <c r="F9" s="35">
        <v>0.12605042016806722</v>
      </c>
    </row>
    <row r="10" spans="1:11" x14ac:dyDescent="0.25">
      <c r="B10" s="32" t="s">
        <v>21</v>
      </c>
      <c r="C10" s="13">
        <v>8.6</v>
      </c>
      <c r="D10" s="37">
        <v>0.113</v>
      </c>
      <c r="E10" s="28">
        <v>8.6977491961414799</v>
      </c>
      <c r="F10" s="35">
        <v>0.12885154061624648</v>
      </c>
    </row>
    <row r="11" spans="1:11" x14ac:dyDescent="0.25">
      <c r="B11" s="32" t="s">
        <v>22</v>
      </c>
      <c r="C11" s="13">
        <v>8.6</v>
      </c>
      <c r="D11" s="37">
        <v>0.156</v>
      </c>
      <c r="E11" s="28">
        <v>8.737373737373737</v>
      </c>
      <c r="F11" s="35">
        <v>0.16806722689075632</v>
      </c>
    </row>
    <row r="12" spans="1:11" x14ac:dyDescent="0.25">
      <c r="B12" s="32" t="s">
        <v>23</v>
      </c>
      <c r="C12" s="13">
        <v>8.5</v>
      </c>
      <c r="D12" s="37">
        <v>0.13800000000000001</v>
      </c>
      <c r="E12" s="28">
        <v>8.604651162790697</v>
      </c>
      <c r="F12" s="35">
        <v>0.15686274509803921</v>
      </c>
    </row>
    <row r="13" spans="1:11" x14ac:dyDescent="0.25">
      <c r="B13" s="100" t="s">
        <v>148</v>
      </c>
      <c r="C13" s="25">
        <v>8.6</v>
      </c>
      <c r="D13" s="107"/>
      <c r="E13" s="29">
        <v>8.6798153189482736</v>
      </c>
      <c r="F13" s="50"/>
    </row>
    <row r="14" spans="1:11" x14ac:dyDescent="0.25">
      <c r="B14" s="108" t="s">
        <v>150</v>
      </c>
      <c r="C14" s="42"/>
      <c r="D14" s="42"/>
      <c r="E14" s="42"/>
      <c r="F14" s="42"/>
    </row>
    <row r="16" spans="1:11" s="1" customFormat="1" ht="26.25" customHeight="1" x14ac:dyDescent="0.25">
      <c r="A16" s="150" t="s">
        <v>33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pans="2:13" x14ac:dyDescent="0.2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2:13" x14ac:dyDescent="0.25">
      <c r="B18" s="20" t="s">
        <v>143</v>
      </c>
      <c r="C18" s="24" t="s">
        <v>149</v>
      </c>
      <c r="D18" s="26"/>
      <c r="E18" s="26"/>
      <c r="F18" s="26"/>
      <c r="G18" s="26"/>
      <c r="H18" s="26"/>
      <c r="I18" s="26"/>
      <c r="J18" s="26"/>
      <c r="K18" s="26"/>
      <c r="L18" s="26"/>
      <c r="M18" s="2"/>
    </row>
    <row r="19" spans="2:13" x14ac:dyDescent="0.25">
      <c r="B19" s="32" t="s">
        <v>20</v>
      </c>
      <c r="C19" s="109" t="s">
        <v>44</v>
      </c>
      <c r="D19" s="26"/>
      <c r="E19" s="26"/>
      <c r="F19" s="26"/>
      <c r="G19" s="26"/>
      <c r="H19" s="26"/>
      <c r="I19" s="26"/>
      <c r="J19" s="26"/>
      <c r="K19" s="26"/>
      <c r="L19" s="26"/>
      <c r="M19" s="2"/>
    </row>
    <row r="20" spans="2:13" x14ac:dyDescent="0.25">
      <c r="B20" s="32" t="s">
        <v>21</v>
      </c>
      <c r="C20" s="109" t="s">
        <v>45</v>
      </c>
      <c r="D20" s="26"/>
      <c r="E20" s="26"/>
      <c r="F20" s="26"/>
      <c r="G20" s="26"/>
      <c r="H20" s="26"/>
      <c r="I20" s="26"/>
      <c r="J20" s="26"/>
      <c r="K20" s="26"/>
      <c r="L20" s="26"/>
      <c r="M20" s="2"/>
    </row>
    <row r="21" spans="2:13" x14ac:dyDescent="0.25">
      <c r="B21" s="32" t="s">
        <v>22</v>
      </c>
      <c r="C21" s="109" t="s">
        <v>46</v>
      </c>
      <c r="D21" s="26"/>
      <c r="E21" s="26"/>
      <c r="F21" s="26"/>
      <c r="G21" s="26"/>
      <c r="H21" s="26"/>
      <c r="I21" s="26"/>
      <c r="J21" s="26"/>
      <c r="K21" s="26"/>
      <c r="L21" s="26"/>
      <c r="M21" s="2"/>
    </row>
    <row r="22" spans="2:13" x14ac:dyDescent="0.25">
      <c r="B22" s="32" t="s">
        <v>23</v>
      </c>
      <c r="C22" s="109" t="s">
        <v>47</v>
      </c>
      <c r="D22" s="26"/>
      <c r="E22" s="26"/>
      <c r="F22" s="26"/>
      <c r="G22" s="26"/>
      <c r="H22" s="26"/>
      <c r="I22" s="26"/>
      <c r="J22" s="26"/>
      <c r="K22" s="26"/>
      <c r="L22" s="26"/>
      <c r="M22" s="2"/>
    </row>
    <row r="23" spans="2:13" x14ac:dyDescent="0.25">
      <c r="B23" s="108" t="s">
        <v>150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"/>
    </row>
    <row r="24" spans="2:13" x14ac:dyDescent="0.25">
      <c r="B24" s="108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"/>
    </row>
    <row r="25" spans="2:13" x14ac:dyDescent="0.25">
      <c r="B25" s="23" t="s">
        <v>33</v>
      </c>
      <c r="C25" s="104" t="s">
        <v>118</v>
      </c>
      <c r="D25" s="17" t="s">
        <v>44</v>
      </c>
      <c r="E25" s="17" t="s">
        <v>35</v>
      </c>
      <c r="F25" s="17" t="s">
        <v>45</v>
      </c>
      <c r="G25" s="17" t="s">
        <v>35</v>
      </c>
      <c r="H25" s="17" t="s">
        <v>46</v>
      </c>
      <c r="I25" s="17" t="s">
        <v>35</v>
      </c>
      <c r="J25" s="17" t="s">
        <v>47</v>
      </c>
      <c r="K25" s="17" t="s">
        <v>35</v>
      </c>
      <c r="L25" s="17" t="s">
        <v>34</v>
      </c>
    </row>
    <row r="26" spans="2:13" x14ac:dyDescent="0.25">
      <c r="B26" s="59" t="s">
        <v>102</v>
      </c>
      <c r="C26" s="106">
        <v>80</v>
      </c>
      <c r="D26" s="90">
        <v>8.9710144927536231</v>
      </c>
      <c r="E26" s="91">
        <v>0.13750000000000001</v>
      </c>
      <c r="F26" s="90">
        <v>9.0724637681159415</v>
      </c>
      <c r="G26" s="91">
        <v>0.13750000000000001</v>
      </c>
      <c r="H26" s="90">
        <v>9.1999999999999993</v>
      </c>
      <c r="I26" s="91">
        <v>0.1875</v>
      </c>
      <c r="J26" s="90">
        <v>9.0447761194029859</v>
      </c>
      <c r="K26" s="91">
        <v>0.16250000000000001</v>
      </c>
      <c r="L26" s="92">
        <v>9.0703703703703695</v>
      </c>
    </row>
    <row r="27" spans="2:13" x14ac:dyDescent="0.25">
      <c r="B27" s="59" t="s">
        <v>111</v>
      </c>
      <c r="C27" s="106">
        <v>8</v>
      </c>
      <c r="D27" s="90">
        <v>8.8333333333333339</v>
      </c>
      <c r="E27" s="91">
        <v>0.25</v>
      </c>
      <c r="F27" s="90">
        <v>8.8333333333333339</v>
      </c>
      <c r="G27" s="91">
        <v>0.25</v>
      </c>
      <c r="H27" s="90">
        <v>8.8333333333333339</v>
      </c>
      <c r="I27" s="91">
        <v>0.25</v>
      </c>
      <c r="J27" s="90">
        <v>8.6666666666666661</v>
      </c>
      <c r="K27" s="91">
        <v>0.25</v>
      </c>
      <c r="L27" s="92">
        <v>8.7916666666666661</v>
      </c>
    </row>
    <row r="28" spans="2:13" x14ac:dyDescent="0.25">
      <c r="B28" s="59" t="s">
        <v>95</v>
      </c>
      <c r="C28" s="106">
        <v>15</v>
      </c>
      <c r="D28" s="90">
        <v>8.615384615384615</v>
      </c>
      <c r="E28" s="91">
        <v>0.13333333333333333</v>
      </c>
      <c r="F28" s="90">
        <v>8.3076923076923084</v>
      </c>
      <c r="G28" s="91">
        <v>0.13333333333333333</v>
      </c>
      <c r="H28" s="90">
        <v>8</v>
      </c>
      <c r="I28" s="91">
        <v>0.33333333333333331</v>
      </c>
      <c r="J28" s="90">
        <v>8.1999999999999993</v>
      </c>
      <c r="K28" s="91">
        <v>0.33333333333333331</v>
      </c>
      <c r="L28" s="92">
        <v>8.304347826086957</v>
      </c>
    </row>
    <row r="29" spans="2:13" x14ac:dyDescent="0.25">
      <c r="B29" s="59" t="s">
        <v>101</v>
      </c>
      <c r="C29" s="106">
        <v>5</v>
      </c>
      <c r="D29" s="90">
        <v>8.1999999999999993</v>
      </c>
      <c r="E29" s="91">
        <v>0</v>
      </c>
      <c r="F29" s="90">
        <v>8.1999999999999993</v>
      </c>
      <c r="G29" s="91">
        <v>0</v>
      </c>
      <c r="H29" s="90">
        <v>8</v>
      </c>
      <c r="I29" s="91">
        <v>0</v>
      </c>
      <c r="J29" s="90">
        <v>8.1999999999999993</v>
      </c>
      <c r="K29" s="91">
        <v>0</v>
      </c>
      <c r="L29" s="92">
        <v>8.15</v>
      </c>
    </row>
    <row r="30" spans="2:13" x14ac:dyDescent="0.25">
      <c r="B30" s="59" t="s">
        <v>109</v>
      </c>
      <c r="C30" s="106">
        <v>20</v>
      </c>
      <c r="D30" s="90">
        <v>8.6111111111111107</v>
      </c>
      <c r="E30" s="91">
        <v>0.1</v>
      </c>
      <c r="F30" s="90">
        <v>8.9411764705882355</v>
      </c>
      <c r="G30" s="91">
        <v>0.15</v>
      </c>
      <c r="H30" s="90">
        <v>8.625</v>
      </c>
      <c r="I30" s="91">
        <v>0.2</v>
      </c>
      <c r="J30" s="90">
        <v>8.7222222222222214</v>
      </c>
      <c r="K30" s="91">
        <v>0.1</v>
      </c>
      <c r="L30" s="92">
        <v>8.72463768115942</v>
      </c>
    </row>
    <row r="31" spans="2:13" x14ac:dyDescent="0.25">
      <c r="B31" s="59" t="s">
        <v>112</v>
      </c>
      <c r="C31" s="106">
        <v>9</v>
      </c>
      <c r="D31" s="90">
        <v>9.5555555555555554</v>
      </c>
      <c r="E31" s="91">
        <v>0</v>
      </c>
      <c r="F31" s="90">
        <v>9.3333333333333339</v>
      </c>
      <c r="G31" s="91">
        <v>0</v>
      </c>
      <c r="H31" s="90">
        <v>8.8888888888888893</v>
      </c>
      <c r="I31" s="91">
        <v>0</v>
      </c>
      <c r="J31" s="90">
        <v>9.1111111111111107</v>
      </c>
      <c r="K31" s="91">
        <v>0</v>
      </c>
      <c r="L31" s="92">
        <v>9.2222222222222214</v>
      </c>
    </row>
    <row r="32" spans="2:13" x14ac:dyDescent="0.25">
      <c r="B32" s="59" t="s">
        <v>98</v>
      </c>
      <c r="C32" s="106">
        <v>13</v>
      </c>
      <c r="D32" s="90">
        <v>8.7692307692307701</v>
      </c>
      <c r="E32" s="91">
        <v>0</v>
      </c>
      <c r="F32" s="90">
        <v>8.7692307692307701</v>
      </c>
      <c r="G32" s="91">
        <v>0</v>
      </c>
      <c r="H32" s="90">
        <v>8.615384615384615</v>
      </c>
      <c r="I32" s="91">
        <v>0</v>
      </c>
      <c r="J32" s="90">
        <v>8.9166666666666661</v>
      </c>
      <c r="K32" s="91">
        <v>7.6923076923076927E-2</v>
      </c>
      <c r="L32" s="92">
        <v>8.764705882352942</v>
      </c>
    </row>
    <row r="33" spans="2:12" x14ac:dyDescent="0.25">
      <c r="B33" s="59" t="s">
        <v>96</v>
      </c>
      <c r="C33" s="106">
        <v>46</v>
      </c>
      <c r="D33" s="90">
        <v>8.7555555555555564</v>
      </c>
      <c r="E33" s="91">
        <v>2.1739130434782608E-2</v>
      </c>
      <c r="F33" s="90">
        <v>8.6086956521739122</v>
      </c>
      <c r="G33" s="91">
        <v>0</v>
      </c>
      <c r="H33" s="90">
        <v>8.6976744186046506</v>
      </c>
      <c r="I33" s="91">
        <v>6.5217391304347824E-2</v>
      </c>
      <c r="J33" s="90">
        <v>8.7142857142857135</v>
      </c>
      <c r="K33" s="91">
        <v>8.6956521739130432E-2</v>
      </c>
      <c r="L33" s="92">
        <v>8.6931818181818183</v>
      </c>
    </row>
    <row r="34" spans="2:12" x14ac:dyDescent="0.25">
      <c r="B34" s="59" t="s">
        <v>104</v>
      </c>
      <c r="C34" s="106">
        <v>10</v>
      </c>
      <c r="D34" s="90">
        <v>7.4444444444444446</v>
      </c>
      <c r="E34" s="91">
        <v>0.1</v>
      </c>
      <c r="F34" s="90">
        <v>7.2222222222222223</v>
      </c>
      <c r="G34" s="91">
        <v>0.1</v>
      </c>
      <c r="H34" s="90">
        <v>7.5555555555555554</v>
      </c>
      <c r="I34" s="91">
        <v>0.1</v>
      </c>
      <c r="J34" s="90">
        <v>7.1111111111111107</v>
      </c>
      <c r="K34" s="91">
        <v>0.1</v>
      </c>
      <c r="L34" s="92">
        <v>7.333333333333333</v>
      </c>
    </row>
    <row r="35" spans="2:12" x14ac:dyDescent="0.25">
      <c r="B35" s="59" t="s">
        <v>108</v>
      </c>
      <c r="C35" s="106">
        <v>5</v>
      </c>
      <c r="D35" s="90">
        <v>7</v>
      </c>
      <c r="E35" s="91">
        <v>0</v>
      </c>
      <c r="F35" s="90">
        <v>8.6</v>
      </c>
      <c r="G35" s="91">
        <v>0</v>
      </c>
      <c r="H35" s="90">
        <v>9</v>
      </c>
      <c r="I35" s="91">
        <v>0.2</v>
      </c>
      <c r="J35" s="90">
        <v>6.8</v>
      </c>
      <c r="K35" s="91">
        <v>0</v>
      </c>
      <c r="L35" s="92">
        <v>7.7894736842105265</v>
      </c>
    </row>
    <row r="36" spans="2:12" x14ac:dyDescent="0.25">
      <c r="B36" s="59" t="s">
        <v>97</v>
      </c>
      <c r="C36" s="106">
        <v>14</v>
      </c>
      <c r="D36" s="90">
        <v>9.1</v>
      </c>
      <c r="E36" s="91">
        <v>0.2857142857142857</v>
      </c>
      <c r="F36" s="90">
        <v>9.6999999999999993</v>
      </c>
      <c r="G36" s="91">
        <v>0.2857142857142857</v>
      </c>
      <c r="H36" s="90">
        <v>8.9</v>
      </c>
      <c r="I36" s="91">
        <v>0.2857142857142857</v>
      </c>
      <c r="J36" s="90">
        <v>8.8000000000000007</v>
      </c>
      <c r="K36" s="91">
        <v>0.2857142857142857</v>
      </c>
      <c r="L36" s="92">
        <v>9.125</v>
      </c>
    </row>
    <row r="37" spans="2:12" x14ac:dyDescent="0.25">
      <c r="B37" s="59" t="s">
        <v>106</v>
      </c>
      <c r="C37" s="106">
        <v>28</v>
      </c>
      <c r="D37" s="90">
        <v>9.1052631578947363</v>
      </c>
      <c r="E37" s="91">
        <v>0.32142857142857145</v>
      </c>
      <c r="F37" s="90">
        <v>9.2105263157894743</v>
      </c>
      <c r="G37" s="91">
        <v>0.32142857142857145</v>
      </c>
      <c r="H37" s="90">
        <v>8.7368421052631575</v>
      </c>
      <c r="I37" s="91">
        <v>0.32142857142857145</v>
      </c>
      <c r="J37" s="90">
        <v>8.4210526315789469</v>
      </c>
      <c r="K37" s="91">
        <v>0.32142857142857145</v>
      </c>
      <c r="L37" s="92">
        <v>8.8684210526315788</v>
      </c>
    </row>
    <row r="38" spans="2:12" x14ac:dyDescent="0.25">
      <c r="B38" s="59" t="s">
        <v>107</v>
      </c>
      <c r="C38" s="106">
        <v>15</v>
      </c>
      <c r="D38" s="90">
        <v>7.6428571428571432</v>
      </c>
      <c r="E38" s="91">
        <v>6.6666666666666666E-2</v>
      </c>
      <c r="F38" s="90">
        <v>7.8571428571428568</v>
      </c>
      <c r="G38" s="91">
        <v>6.6666666666666666E-2</v>
      </c>
      <c r="H38" s="90">
        <v>8.2142857142857135</v>
      </c>
      <c r="I38" s="91">
        <v>6.6666666666666666E-2</v>
      </c>
      <c r="J38" s="90">
        <v>7.5714285714285712</v>
      </c>
      <c r="K38" s="91">
        <v>6.6666666666666666E-2</v>
      </c>
      <c r="L38" s="92">
        <v>7.8214285714285712</v>
      </c>
    </row>
    <row r="39" spans="2:12" x14ac:dyDescent="0.25">
      <c r="B39" s="59" t="s">
        <v>103</v>
      </c>
      <c r="C39" s="106">
        <v>6</v>
      </c>
      <c r="D39" s="90">
        <v>9.3333333333333339</v>
      </c>
      <c r="E39" s="91">
        <v>0.5</v>
      </c>
      <c r="F39" s="90">
        <v>6.75</v>
      </c>
      <c r="G39" s="91">
        <v>0.33333333333333331</v>
      </c>
      <c r="H39" s="90">
        <v>9</v>
      </c>
      <c r="I39" s="91">
        <v>0.33333333333333331</v>
      </c>
      <c r="J39" s="90">
        <v>9.5</v>
      </c>
      <c r="K39" s="91">
        <v>0.33333333333333331</v>
      </c>
      <c r="L39" s="92">
        <v>8.6</v>
      </c>
    </row>
    <row r="40" spans="2:12" x14ac:dyDescent="0.25">
      <c r="B40" s="59" t="s">
        <v>100</v>
      </c>
      <c r="C40" s="106">
        <v>16</v>
      </c>
      <c r="D40" s="90">
        <v>8.1999999999999993</v>
      </c>
      <c r="E40" s="91">
        <v>6.25E-2</v>
      </c>
      <c r="F40" s="90">
        <v>8.0769230769230766</v>
      </c>
      <c r="G40" s="91">
        <v>0.1875</v>
      </c>
      <c r="H40" s="90">
        <v>7.8571428571428568</v>
      </c>
      <c r="I40" s="91">
        <v>0.125</v>
      </c>
      <c r="J40" s="90">
        <v>7.9285714285714288</v>
      </c>
      <c r="K40" s="91">
        <v>0.125</v>
      </c>
      <c r="L40" s="92">
        <v>8.0178571428571423</v>
      </c>
    </row>
    <row r="41" spans="2:12" x14ac:dyDescent="0.25">
      <c r="B41" s="59" t="s">
        <v>105</v>
      </c>
      <c r="C41" s="106">
        <v>4</v>
      </c>
      <c r="D41" s="90">
        <v>9.25</v>
      </c>
      <c r="E41" s="91">
        <v>0</v>
      </c>
      <c r="F41" s="90">
        <v>9.75</v>
      </c>
      <c r="G41" s="91">
        <v>0</v>
      </c>
      <c r="H41" s="90">
        <v>9.5</v>
      </c>
      <c r="I41" s="91">
        <v>0</v>
      </c>
      <c r="J41" s="90">
        <v>9.75</v>
      </c>
      <c r="K41" s="91">
        <v>0</v>
      </c>
      <c r="L41" s="92">
        <v>9.5625</v>
      </c>
    </row>
    <row r="42" spans="2:12" x14ac:dyDescent="0.25">
      <c r="B42" s="59" t="s">
        <v>99</v>
      </c>
      <c r="C42" s="106">
        <v>19</v>
      </c>
      <c r="D42" s="90">
        <v>8.764705882352942</v>
      </c>
      <c r="E42" s="91">
        <v>0.10526315789473684</v>
      </c>
      <c r="F42" s="90">
        <v>8.882352941176471</v>
      </c>
      <c r="G42" s="91">
        <v>0.10526315789473684</v>
      </c>
      <c r="H42" s="90">
        <v>8.875</v>
      </c>
      <c r="I42" s="91">
        <v>0.15789473684210525</v>
      </c>
      <c r="J42" s="90">
        <v>8.5882352941176467</v>
      </c>
      <c r="K42" s="91">
        <v>0.10526315789473684</v>
      </c>
      <c r="L42" s="92">
        <v>8.7761194029850742</v>
      </c>
    </row>
    <row r="43" spans="2:12" x14ac:dyDescent="0.25">
      <c r="B43" s="59" t="s">
        <v>110</v>
      </c>
      <c r="C43" s="106">
        <v>5</v>
      </c>
      <c r="D43" s="90">
        <v>8</v>
      </c>
      <c r="E43" s="91">
        <v>0.2</v>
      </c>
      <c r="F43" s="90">
        <v>7.75</v>
      </c>
      <c r="G43" s="91">
        <v>0.2</v>
      </c>
      <c r="H43" s="90">
        <v>9.6666666666666661</v>
      </c>
      <c r="I43" s="91">
        <v>0.4</v>
      </c>
      <c r="J43" s="90">
        <v>8.6666666666666661</v>
      </c>
      <c r="K43" s="91">
        <v>0.4</v>
      </c>
      <c r="L43" s="92">
        <v>8.4285714285714288</v>
      </c>
    </row>
    <row r="44" spans="2:12" x14ac:dyDescent="0.25">
      <c r="B44" s="59" t="s">
        <v>114</v>
      </c>
      <c r="C44" s="106">
        <v>2</v>
      </c>
      <c r="D44" s="90">
        <v>8.5</v>
      </c>
      <c r="E44" s="91">
        <v>0</v>
      </c>
      <c r="F44" s="90">
        <v>8.5</v>
      </c>
      <c r="G44" s="91">
        <v>0</v>
      </c>
      <c r="H44" s="90">
        <v>8.5</v>
      </c>
      <c r="I44" s="91">
        <v>0</v>
      </c>
      <c r="J44" s="90">
        <v>8.5</v>
      </c>
      <c r="K44" s="91">
        <v>0</v>
      </c>
      <c r="L44" s="92">
        <v>8.5</v>
      </c>
    </row>
    <row r="45" spans="2:12" x14ac:dyDescent="0.25">
      <c r="B45" s="59" t="s">
        <v>113</v>
      </c>
      <c r="C45" s="106">
        <v>5</v>
      </c>
      <c r="D45" s="90">
        <v>8.8000000000000007</v>
      </c>
      <c r="E45" s="91">
        <v>0</v>
      </c>
      <c r="F45" s="90">
        <v>9</v>
      </c>
      <c r="G45" s="91">
        <v>0</v>
      </c>
      <c r="H45" s="90">
        <v>9.1999999999999993</v>
      </c>
      <c r="I45" s="91">
        <v>0</v>
      </c>
      <c r="J45" s="90">
        <v>9</v>
      </c>
      <c r="K45" s="91">
        <v>0</v>
      </c>
      <c r="L45" s="92">
        <v>9</v>
      </c>
    </row>
    <row r="46" spans="2:12" x14ac:dyDescent="0.25">
      <c r="B46" s="59" t="s">
        <v>94</v>
      </c>
      <c r="C46" s="106">
        <v>32</v>
      </c>
      <c r="D46" s="90">
        <v>8.5555555555555554</v>
      </c>
      <c r="E46" s="91">
        <v>0.15625</v>
      </c>
      <c r="F46" s="90">
        <v>8.3703703703703702</v>
      </c>
      <c r="G46" s="91">
        <v>0.15625</v>
      </c>
      <c r="H46" s="90">
        <v>8.7692307692307701</v>
      </c>
      <c r="I46" s="91">
        <v>0.1875</v>
      </c>
      <c r="J46" s="90">
        <v>8.5769230769230766</v>
      </c>
      <c r="K46" s="91">
        <v>0.1875</v>
      </c>
      <c r="L46" s="92">
        <v>8.566037735849056</v>
      </c>
    </row>
    <row r="47" spans="2:12" x14ac:dyDescent="0.25">
      <c r="B47" s="93" t="s">
        <v>80</v>
      </c>
      <c r="C47" s="93">
        <v>357</v>
      </c>
      <c r="D47" s="42"/>
      <c r="E47" s="42"/>
      <c r="F47" s="42"/>
      <c r="G47" s="42"/>
      <c r="H47" s="42"/>
      <c r="I47" s="42"/>
      <c r="J47" s="42"/>
      <c r="K47" s="42"/>
      <c r="L47" s="42"/>
    </row>
  </sheetData>
  <sheetProtection algorithmName="SHA-512" hashValue="jwl+Lh2/2rXcAm9miKdQ9F35SRRJepqFXGtzuqeUm3/HhD8mQlAN3DfwjiuQFKOJ/9Lx3nlOwG9zZQyu0j4bMA==" saltValue="QzHNiE+OlRi5Y3608XOjUA==" spinCount="100000" sheet="1" objects="1" scenarios="1"/>
  <mergeCells count="4">
    <mergeCell ref="A5:K5"/>
    <mergeCell ref="C7:D7"/>
    <mergeCell ref="E7:F7"/>
    <mergeCell ref="A16:K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7EAB-C272-430D-895B-9393BA46D9EE}">
  <dimension ref="A1:K47"/>
  <sheetViews>
    <sheetView showGridLines="0" workbookViewId="0">
      <selection activeCell="L33" sqref="L33"/>
    </sheetView>
  </sheetViews>
  <sheetFormatPr defaultRowHeight="15" x14ac:dyDescent="0.25"/>
  <cols>
    <col min="2" max="2" width="37.7109375" customWidth="1"/>
    <col min="3" max="3" width="12.42578125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B6" s="42"/>
      <c r="C6" s="42"/>
      <c r="D6" s="42"/>
      <c r="E6" s="42"/>
      <c r="F6" s="42"/>
      <c r="G6" s="42"/>
    </row>
    <row r="7" spans="1:11" x14ac:dyDescent="0.25">
      <c r="B7" s="26"/>
      <c r="C7" s="158">
        <v>2022</v>
      </c>
      <c r="D7" s="158"/>
      <c r="E7" s="158">
        <v>2023</v>
      </c>
      <c r="F7" s="158"/>
      <c r="G7" s="42"/>
    </row>
    <row r="8" spans="1:11" x14ac:dyDescent="0.25">
      <c r="B8" s="20" t="s">
        <v>143</v>
      </c>
      <c r="C8" s="23" t="s">
        <v>144</v>
      </c>
      <c r="D8" s="46" t="s">
        <v>35</v>
      </c>
      <c r="E8" s="110" t="s">
        <v>144</v>
      </c>
      <c r="F8" s="95" t="s">
        <v>35</v>
      </c>
      <c r="G8" s="42"/>
    </row>
    <row r="9" spans="1:11" ht="25.5" x14ac:dyDescent="0.25">
      <c r="B9" s="111" t="s">
        <v>154</v>
      </c>
      <c r="C9" s="27">
        <v>8.3000000000000007</v>
      </c>
      <c r="D9" s="112">
        <v>0.13800000000000001</v>
      </c>
      <c r="E9" s="90">
        <v>8.6123778501628667</v>
      </c>
      <c r="F9" s="91">
        <v>0.14005602240896359</v>
      </c>
      <c r="G9" s="42"/>
    </row>
    <row r="10" spans="1:11" x14ac:dyDescent="0.25">
      <c r="B10" s="113" t="s">
        <v>155</v>
      </c>
      <c r="C10" s="27">
        <v>8.3000000000000007</v>
      </c>
      <c r="D10" s="112">
        <v>8.5999999999999993E-2</v>
      </c>
      <c r="E10" s="90">
        <v>8.5031446540880502</v>
      </c>
      <c r="F10" s="91">
        <v>0.1092436974789916</v>
      </c>
      <c r="G10" s="42"/>
    </row>
    <row r="11" spans="1:11" x14ac:dyDescent="0.25">
      <c r="B11" s="113" t="s">
        <v>156</v>
      </c>
      <c r="C11" s="27">
        <v>8.4</v>
      </c>
      <c r="D11" s="112">
        <v>8.4000000000000005E-2</v>
      </c>
      <c r="E11" s="90">
        <v>8.58922558922559</v>
      </c>
      <c r="F11" s="91">
        <v>0.16806722689075632</v>
      </c>
      <c r="G11" s="42"/>
    </row>
    <row r="12" spans="1:11" x14ac:dyDescent="0.25">
      <c r="B12" s="100" t="s">
        <v>148</v>
      </c>
      <c r="C12" s="29">
        <v>8.3000000000000007</v>
      </c>
      <c r="D12" s="114"/>
      <c r="E12" s="92">
        <v>8.5682493644921696</v>
      </c>
      <c r="F12" s="36"/>
      <c r="G12" s="42"/>
    </row>
    <row r="13" spans="1:11" x14ac:dyDescent="0.25">
      <c r="B13" s="87" t="s">
        <v>150</v>
      </c>
      <c r="C13" s="42"/>
      <c r="D13" s="42"/>
      <c r="E13" s="26"/>
      <c r="F13" s="26"/>
      <c r="G13" s="42"/>
    </row>
    <row r="15" spans="1:11" s="1" customFormat="1" ht="26.25" customHeight="1" x14ac:dyDescent="0.25">
      <c r="A15" s="150" t="s">
        <v>33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11" x14ac:dyDescent="0.25">
      <c r="B16" s="42"/>
      <c r="C16" s="42"/>
      <c r="D16" s="42"/>
      <c r="E16" s="42"/>
      <c r="F16" s="42"/>
      <c r="G16" s="42"/>
      <c r="H16" s="42"/>
      <c r="I16" s="42"/>
      <c r="J16" s="42"/>
    </row>
    <row r="17" spans="2:11" x14ac:dyDescent="0.25">
      <c r="B17" s="115" t="s">
        <v>143</v>
      </c>
      <c r="C17" s="24" t="s">
        <v>149</v>
      </c>
      <c r="D17" s="26"/>
      <c r="E17" s="26"/>
      <c r="F17" s="26"/>
      <c r="G17" s="26"/>
      <c r="H17" s="26"/>
      <c r="I17" s="26"/>
      <c r="J17" s="26"/>
      <c r="K17" s="2"/>
    </row>
    <row r="18" spans="2:11" ht="25.5" x14ac:dyDescent="0.25">
      <c r="B18" s="116" t="s">
        <v>154</v>
      </c>
      <c r="C18" s="49" t="s">
        <v>48</v>
      </c>
      <c r="D18" s="26"/>
      <c r="E18" s="26"/>
      <c r="F18" s="26"/>
      <c r="G18" s="26"/>
      <c r="H18" s="26"/>
      <c r="I18" s="26"/>
      <c r="J18" s="26"/>
      <c r="K18" s="2"/>
    </row>
    <row r="19" spans="2:11" x14ac:dyDescent="0.25">
      <c r="B19" s="117" t="s">
        <v>155</v>
      </c>
      <c r="C19" s="49" t="s">
        <v>49</v>
      </c>
      <c r="D19" s="26"/>
      <c r="E19" s="26"/>
      <c r="F19" s="26"/>
      <c r="G19" s="26"/>
      <c r="H19" s="26"/>
      <c r="I19" s="26"/>
      <c r="J19" s="26"/>
      <c r="K19" s="2"/>
    </row>
    <row r="20" spans="2:11" x14ac:dyDescent="0.25">
      <c r="B20" s="117" t="s">
        <v>156</v>
      </c>
      <c r="C20" s="49" t="s">
        <v>50</v>
      </c>
      <c r="D20" s="26"/>
      <c r="E20" s="26"/>
      <c r="F20" s="26"/>
      <c r="G20" s="26"/>
      <c r="H20" s="26"/>
      <c r="I20" s="26"/>
      <c r="J20" s="26"/>
      <c r="K20" s="2"/>
    </row>
    <row r="21" spans="2:11" x14ac:dyDescent="0.25">
      <c r="B21" s="87" t="s">
        <v>150</v>
      </c>
      <c r="C21" s="26"/>
      <c r="D21" s="26"/>
      <c r="E21" s="26"/>
      <c r="F21" s="26"/>
      <c r="G21" s="26"/>
      <c r="H21" s="26"/>
      <c r="I21" s="26"/>
      <c r="J21" s="26"/>
      <c r="K21" s="2"/>
    </row>
    <row r="22" spans="2:11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"/>
    </row>
    <row r="23" spans="2:11" x14ac:dyDescent="0.25">
      <c r="B23" s="23" t="s">
        <v>33</v>
      </c>
      <c r="C23" s="19" t="s">
        <v>84</v>
      </c>
      <c r="D23" s="19" t="s">
        <v>48</v>
      </c>
      <c r="E23" s="19" t="s">
        <v>35</v>
      </c>
      <c r="F23" s="19" t="s">
        <v>49</v>
      </c>
      <c r="G23" s="19" t="s">
        <v>35</v>
      </c>
      <c r="H23" s="19" t="s">
        <v>50</v>
      </c>
      <c r="I23" s="19" t="s">
        <v>35</v>
      </c>
      <c r="J23" s="24" t="s">
        <v>34</v>
      </c>
    </row>
    <row r="24" spans="2:11" x14ac:dyDescent="0.25">
      <c r="B24" s="59" t="s">
        <v>102</v>
      </c>
      <c r="C24" s="36">
        <v>80</v>
      </c>
      <c r="D24" s="90">
        <v>8.8142857142857149</v>
      </c>
      <c r="E24" s="91">
        <v>0.125</v>
      </c>
      <c r="F24" s="90">
        <v>8.7837837837837842</v>
      </c>
      <c r="G24" s="91">
        <v>7.4999999999999997E-2</v>
      </c>
      <c r="H24" s="90">
        <v>8.861538461538462</v>
      </c>
      <c r="I24" s="91">
        <v>0.1875</v>
      </c>
      <c r="J24" s="92">
        <v>8.8181818181818183</v>
      </c>
    </row>
    <row r="25" spans="2:11" x14ac:dyDescent="0.25">
      <c r="B25" s="59" t="s">
        <v>111</v>
      </c>
      <c r="C25" s="36">
        <v>8</v>
      </c>
      <c r="D25" s="90">
        <v>8</v>
      </c>
      <c r="E25" s="91">
        <v>0.25</v>
      </c>
      <c r="F25" s="90">
        <v>8</v>
      </c>
      <c r="G25" s="91">
        <v>0.25</v>
      </c>
      <c r="H25" s="90">
        <v>8.1666666666666661</v>
      </c>
      <c r="I25" s="91">
        <v>0.25</v>
      </c>
      <c r="J25" s="92">
        <v>8.0555555555555554</v>
      </c>
    </row>
    <row r="26" spans="2:11" x14ac:dyDescent="0.25">
      <c r="B26" s="59" t="s">
        <v>95</v>
      </c>
      <c r="C26" s="36">
        <v>15</v>
      </c>
      <c r="D26" s="90">
        <v>8.4</v>
      </c>
      <c r="E26" s="91">
        <v>0.33333333333333331</v>
      </c>
      <c r="F26" s="90">
        <v>8.0909090909090917</v>
      </c>
      <c r="G26" s="91">
        <v>0.26666666666666666</v>
      </c>
      <c r="H26" s="90">
        <v>8.3000000000000007</v>
      </c>
      <c r="I26" s="91">
        <v>0.33333333333333331</v>
      </c>
      <c r="J26" s="92">
        <v>8.258064516129032</v>
      </c>
    </row>
    <row r="27" spans="2:11" x14ac:dyDescent="0.25">
      <c r="B27" s="59" t="s">
        <v>101</v>
      </c>
      <c r="C27" s="36">
        <v>5</v>
      </c>
      <c r="D27" s="90">
        <v>7.5</v>
      </c>
      <c r="E27" s="91">
        <v>0.2</v>
      </c>
      <c r="F27" s="90">
        <v>7.6</v>
      </c>
      <c r="G27" s="91">
        <v>0</v>
      </c>
      <c r="H27" s="90">
        <v>7.6</v>
      </c>
      <c r="I27" s="91">
        <v>0</v>
      </c>
      <c r="J27" s="92">
        <v>7.5714285714285712</v>
      </c>
    </row>
    <row r="28" spans="2:11" x14ac:dyDescent="0.25">
      <c r="B28" s="59" t="s">
        <v>109</v>
      </c>
      <c r="C28" s="36">
        <v>20</v>
      </c>
      <c r="D28" s="90">
        <v>8.9444444444444446</v>
      </c>
      <c r="E28" s="91">
        <v>0.1</v>
      </c>
      <c r="F28" s="90">
        <v>8.5</v>
      </c>
      <c r="G28" s="91">
        <v>0.1</v>
      </c>
      <c r="H28" s="90">
        <v>8.7058823529411757</v>
      </c>
      <c r="I28" s="91">
        <v>0.15</v>
      </c>
      <c r="J28" s="92">
        <v>8.7169811320754711</v>
      </c>
    </row>
    <row r="29" spans="2:11" x14ac:dyDescent="0.25">
      <c r="B29" s="59" t="s">
        <v>112</v>
      </c>
      <c r="C29" s="36">
        <v>9</v>
      </c>
      <c r="D29" s="90">
        <v>9.375</v>
      </c>
      <c r="E29" s="91">
        <v>0.1111111111111111</v>
      </c>
      <c r="F29" s="90">
        <v>8.625</v>
      </c>
      <c r="G29" s="91">
        <v>0.1111111111111111</v>
      </c>
      <c r="H29" s="90">
        <v>9</v>
      </c>
      <c r="I29" s="91">
        <v>0.1111111111111111</v>
      </c>
      <c r="J29" s="92">
        <v>9</v>
      </c>
    </row>
    <row r="30" spans="2:11" x14ac:dyDescent="0.25">
      <c r="B30" s="59" t="s">
        <v>98</v>
      </c>
      <c r="C30" s="36">
        <v>13</v>
      </c>
      <c r="D30" s="90">
        <v>8.3636363636363633</v>
      </c>
      <c r="E30" s="91">
        <v>0.15384615384615385</v>
      </c>
      <c r="F30" s="90">
        <v>8.5</v>
      </c>
      <c r="G30" s="91">
        <v>7.6923076923076927E-2</v>
      </c>
      <c r="H30" s="90">
        <v>8.8181818181818183</v>
      </c>
      <c r="I30" s="91">
        <v>0.15384615384615385</v>
      </c>
      <c r="J30" s="92">
        <v>8.5588235294117645</v>
      </c>
    </row>
    <row r="31" spans="2:11" x14ac:dyDescent="0.25">
      <c r="B31" s="59" t="s">
        <v>96</v>
      </c>
      <c r="C31" s="36">
        <v>46</v>
      </c>
      <c r="D31" s="90">
        <v>8.8571428571428577</v>
      </c>
      <c r="E31" s="91">
        <v>8.6956521739130432E-2</v>
      </c>
      <c r="F31" s="90">
        <v>8.545454545454545</v>
      </c>
      <c r="G31" s="91">
        <v>4.3478260869565216E-2</v>
      </c>
      <c r="H31" s="90">
        <v>8.7142857142857135</v>
      </c>
      <c r="I31" s="91">
        <v>8.6956521739130432E-2</v>
      </c>
      <c r="J31" s="92">
        <v>8.703125</v>
      </c>
    </row>
    <row r="32" spans="2:11" x14ac:dyDescent="0.25">
      <c r="B32" s="59" t="s">
        <v>104</v>
      </c>
      <c r="C32" s="36">
        <v>10</v>
      </c>
      <c r="D32" s="90">
        <v>8.1</v>
      </c>
      <c r="E32" s="91">
        <v>0</v>
      </c>
      <c r="F32" s="90">
        <v>8.1</v>
      </c>
      <c r="G32" s="91">
        <v>0</v>
      </c>
      <c r="H32" s="90">
        <v>7.8</v>
      </c>
      <c r="I32" s="91">
        <v>0</v>
      </c>
      <c r="J32" s="92">
        <v>8</v>
      </c>
    </row>
    <row r="33" spans="2:10" x14ac:dyDescent="0.25">
      <c r="B33" s="59" t="s">
        <v>108</v>
      </c>
      <c r="C33" s="36">
        <v>5</v>
      </c>
      <c r="D33" s="90">
        <v>7.8</v>
      </c>
      <c r="E33" s="91">
        <v>0</v>
      </c>
      <c r="F33" s="90">
        <v>8</v>
      </c>
      <c r="G33" s="91">
        <v>0</v>
      </c>
      <c r="H33" s="90">
        <v>9</v>
      </c>
      <c r="I33" s="91">
        <v>0.2</v>
      </c>
      <c r="J33" s="92">
        <v>8.2142857142857135</v>
      </c>
    </row>
    <row r="34" spans="2:10" x14ac:dyDescent="0.25">
      <c r="B34" s="59" t="s">
        <v>97</v>
      </c>
      <c r="C34" s="36">
        <v>14</v>
      </c>
      <c r="D34" s="90">
        <v>8.384615384615385</v>
      </c>
      <c r="E34" s="91">
        <v>7.1428571428571425E-2</v>
      </c>
      <c r="F34" s="90">
        <v>8.5833333333333339</v>
      </c>
      <c r="G34" s="91">
        <v>0.14285714285714285</v>
      </c>
      <c r="H34" s="90">
        <v>8.0909090909090917</v>
      </c>
      <c r="I34" s="91">
        <v>0.21428571428571427</v>
      </c>
      <c r="J34" s="92">
        <v>8.3611111111111107</v>
      </c>
    </row>
    <row r="35" spans="2:10" x14ac:dyDescent="0.25">
      <c r="B35" s="59" t="s">
        <v>106</v>
      </c>
      <c r="C35" s="36">
        <v>28</v>
      </c>
      <c r="D35" s="90">
        <v>8.1904761904761898</v>
      </c>
      <c r="E35" s="91">
        <v>0.25</v>
      </c>
      <c r="F35" s="90">
        <v>8.4090909090909083</v>
      </c>
      <c r="G35" s="91">
        <v>0.21428571428571427</v>
      </c>
      <c r="H35" s="90">
        <v>8.5</v>
      </c>
      <c r="I35" s="91">
        <v>0.2857142857142857</v>
      </c>
      <c r="J35" s="92">
        <v>8.3650793650793656</v>
      </c>
    </row>
    <row r="36" spans="2:10" x14ac:dyDescent="0.25">
      <c r="B36" s="59" t="s">
        <v>107</v>
      </c>
      <c r="C36" s="36">
        <v>15</v>
      </c>
      <c r="D36" s="90">
        <v>8.4285714285714288</v>
      </c>
      <c r="E36" s="91">
        <v>6.6666666666666666E-2</v>
      </c>
      <c r="F36" s="90">
        <v>8.2857142857142865</v>
      </c>
      <c r="G36" s="91">
        <v>6.6666666666666666E-2</v>
      </c>
      <c r="H36" s="90">
        <v>8.2857142857142865</v>
      </c>
      <c r="I36" s="91">
        <v>6.6666666666666666E-2</v>
      </c>
      <c r="J36" s="92">
        <v>8.3333333333333339</v>
      </c>
    </row>
    <row r="37" spans="2:10" x14ac:dyDescent="0.25">
      <c r="B37" s="59" t="s">
        <v>103</v>
      </c>
      <c r="C37" s="36">
        <v>6</v>
      </c>
      <c r="D37" s="90">
        <v>9.3333333333333339</v>
      </c>
      <c r="E37" s="91">
        <v>0.5</v>
      </c>
      <c r="F37" s="90">
        <v>9</v>
      </c>
      <c r="G37" s="91">
        <v>0.33333333333333331</v>
      </c>
      <c r="H37" s="90">
        <v>9.5</v>
      </c>
      <c r="I37" s="91">
        <v>0.33333333333333331</v>
      </c>
      <c r="J37" s="92">
        <v>9.2727272727272734</v>
      </c>
    </row>
    <row r="38" spans="2:10" x14ac:dyDescent="0.25">
      <c r="B38" s="59" t="s">
        <v>100</v>
      </c>
      <c r="C38" s="36">
        <v>16</v>
      </c>
      <c r="D38" s="90">
        <v>8.5384615384615383</v>
      </c>
      <c r="E38" s="91">
        <v>0.1875</v>
      </c>
      <c r="F38" s="90">
        <v>8.4285714285714288</v>
      </c>
      <c r="G38" s="91">
        <v>0.125</v>
      </c>
      <c r="H38" s="90">
        <v>8</v>
      </c>
      <c r="I38" s="91">
        <v>0.1875</v>
      </c>
      <c r="J38" s="92">
        <v>8.3249999999999993</v>
      </c>
    </row>
    <row r="39" spans="2:10" x14ac:dyDescent="0.25">
      <c r="B39" s="59" t="s">
        <v>105</v>
      </c>
      <c r="C39" s="36">
        <v>4</v>
      </c>
      <c r="D39" s="90">
        <v>9.25</v>
      </c>
      <c r="E39" s="91">
        <v>0</v>
      </c>
      <c r="F39" s="90">
        <v>8.75</v>
      </c>
      <c r="G39" s="91">
        <v>0</v>
      </c>
      <c r="H39" s="90">
        <v>9.75</v>
      </c>
      <c r="I39" s="91">
        <v>0</v>
      </c>
      <c r="J39" s="92">
        <v>9.25</v>
      </c>
    </row>
    <row r="40" spans="2:10" x14ac:dyDescent="0.25">
      <c r="B40" s="59" t="s">
        <v>99</v>
      </c>
      <c r="C40" s="36">
        <v>19</v>
      </c>
      <c r="D40" s="90">
        <v>8.9411764705882355</v>
      </c>
      <c r="E40" s="91">
        <v>0.10526315789473684</v>
      </c>
      <c r="F40" s="90">
        <v>9.0588235294117645</v>
      </c>
      <c r="G40" s="91">
        <v>0.10526315789473684</v>
      </c>
      <c r="H40" s="90">
        <v>8.6470588235294112</v>
      </c>
      <c r="I40" s="91">
        <v>0.10526315789473684</v>
      </c>
      <c r="J40" s="92">
        <v>8.882352941176471</v>
      </c>
    </row>
    <row r="41" spans="2:10" x14ac:dyDescent="0.25">
      <c r="B41" s="59" t="s">
        <v>110</v>
      </c>
      <c r="C41" s="36">
        <v>5</v>
      </c>
      <c r="D41" s="90">
        <v>8</v>
      </c>
      <c r="E41" s="91">
        <v>0.2</v>
      </c>
      <c r="F41" s="90">
        <v>8.6666666666666661</v>
      </c>
      <c r="G41" s="91">
        <v>0.4</v>
      </c>
      <c r="H41" s="90">
        <v>8.5</v>
      </c>
      <c r="I41" s="91">
        <v>0.6</v>
      </c>
      <c r="J41" s="92">
        <v>8.3333333333333339</v>
      </c>
    </row>
    <row r="42" spans="2:10" x14ac:dyDescent="0.25">
      <c r="B42" s="59" t="s">
        <v>114</v>
      </c>
      <c r="C42" s="36">
        <v>2</v>
      </c>
      <c r="D42" s="90">
        <v>7.5</v>
      </c>
      <c r="E42" s="91">
        <v>0</v>
      </c>
      <c r="F42" s="90">
        <v>7.5</v>
      </c>
      <c r="G42" s="91">
        <v>0</v>
      </c>
      <c r="H42" s="90">
        <v>7</v>
      </c>
      <c r="I42" s="91">
        <v>0</v>
      </c>
      <c r="J42" s="92">
        <v>7.333333333333333</v>
      </c>
    </row>
    <row r="43" spans="2:10" x14ac:dyDescent="0.25">
      <c r="B43" s="59" t="s">
        <v>113</v>
      </c>
      <c r="C43" s="36">
        <v>5</v>
      </c>
      <c r="D43" s="90">
        <v>9.6666666666666661</v>
      </c>
      <c r="E43" s="91">
        <v>0.4</v>
      </c>
      <c r="F43" s="90">
        <v>7.5</v>
      </c>
      <c r="G43" s="91">
        <v>0.2</v>
      </c>
      <c r="H43" s="90">
        <v>9.6666666666666661</v>
      </c>
      <c r="I43" s="91">
        <v>0.4</v>
      </c>
      <c r="J43" s="92">
        <v>8.8000000000000007</v>
      </c>
    </row>
    <row r="44" spans="2:10" x14ac:dyDescent="0.25">
      <c r="B44" s="59" t="s">
        <v>94</v>
      </c>
      <c r="C44" s="36">
        <v>32</v>
      </c>
      <c r="D44" s="90">
        <v>8.3448275862068968</v>
      </c>
      <c r="E44" s="91">
        <v>9.375E-2</v>
      </c>
      <c r="F44" s="90">
        <v>8.2758620689655178</v>
      </c>
      <c r="G44" s="91">
        <v>9.375E-2</v>
      </c>
      <c r="H44" s="90">
        <v>8.4482758620689662</v>
      </c>
      <c r="I44" s="91">
        <v>9.375E-2</v>
      </c>
      <c r="J44" s="92">
        <v>8.3563218390804597</v>
      </c>
    </row>
    <row r="45" spans="2:10" x14ac:dyDescent="0.25">
      <c r="B45" s="93" t="s">
        <v>80</v>
      </c>
      <c r="C45" s="93">
        <v>357</v>
      </c>
      <c r="D45" s="42"/>
      <c r="E45" s="42"/>
      <c r="F45" s="42"/>
      <c r="G45" s="42"/>
      <c r="H45" s="42"/>
      <c r="I45" s="42"/>
      <c r="J45" s="42"/>
    </row>
    <row r="46" spans="2:10" x14ac:dyDescent="0.25">
      <c r="B46" s="42"/>
      <c r="C46" s="42"/>
      <c r="D46" s="42"/>
      <c r="E46" s="42"/>
      <c r="F46" s="42"/>
      <c r="G46" s="42"/>
      <c r="H46" s="42"/>
      <c r="I46" s="42"/>
      <c r="J46" s="42"/>
    </row>
    <row r="47" spans="2:10" x14ac:dyDescent="0.25">
      <c r="B47" s="42"/>
      <c r="C47" s="42"/>
      <c r="D47" s="42"/>
      <c r="E47" s="42"/>
      <c r="F47" s="42"/>
      <c r="G47" s="42"/>
      <c r="H47" s="42"/>
      <c r="I47" s="42"/>
      <c r="J47" s="42"/>
    </row>
  </sheetData>
  <sheetProtection algorithmName="SHA-512" hashValue="O007mFiNTL5F5qil9GQ+sKohNelelqZjP0Zv4V4NW/lw71KsWT4Dr9YcV2fZ/Q1oI6qLz1RyKZeroUda5OZj3Q==" saltValue="ubpCdiwMnnz5dnmygY1JZg==" spinCount="100000" sheet="1" objects="1" scenarios="1"/>
  <mergeCells count="4">
    <mergeCell ref="A5:K5"/>
    <mergeCell ref="C7:D7"/>
    <mergeCell ref="E7:F7"/>
    <mergeCell ref="A15:K1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F14E-39C8-4879-8C3B-DAA859906683}">
  <dimension ref="A1:K45"/>
  <sheetViews>
    <sheetView showGridLines="0" workbookViewId="0">
      <selection activeCell="H8" sqref="H8"/>
    </sheetView>
  </sheetViews>
  <sheetFormatPr defaultRowHeight="15" x14ac:dyDescent="0.25"/>
  <cols>
    <col min="2" max="2" width="40.5703125" customWidth="1"/>
    <col min="3" max="3" width="12.28515625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B6" s="42"/>
      <c r="C6" s="42"/>
      <c r="D6" s="42"/>
      <c r="E6" s="42"/>
      <c r="F6" s="42"/>
    </row>
    <row r="7" spans="1:11" x14ac:dyDescent="0.25">
      <c r="B7" s="26"/>
      <c r="C7" s="158">
        <v>2022</v>
      </c>
      <c r="D7" s="158"/>
      <c r="E7" s="158">
        <v>2023</v>
      </c>
      <c r="F7" s="158"/>
    </row>
    <row r="8" spans="1:11" x14ac:dyDescent="0.25">
      <c r="B8" s="20" t="s">
        <v>143</v>
      </c>
      <c r="C8" s="23" t="s">
        <v>144</v>
      </c>
      <c r="D8" s="46" t="s">
        <v>35</v>
      </c>
      <c r="E8" s="110" t="s">
        <v>144</v>
      </c>
      <c r="F8" s="95" t="s">
        <v>35</v>
      </c>
    </row>
    <row r="9" spans="1:11" x14ac:dyDescent="0.25">
      <c r="B9" s="21" t="s">
        <v>157</v>
      </c>
      <c r="C9" s="27">
        <v>8.6</v>
      </c>
      <c r="D9" s="112">
        <v>0.126</v>
      </c>
      <c r="E9" s="90">
        <v>8.6085526315789469</v>
      </c>
      <c r="F9" s="91">
        <v>0.1484593837535014</v>
      </c>
    </row>
    <row r="10" spans="1:11" x14ac:dyDescent="0.25">
      <c r="B10" s="77" t="s">
        <v>24</v>
      </c>
      <c r="C10" s="27">
        <v>8.5</v>
      </c>
      <c r="D10" s="112">
        <v>0.13500000000000001</v>
      </c>
      <c r="E10" s="90">
        <v>8.4569536423841054</v>
      </c>
      <c r="F10" s="91">
        <v>0.15406162464985995</v>
      </c>
    </row>
    <row r="11" spans="1:11" x14ac:dyDescent="0.25">
      <c r="B11" s="77" t="s">
        <v>158</v>
      </c>
      <c r="C11" s="27">
        <v>8.6</v>
      </c>
      <c r="D11" s="112">
        <v>0.129</v>
      </c>
      <c r="E11" s="90">
        <v>8.6864686468646859</v>
      </c>
      <c r="F11" s="91">
        <v>0.15126050420168066</v>
      </c>
    </row>
    <row r="12" spans="1:11" x14ac:dyDescent="0.25">
      <c r="B12" s="100" t="s">
        <v>148</v>
      </c>
      <c r="C12" s="29">
        <v>8.5666666666666682</v>
      </c>
      <c r="D12" s="118"/>
      <c r="E12" s="92">
        <v>8.5839916402759133</v>
      </c>
      <c r="F12" s="119"/>
    </row>
    <row r="13" spans="1:11" x14ac:dyDescent="0.25">
      <c r="B13" s="87" t="s">
        <v>150</v>
      </c>
      <c r="C13" s="120"/>
      <c r="D13" s="121"/>
      <c r="E13" s="26"/>
      <c r="F13" s="26"/>
    </row>
    <row r="14" spans="1:11" x14ac:dyDescent="0.25">
      <c r="B14" s="42"/>
      <c r="C14" s="42"/>
      <c r="D14" s="42"/>
      <c r="E14" s="42"/>
      <c r="F14" s="42"/>
    </row>
    <row r="15" spans="1:11" s="1" customFormat="1" ht="26.25" customHeight="1" x14ac:dyDescent="0.25">
      <c r="A15" s="150" t="s">
        <v>33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11" x14ac:dyDescent="0.25">
      <c r="B16" s="42"/>
      <c r="C16" s="42"/>
      <c r="D16" s="42"/>
      <c r="E16" s="42"/>
      <c r="F16" s="42"/>
      <c r="G16" s="42"/>
      <c r="H16" s="42"/>
      <c r="I16" s="42"/>
      <c r="J16" s="42"/>
    </row>
    <row r="17" spans="2:11" x14ac:dyDescent="0.25">
      <c r="B17" s="20" t="s">
        <v>143</v>
      </c>
      <c r="C17" s="24" t="s">
        <v>149</v>
      </c>
      <c r="D17" s="26"/>
      <c r="E17" s="26"/>
      <c r="F17" s="26"/>
      <c r="G17" s="26"/>
      <c r="H17" s="26"/>
      <c r="I17" s="26"/>
      <c r="J17" s="26"/>
      <c r="K17" s="2"/>
    </row>
    <row r="18" spans="2:11" x14ac:dyDescent="0.25">
      <c r="B18" s="21" t="s">
        <v>157</v>
      </c>
      <c r="C18" s="49" t="s">
        <v>51</v>
      </c>
      <c r="D18" s="26"/>
      <c r="E18" s="26"/>
      <c r="F18" s="26"/>
      <c r="G18" s="26"/>
      <c r="H18" s="26"/>
      <c r="I18" s="26"/>
      <c r="J18" s="26"/>
      <c r="K18" s="2"/>
    </row>
    <row r="19" spans="2:11" x14ac:dyDescent="0.25">
      <c r="B19" s="77" t="s">
        <v>24</v>
      </c>
      <c r="C19" s="49" t="s">
        <v>52</v>
      </c>
      <c r="D19" s="26"/>
      <c r="E19" s="26"/>
      <c r="F19" s="26"/>
      <c r="G19" s="26"/>
      <c r="H19" s="26"/>
      <c r="I19" s="26"/>
      <c r="J19" s="26"/>
      <c r="K19" s="2"/>
    </row>
    <row r="20" spans="2:11" x14ac:dyDescent="0.25">
      <c r="B20" s="77" t="s">
        <v>158</v>
      </c>
      <c r="C20" s="49" t="s">
        <v>53</v>
      </c>
      <c r="D20" s="26"/>
      <c r="E20" s="26"/>
      <c r="F20" s="26"/>
      <c r="G20" s="26"/>
      <c r="H20" s="26"/>
      <c r="I20" s="26"/>
      <c r="J20" s="26"/>
      <c r="K20" s="2"/>
    </row>
    <row r="21" spans="2:11" x14ac:dyDescent="0.25">
      <c r="B21" s="87" t="s">
        <v>150</v>
      </c>
      <c r="C21" s="26"/>
      <c r="D21" s="26"/>
      <c r="E21" s="26"/>
      <c r="F21" s="26"/>
      <c r="G21" s="26"/>
      <c r="H21" s="26"/>
      <c r="I21" s="26"/>
      <c r="J21" s="26"/>
      <c r="K21" s="2"/>
    </row>
    <row r="22" spans="2:11" x14ac:dyDescent="0.25">
      <c r="B22" s="42"/>
      <c r="C22" s="26"/>
      <c r="D22" s="26"/>
      <c r="E22" s="26"/>
      <c r="F22" s="26"/>
      <c r="G22" s="26"/>
      <c r="H22" s="26"/>
      <c r="I22" s="26"/>
      <c r="J22" s="26"/>
      <c r="K22" s="2"/>
    </row>
    <row r="23" spans="2:11" x14ac:dyDescent="0.25">
      <c r="B23" s="23" t="s">
        <v>33</v>
      </c>
      <c r="C23" s="23" t="s">
        <v>84</v>
      </c>
      <c r="D23" s="17" t="s">
        <v>51</v>
      </c>
      <c r="E23" s="17" t="s">
        <v>35</v>
      </c>
      <c r="F23" s="17" t="s">
        <v>52</v>
      </c>
      <c r="G23" s="17" t="s">
        <v>35</v>
      </c>
      <c r="H23" s="17" t="s">
        <v>53</v>
      </c>
      <c r="I23" s="17" t="s">
        <v>35</v>
      </c>
      <c r="J23" s="17" t="s">
        <v>34</v>
      </c>
    </row>
    <row r="24" spans="2:11" x14ac:dyDescent="0.25">
      <c r="B24" s="59" t="s">
        <v>102</v>
      </c>
      <c r="C24" s="36">
        <v>80</v>
      </c>
      <c r="D24" s="90">
        <v>8.9275362318840585</v>
      </c>
      <c r="E24" s="91">
        <v>0.13750000000000001</v>
      </c>
      <c r="F24" s="90">
        <v>8.8208955223880601</v>
      </c>
      <c r="G24" s="91">
        <v>0.16250000000000001</v>
      </c>
      <c r="H24" s="90">
        <v>8.985294117647058</v>
      </c>
      <c r="I24" s="91">
        <v>0.15</v>
      </c>
      <c r="J24" s="92">
        <v>8.9117647058823533</v>
      </c>
    </row>
    <row r="25" spans="2:11" x14ac:dyDescent="0.25">
      <c r="B25" s="59" t="s">
        <v>111</v>
      </c>
      <c r="C25" s="36">
        <v>8</v>
      </c>
      <c r="D25" s="90">
        <v>8.5</v>
      </c>
      <c r="E25" s="91">
        <v>0.25</v>
      </c>
      <c r="F25" s="90">
        <v>7.5</v>
      </c>
      <c r="G25" s="91">
        <v>0.25</v>
      </c>
      <c r="H25" s="90">
        <v>8.5</v>
      </c>
      <c r="I25" s="91">
        <v>0.25</v>
      </c>
      <c r="J25" s="92">
        <v>8.1666666666666661</v>
      </c>
    </row>
    <row r="26" spans="2:11" x14ac:dyDescent="0.25">
      <c r="B26" s="59" t="s">
        <v>95</v>
      </c>
      <c r="C26" s="36">
        <v>15</v>
      </c>
      <c r="D26" s="90">
        <v>8.75</v>
      </c>
      <c r="E26" s="91">
        <v>0.2</v>
      </c>
      <c r="F26" s="90">
        <v>8.8333333333333339</v>
      </c>
      <c r="G26" s="91">
        <v>0.2</v>
      </c>
      <c r="H26" s="90">
        <v>8.454545454545455</v>
      </c>
      <c r="I26" s="91">
        <v>0.26666666666666666</v>
      </c>
      <c r="J26" s="92">
        <v>8.6857142857142851</v>
      </c>
    </row>
    <row r="27" spans="2:11" x14ac:dyDescent="0.25">
      <c r="B27" s="59" t="s">
        <v>101</v>
      </c>
      <c r="C27" s="36">
        <v>5</v>
      </c>
      <c r="D27" s="90">
        <v>7.5</v>
      </c>
      <c r="E27" s="91">
        <v>0.2</v>
      </c>
      <c r="F27" s="90">
        <v>7.5</v>
      </c>
      <c r="G27" s="91">
        <v>0.2</v>
      </c>
      <c r="H27" s="90">
        <v>7.5</v>
      </c>
      <c r="I27" s="91">
        <v>0.2</v>
      </c>
      <c r="J27" s="92">
        <v>7.5</v>
      </c>
    </row>
    <row r="28" spans="2:11" x14ac:dyDescent="0.25">
      <c r="B28" s="59" t="s">
        <v>109</v>
      </c>
      <c r="C28" s="36">
        <v>20</v>
      </c>
      <c r="D28" s="90">
        <v>8.5</v>
      </c>
      <c r="E28" s="91">
        <v>0.1</v>
      </c>
      <c r="F28" s="90">
        <v>8.0588235294117645</v>
      </c>
      <c r="G28" s="91">
        <v>0.15</v>
      </c>
      <c r="H28" s="90">
        <v>8.1111111111111107</v>
      </c>
      <c r="I28" s="91">
        <v>0.1</v>
      </c>
      <c r="J28" s="92">
        <v>8.2264150943396235</v>
      </c>
    </row>
    <row r="29" spans="2:11" x14ac:dyDescent="0.25">
      <c r="B29" s="59" t="s">
        <v>112</v>
      </c>
      <c r="C29" s="36">
        <v>9</v>
      </c>
      <c r="D29" s="90">
        <v>9.5</v>
      </c>
      <c r="E29" s="91">
        <v>0.1111111111111111</v>
      </c>
      <c r="F29" s="90">
        <v>9</v>
      </c>
      <c r="G29" s="91">
        <v>0.1111111111111111</v>
      </c>
      <c r="H29" s="90">
        <v>9.125</v>
      </c>
      <c r="I29" s="91">
        <v>0.1111111111111111</v>
      </c>
      <c r="J29" s="92">
        <v>9.2083333333333339</v>
      </c>
    </row>
    <row r="30" spans="2:11" x14ac:dyDescent="0.25">
      <c r="B30" s="59" t="s">
        <v>98</v>
      </c>
      <c r="C30" s="36">
        <v>13</v>
      </c>
      <c r="D30" s="90">
        <v>8.3333333333333339</v>
      </c>
      <c r="E30" s="91">
        <v>7.6923076923076927E-2</v>
      </c>
      <c r="F30" s="90">
        <v>8.5833333333333339</v>
      </c>
      <c r="G30" s="91">
        <v>7.6923076923076927E-2</v>
      </c>
      <c r="H30" s="90">
        <v>8.75</v>
      </c>
      <c r="I30" s="91">
        <v>7.6923076923076927E-2</v>
      </c>
      <c r="J30" s="92">
        <v>8.5555555555555554</v>
      </c>
    </row>
    <row r="31" spans="2:11" x14ac:dyDescent="0.25">
      <c r="B31" s="59" t="s">
        <v>96</v>
      </c>
      <c r="C31" s="36">
        <v>46</v>
      </c>
      <c r="D31" s="90">
        <v>8.9047619047619051</v>
      </c>
      <c r="E31" s="91">
        <v>8.6956521739130432E-2</v>
      </c>
      <c r="F31" s="90">
        <v>8.7857142857142865</v>
      </c>
      <c r="G31" s="91">
        <v>8.6956521739130432E-2</v>
      </c>
      <c r="H31" s="90">
        <v>8.9047619047619051</v>
      </c>
      <c r="I31" s="91">
        <v>8.6956521739130432E-2</v>
      </c>
      <c r="J31" s="92">
        <v>8.8650793650793656</v>
      </c>
    </row>
    <row r="32" spans="2:11" x14ac:dyDescent="0.25">
      <c r="B32" s="59" t="s">
        <v>104</v>
      </c>
      <c r="C32" s="36">
        <v>10</v>
      </c>
      <c r="D32" s="90">
        <v>8.1</v>
      </c>
      <c r="E32" s="91">
        <v>0</v>
      </c>
      <c r="F32" s="90">
        <v>8.1</v>
      </c>
      <c r="G32" s="91">
        <v>0</v>
      </c>
      <c r="H32" s="90">
        <v>8.3000000000000007</v>
      </c>
      <c r="I32" s="91">
        <v>0</v>
      </c>
      <c r="J32" s="92">
        <v>8.1666666666666661</v>
      </c>
    </row>
    <row r="33" spans="2:10" x14ac:dyDescent="0.25">
      <c r="B33" s="59" t="s">
        <v>108</v>
      </c>
      <c r="C33" s="36">
        <v>5</v>
      </c>
      <c r="D33" s="90">
        <v>9.25</v>
      </c>
      <c r="E33" s="91">
        <v>0.2</v>
      </c>
      <c r="F33" s="90">
        <v>8.5</v>
      </c>
      <c r="G33" s="91">
        <v>0.2</v>
      </c>
      <c r="H33" s="90">
        <v>9.25</v>
      </c>
      <c r="I33" s="91">
        <v>0.2</v>
      </c>
      <c r="J33" s="92">
        <v>9</v>
      </c>
    </row>
    <row r="34" spans="2:10" x14ac:dyDescent="0.25">
      <c r="B34" s="59" t="s">
        <v>97</v>
      </c>
      <c r="C34" s="36">
        <v>14</v>
      </c>
      <c r="D34" s="90">
        <v>7.4545454545454541</v>
      </c>
      <c r="E34" s="91">
        <v>0.21428571428571427</v>
      </c>
      <c r="F34" s="90">
        <v>8.1818181818181817</v>
      </c>
      <c r="G34" s="91">
        <v>0.21428571428571427</v>
      </c>
      <c r="H34" s="90">
        <v>9</v>
      </c>
      <c r="I34" s="91">
        <v>0.14285714285714285</v>
      </c>
      <c r="J34" s="92">
        <v>8.235294117647058</v>
      </c>
    </row>
    <row r="35" spans="2:10" x14ac:dyDescent="0.25">
      <c r="B35" s="59" t="s">
        <v>106</v>
      </c>
      <c r="C35" s="36">
        <v>28</v>
      </c>
      <c r="D35" s="90">
        <v>8</v>
      </c>
      <c r="E35" s="91">
        <v>0.25</v>
      </c>
      <c r="F35" s="90">
        <v>7.55</v>
      </c>
      <c r="G35" s="91">
        <v>0.2857142857142857</v>
      </c>
      <c r="H35" s="90">
        <v>8.5</v>
      </c>
      <c r="I35" s="91">
        <v>0.2857142857142857</v>
      </c>
      <c r="J35" s="92">
        <v>8.0163934426229506</v>
      </c>
    </row>
    <row r="36" spans="2:10" x14ac:dyDescent="0.25">
      <c r="B36" s="59" t="s">
        <v>107</v>
      </c>
      <c r="C36" s="36">
        <v>15</v>
      </c>
      <c r="D36" s="90">
        <v>8.4285714285714288</v>
      </c>
      <c r="E36" s="91">
        <v>6.6666666666666666E-2</v>
      </c>
      <c r="F36" s="90">
        <v>8.4285714285714288</v>
      </c>
      <c r="G36" s="91">
        <v>6.6666666666666666E-2</v>
      </c>
      <c r="H36" s="90">
        <v>8.2857142857142865</v>
      </c>
      <c r="I36" s="91">
        <v>6.6666666666666666E-2</v>
      </c>
      <c r="J36" s="92">
        <v>8.3809523809523814</v>
      </c>
    </row>
    <row r="37" spans="2:10" x14ac:dyDescent="0.25">
      <c r="B37" s="59" t="s">
        <v>103</v>
      </c>
      <c r="C37" s="36">
        <v>6</v>
      </c>
      <c r="D37" s="90">
        <v>9.6</v>
      </c>
      <c r="E37" s="91">
        <v>0.16666666666666666</v>
      </c>
      <c r="F37" s="90">
        <v>9.1999999999999993</v>
      </c>
      <c r="G37" s="91">
        <v>0.16666666666666666</v>
      </c>
      <c r="H37" s="90">
        <v>9.6</v>
      </c>
      <c r="I37" s="91">
        <v>0.16666666666666666</v>
      </c>
      <c r="J37" s="92">
        <v>9.4666666666666668</v>
      </c>
    </row>
    <row r="38" spans="2:10" x14ac:dyDescent="0.25">
      <c r="B38" s="59" t="s">
        <v>100</v>
      </c>
      <c r="C38" s="36">
        <v>16</v>
      </c>
      <c r="D38" s="90">
        <v>8.3076923076923084</v>
      </c>
      <c r="E38" s="91">
        <v>0.1875</v>
      </c>
      <c r="F38" s="90">
        <v>8.2307692307692299</v>
      </c>
      <c r="G38" s="91">
        <v>0.1875</v>
      </c>
      <c r="H38" s="90">
        <v>8.3076923076923084</v>
      </c>
      <c r="I38" s="91">
        <v>0.1875</v>
      </c>
      <c r="J38" s="92">
        <v>8.2820512820512828</v>
      </c>
    </row>
    <row r="39" spans="2:10" x14ac:dyDescent="0.25">
      <c r="B39" s="59" t="s">
        <v>105</v>
      </c>
      <c r="C39" s="36">
        <v>4</v>
      </c>
      <c r="D39" s="90">
        <v>9.6666666666666661</v>
      </c>
      <c r="E39" s="91">
        <v>0.25</v>
      </c>
      <c r="F39" s="90">
        <v>9.3333333333333339</v>
      </c>
      <c r="G39" s="91">
        <v>0.25</v>
      </c>
      <c r="H39" s="90">
        <v>9.6666666666666661</v>
      </c>
      <c r="I39" s="91">
        <v>0.25</v>
      </c>
      <c r="J39" s="92">
        <v>9.5555555555555554</v>
      </c>
    </row>
    <row r="40" spans="2:10" x14ac:dyDescent="0.25">
      <c r="B40" s="59" t="s">
        <v>99</v>
      </c>
      <c r="C40" s="36">
        <v>19</v>
      </c>
      <c r="D40" s="90">
        <v>8.5294117647058822</v>
      </c>
      <c r="E40" s="91">
        <v>0.10526315789473684</v>
      </c>
      <c r="F40" s="90">
        <v>8.2941176470588243</v>
      </c>
      <c r="G40" s="91">
        <v>0.10526315789473684</v>
      </c>
      <c r="H40" s="90">
        <v>8.7058823529411757</v>
      </c>
      <c r="I40" s="91">
        <v>0.10526315789473684</v>
      </c>
      <c r="J40" s="92">
        <v>8.5098039215686274</v>
      </c>
    </row>
    <row r="41" spans="2:10" x14ac:dyDescent="0.25">
      <c r="B41" s="59" t="s">
        <v>110</v>
      </c>
      <c r="C41" s="36">
        <v>5</v>
      </c>
      <c r="D41" s="90">
        <v>9</v>
      </c>
      <c r="E41" s="91">
        <v>0.4</v>
      </c>
      <c r="F41" s="90">
        <v>8</v>
      </c>
      <c r="G41" s="91">
        <v>0.2</v>
      </c>
      <c r="H41" s="90">
        <v>8.5</v>
      </c>
      <c r="I41" s="91">
        <v>0.2</v>
      </c>
      <c r="J41" s="92">
        <v>8.454545454545455</v>
      </c>
    </row>
    <row r="42" spans="2:10" x14ac:dyDescent="0.25">
      <c r="B42" s="59" t="s">
        <v>114</v>
      </c>
      <c r="C42" s="36">
        <v>2</v>
      </c>
      <c r="D42" s="90">
        <v>8</v>
      </c>
      <c r="E42" s="91">
        <v>0</v>
      </c>
      <c r="F42" s="90">
        <v>9</v>
      </c>
      <c r="G42" s="91">
        <v>0</v>
      </c>
      <c r="H42" s="90">
        <v>8.5</v>
      </c>
      <c r="I42" s="91">
        <v>0</v>
      </c>
      <c r="J42" s="92">
        <v>8.5</v>
      </c>
    </row>
    <row r="43" spans="2:10" x14ac:dyDescent="0.25">
      <c r="B43" s="59" t="s">
        <v>113</v>
      </c>
      <c r="C43" s="36">
        <v>5</v>
      </c>
      <c r="D43" s="90">
        <v>7.5</v>
      </c>
      <c r="E43" s="91">
        <v>0.2</v>
      </c>
      <c r="F43" s="90">
        <v>7.5</v>
      </c>
      <c r="G43" s="91">
        <v>0.2</v>
      </c>
      <c r="H43" s="90">
        <v>8.25</v>
      </c>
      <c r="I43" s="91">
        <v>0.2</v>
      </c>
      <c r="J43" s="92">
        <v>7.75</v>
      </c>
    </row>
    <row r="44" spans="2:10" x14ac:dyDescent="0.25">
      <c r="B44" s="59" t="s">
        <v>94</v>
      </c>
      <c r="C44" s="36">
        <v>32</v>
      </c>
      <c r="D44" s="90">
        <v>8.5769230769230766</v>
      </c>
      <c r="E44" s="91">
        <v>0.1875</v>
      </c>
      <c r="F44" s="90">
        <v>8.3333333333333339</v>
      </c>
      <c r="G44" s="91">
        <v>0.15625</v>
      </c>
      <c r="H44" s="90">
        <v>8.384615384615385</v>
      </c>
      <c r="I44" s="91">
        <v>0.1875</v>
      </c>
      <c r="J44" s="92">
        <v>8.4303797468354436</v>
      </c>
    </row>
    <row r="45" spans="2:10" x14ac:dyDescent="0.25">
      <c r="B45" s="93" t="s">
        <v>80</v>
      </c>
      <c r="C45" s="93">
        <v>357</v>
      </c>
      <c r="D45" s="42"/>
      <c r="E45" s="42"/>
      <c r="F45" s="42"/>
      <c r="G45" s="42"/>
      <c r="H45" s="42"/>
      <c r="I45" s="42"/>
      <c r="J45" s="42"/>
    </row>
  </sheetData>
  <sheetProtection algorithmName="SHA-512" hashValue="4RFiYWVelaLKsVgcVI6CUSzj0DuTwk6e/vk9E1YRHX9Ge9VlOAzZoZ9xYx2jvxNaNuy7CnfcCaCUMuzLwWJ1Fw==" saltValue="9VdVcI8UTYDdN9C0UV1Gow==" spinCount="100000" sheet="1" objects="1" scenarios="1"/>
  <mergeCells count="4">
    <mergeCell ref="A5:K5"/>
    <mergeCell ref="C7:D7"/>
    <mergeCell ref="E7:F7"/>
    <mergeCell ref="A15:K15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53B2-9D86-4E2E-A4FF-FD86BD81B478}">
  <dimension ref="A1:M49"/>
  <sheetViews>
    <sheetView showGridLines="0" workbookViewId="0">
      <selection activeCell="O35" sqref="O35"/>
    </sheetView>
  </sheetViews>
  <sheetFormatPr defaultRowHeight="15" x14ac:dyDescent="0.25"/>
  <cols>
    <col min="2" max="2" width="35.28515625" customWidth="1"/>
    <col min="3" max="3" width="12.7109375" customWidth="1"/>
  </cols>
  <sheetData>
    <row r="1" spans="1:11" s="8" customFormat="1" ht="17.25" customHeight="1" x14ac:dyDescent="0.25">
      <c r="A1" s="7"/>
      <c r="B1" s="7"/>
      <c r="C1" s="7"/>
      <c r="D1" s="7"/>
      <c r="E1" s="7"/>
      <c r="F1" s="7"/>
    </row>
    <row r="2" spans="1:11" s="8" customFormat="1" ht="48.75" customHeight="1" x14ac:dyDescent="0.25">
      <c r="A2" s="9"/>
      <c r="B2" s="10"/>
      <c r="C2" s="9"/>
      <c r="D2" s="9"/>
      <c r="E2" s="9"/>
      <c r="F2" s="9"/>
    </row>
    <row r="3" spans="1:11" s="8" customFormat="1" ht="17.25" customHeight="1" x14ac:dyDescent="0.25">
      <c r="A3" s="11"/>
      <c r="B3" s="11"/>
      <c r="C3" s="11"/>
      <c r="D3" s="11"/>
      <c r="E3" s="11"/>
      <c r="F3" s="11"/>
    </row>
    <row r="4" spans="1:11" s="2" customFormat="1" ht="15" customHeight="1" x14ac:dyDescent="0.25">
      <c r="A4" s="3"/>
      <c r="B4" s="3"/>
      <c r="C4" s="3"/>
      <c r="D4" s="3"/>
    </row>
    <row r="5" spans="1:11" s="1" customFormat="1" ht="26.25" customHeight="1" x14ac:dyDescent="0.25">
      <c r="A5" s="150" t="s">
        <v>115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x14ac:dyDescent="0.25">
      <c r="B6" s="42"/>
      <c r="C6" s="42"/>
      <c r="D6" s="42"/>
      <c r="E6" s="42"/>
      <c r="F6" s="42"/>
      <c r="G6" s="42"/>
    </row>
    <row r="7" spans="1:11" x14ac:dyDescent="0.25">
      <c r="B7" s="122"/>
      <c r="C7" s="158">
        <v>2022</v>
      </c>
      <c r="D7" s="158"/>
      <c r="E7" s="158">
        <v>2023</v>
      </c>
      <c r="F7" s="158"/>
      <c r="G7" s="42"/>
    </row>
    <row r="8" spans="1:11" x14ac:dyDescent="0.25">
      <c r="B8" s="123" t="s">
        <v>143</v>
      </c>
      <c r="C8" s="23" t="s">
        <v>144</v>
      </c>
      <c r="D8" s="95" t="s">
        <v>35</v>
      </c>
      <c r="E8" s="110" t="s">
        <v>144</v>
      </c>
      <c r="F8" s="95" t="s">
        <v>35</v>
      </c>
      <c r="G8" s="42"/>
    </row>
    <row r="9" spans="1:11" x14ac:dyDescent="0.25">
      <c r="B9" s="113" t="s">
        <v>159</v>
      </c>
      <c r="C9" s="27">
        <v>8.6999999999999993</v>
      </c>
      <c r="D9" s="112">
        <v>0.13200000000000001</v>
      </c>
      <c r="E9" s="98">
        <v>8.8253424657534243</v>
      </c>
      <c r="F9" s="99">
        <v>0.18207282913165265</v>
      </c>
      <c r="G9" s="42"/>
    </row>
    <row r="10" spans="1:11" x14ac:dyDescent="0.25">
      <c r="B10" s="113" t="s">
        <v>160</v>
      </c>
      <c r="C10" s="27">
        <v>8.6</v>
      </c>
      <c r="D10" s="112">
        <v>0.11</v>
      </c>
      <c r="E10" s="98">
        <v>8.8422818791946316</v>
      </c>
      <c r="F10" s="99">
        <v>0.16526610644257703</v>
      </c>
      <c r="G10" s="42"/>
    </row>
    <row r="11" spans="1:11" ht="26.25" x14ac:dyDescent="0.25">
      <c r="B11" s="124" t="s">
        <v>161</v>
      </c>
      <c r="C11" s="27">
        <v>8.5</v>
      </c>
      <c r="D11" s="112">
        <v>0.16300000000000001</v>
      </c>
      <c r="E11" s="98">
        <v>8.7391304347826093</v>
      </c>
      <c r="F11" s="99">
        <v>0.22689075630252101</v>
      </c>
      <c r="G11" s="42"/>
    </row>
    <row r="12" spans="1:11" ht="26.25" x14ac:dyDescent="0.25">
      <c r="B12" s="124" t="s">
        <v>25</v>
      </c>
      <c r="C12" s="27">
        <v>8.5</v>
      </c>
      <c r="D12" s="112">
        <v>6.7000000000000004E-2</v>
      </c>
      <c r="E12" s="98">
        <v>8.8421052631578956</v>
      </c>
      <c r="F12" s="99">
        <v>9.5238095238095233E-2</v>
      </c>
      <c r="G12" s="42"/>
    </row>
    <row r="13" spans="1:11" x14ac:dyDescent="0.25">
      <c r="B13" s="49" t="s">
        <v>148</v>
      </c>
      <c r="C13" s="29">
        <v>8.5666666666666682</v>
      </c>
      <c r="D13" s="125"/>
      <c r="E13" s="92">
        <v>8.8122150107221398</v>
      </c>
      <c r="F13" s="32"/>
      <c r="G13" s="42"/>
    </row>
    <row r="14" spans="1:11" x14ac:dyDescent="0.25">
      <c r="B14" s="87" t="s">
        <v>150</v>
      </c>
      <c r="C14" s="26"/>
      <c r="D14" s="26"/>
      <c r="E14" s="26"/>
      <c r="F14" s="26"/>
      <c r="G14" s="42"/>
    </row>
    <row r="15" spans="1:11" x14ac:dyDescent="0.25">
      <c r="B15" s="42"/>
      <c r="C15" s="42"/>
      <c r="D15" s="42"/>
      <c r="E15" s="42"/>
      <c r="F15" s="42"/>
      <c r="G15" s="42"/>
    </row>
    <row r="16" spans="1:11" s="1" customFormat="1" ht="26.25" customHeight="1" x14ac:dyDescent="0.25">
      <c r="A16" s="150" t="s">
        <v>33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pans="2:13" x14ac:dyDescent="0.2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2:13" x14ac:dyDescent="0.25">
      <c r="B18" s="123" t="s">
        <v>143</v>
      </c>
      <c r="C18" s="23" t="s">
        <v>149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2:13" x14ac:dyDescent="0.25">
      <c r="B19" s="113" t="s">
        <v>159</v>
      </c>
      <c r="C19" s="109" t="s">
        <v>54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2:13" x14ac:dyDescent="0.25">
      <c r="B20" s="113" t="s">
        <v>160</v>
      </c>
      <c r="C20" s="109" t="s">
        <v>55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2:13" x14ac:dyDescent="0.25">
      <c r="B21" s="113" t="s">
        <v>161</v>
      </c>
      <c r="C21" s="109" t="s">
        <v>56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2:13" x14ac:dyDescent="0.25">
      <c r="B22" s="113" t="s">
        <v>25</v>
      </c>
      <c r="C22" s="109" t="s">
        <v>57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2:13" x14ac:dyDescent="0.25">
      <c r="B23" s="87" t="s">
        <v>150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2:13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2:13" x14ac:dyDescent="0.25">
      <c r="B25" s="23" t="s">
        <v>33</v>
      </c>
      <c r="C25" s="23" t="s">
        <v>84</v>
      </c>
      <c r="D25" s="17" t="s">
        <v>54</v>
      </c>
      <c r="E25" s="17" t="s">
        <v>35</v>
      </c>
      <c r="F25" s="17" t="s">
        <v>55</v>
      </c>
      <c r="G25" s="17" t="s">
        <v>35</v>
      </c>
      <c r="H25" s="17" t="s">
        <v>56</v>
      </c>
      <c r="I25" s="17" t="s">
        <v>35</v>
      </c>
      <c r="J25" s="17" t="s">
        <v>57</v>
      </c>
      <c r="K25" s="17" t="s">
        <v>35</v>
      </c>
      <c r="L25" s="17" t="s">
        <v>34</v>
      </c>
      <c r="M25" s="42"/>
    </row>
    <row r="26" spans="2:13" x14ac:dyDescent="0.25">
      <c r="B26" s="59" t="s">
        <v>102</v>
      </c>
      <c r="C26" s="36">
        <v>80</v>
      </c>
      <c r="D26" s="90">
        <v>9.1076923076923073</v>
      </c>
      <c r="E26" s="91">
        <v>0.1875</v>
      </c>
      <c r="F26" s="90">
        <v>9.08955223880597</v>
      </c>
      <c r="G26" s="91">
        <v>0.16250000000000001</v>
      </c>
      <c r="H26" s="90">
        <v>9.0483870967741939</v>
      </c>
      <c r="I26" s="91">
        <v>0.22500000000000001</v>
      </c>
      <c r="J26" s="90">
        <v>9.0810810810810807</v>
      </c>
      <c r="K26" s="91">
        <v>7.4999999999999997E-2</v>
      </c>
      <c r="L26" s="92">
        <v>9.0820895522388057</v>
      </c>
      <c r="M26" s="42"/>
    </row>
    <row r="27" spans="2:13" x14ac:dyDescent="0.25">
      <c r="B27" s="59" t="s">
        <v>111</v>
      </c>
      <c r="C27" s="36">
        <v>8</v>
      </c>
      <c r="D27" s="90">
        <v>8.3333333333333339</v>
      </c>
      <c r="E27" s="91">
        <v>0.25</v>
      </c>
      <c r="F27" s="90">
        <v>8.4285714285714288</v>
      </c>
      <c r="G27" s="91">
        <v>0.125</v>
      </c>
      <c r="H27" s="90">
        <v>8.1666666666666661</v>
      </c>
      <c r="I27" s="91">
        <v>0.25</v>
      </c>
      <c r="J27" s="90">
        <v>8.5</v>
      </c>
      <c r="K27" s="91">
        <v>0</v>
      </c>
      <c r="L27" s="92">
        <v>8.3703703703703702</v>
      </c>
      <c r="M27" s="42"/>
    </row>
    <row r="28" spans="2:13" x14ac:dyDescent="0.25">
      <c r="B28" s="59" t="s">
        <v>95</v>
      </c>
      <c r="C28" s="36">
        <v>15</v>
      </c>
      <c r="D28" s="90">
        <v>9</v>
      </c>
      <c r="E28" s="91">
        <v>0.2</v>
      </c>
      <c r="F28" s="90">
        <v>9.2727272727272734</v>
      </c>
      <c r="G28" s="91">
        <v>0.26666666666666666</v>
      </c>
      <c r="H28" s="90">
        <v>9</v>
      </c>
      <c r="I28" s="91">
        <v>0.4</v>
      </c>
      <c r="J28" s="90">
        <v>9</v>
      </c>
      <c r="K28" s="91">
        <v>6.6666666666666666E-2</v>
      </c>
      <c r="L28" s="92">
        <v>9.0652173913043477</v>
      </c>
      <c r="M28" s="42"/>
    </row>
    <row r="29" spans="2:13" x14ac:dyDescent="0.25">
      <c r="B29" s="59" t="s">
        <v>101</v>
      </c>
      <c r="C29" s="36">
        <v>5</v>
      </c>
      <c r="D29" s="90">
        <v>8.1999999999999993</v>
      </c>
      <c r="E29" s="91">
        <v>0</v>
      </c>
      <c r="F29" s="90">
        <v>7.75</v>
      </c>
      <c r="G29" s="91">
        <v>0.2</v>
      </c>
      <c r="H29" s="90">
        <v>7.75</v>
      </c>
      <c r="I29" s="91">
        <v>0.2</v>
      </c>
      <c r="J29" s="90">
        <v>7.25</v>
      </c>
      <c r="K29" s="91">
        <v>0.2</v>
      </c>
      <c r="L29" s="92">
        <v>7.7647058823529411</v>
      </c>
      <c r="M29" s="42"/>
    </row>
    <row r="30" spans="2:13" x14ac:dyDescent="0.25">
      <c r="B30" s="59" t="s">
        <v>109</v>
      </c>
      <c r="C30" s="36">
        <v>20</v>
      </c>
      <c r="D30" s="90">
        <v>9.1111111111111107</v>
      </c>
      <c r="E30" s="91">
        <v>0.1</v>
      </c>
      <c r="F30" s="90">
        <v>9.0555555555555554</v>
      </c>
      <c r="G30" s="91">
        <v>0.1</v>
      </c>
      <c r="H30" s="90">
        <v>8.882352941176471</v>
      </c>
      <c r="I30" s="91">
        <v>0.15</v>
      </c>
      <c r="J30" s="90">
        <v>9.1052631578947363</v>
      </c>
      <c r="K30" s="91">
        <v>0.05</v>
      </c>
      <c r="L30" s="92">
        <v>9.0416666666666661</v>
      </c>
      <c r="M30" s="42"/>
    </row>
    <row r="31" spans="2:13" x14ac:dyDescent="0.25">
      <c r="B31" s="59" t="s">
        <v>112</v>
      </c>
      <c r="C31" s="36">
        <v>9</v>
      </c>
      <c r="D31" s="90">
        <v>9.3333333333333339</v>
      </c>
      <c r="E31" s="91">
        <v>0.33333333333333331</v>
      </c>
      <c r="F31" s="90">
        <v>9.5</v>
      </c>
      <c r="G31" s="91">
        <v>0.33333333333333331</v>
      </c>
      <c r="H31" s="90">
        <v>9.4285714285714288</v>
      </c>
      <c r="I31" s="91">
        <v>0.22222222222222221</v>
      </c>
      <c r="J31" s="90">
        <v>9.125</v>
      </c>
      <c r="K31" s="91">
        <v>0.1111111111111111</v>
      </c>
      <c r="L31" s="92">
        <v>9.3333333333333339</v>
      </c>
      <c r="M31" s="42"/>
    </row>
    <row r="32" spans="2:13" x14ac:dyDescent="0.25">
      <c r="B32" s="59" t="s">
        <v>98</v>
      </c>
      <c r="C32" s="36">
        <v>13</v>
      </c>
      <c r="D32" s="90">
        <v>9.0833333333333339</v>
      </c>
      <c r="E32" s="91">
        <v>7.6923076923076927E-2</v>
      </c>
      <c r="F32" s="90">
        <v>9.1666666666666661</v>
      </c>
      <c r="G32" s="91">
        <v>7.6923076923076927E-2</v>
      </c>
      <c r="H32" s="90">
        <v>9</v>
      </c>
      <c r="I32" s="91">
        <v>0.15384615384615385</v>
      </c>
      <c r="J32" s="90">
        <v>8.9230769230769234</v>
      </c>
      <c r="K32" s="91">
        <v>0</v>
      </c>
      <c r="L32" s="92">
        <v>9.0416666666666661</v>
      </c>
      <c r="M32" s="42"/>
    </row>
    <row r="33" spans="2:13" x14ac:dyDescent="0.25">
      <c r="B33" s="59" t="s">
        <v>96</v>
      </c>
      <c r="C33" s="36">
        <v>46</v>
      </c>
      <c r="D33" s="90">
        <v>8.6</v>
      </c>
      <c r="E33" s="91">
        <v>0.13043478260869565</v>
      </c>
      <c r="F33" s="90">
        <v>8.65</v>
      </c>
      <c r="G33" s="91">
        <v>0.13043478260869565</v>
      </c>
      <c r="H33" s="90">
        <v>8.5500000000000007</v>
      </c>
      <c r="I33" s="91">
        <v>0.13043478260869565</v>
      </c>
      <c r="J33" s="90">
        <v>8.6341463414634152</v>
      </c>
      <c r="K33" s="91">
        <v>0.10869565217391304</v>
      </c>
      <c r="L33" s="92">
        <v>8.6086956521739122</v>
      </c>
      <c r="M33" s="42"/>
    </row>
    <row r="34" spans="2:13" x14ac:dyDescent="0.25">
      <c r="B34" s="59" t="s">
        <v>104</v>
      </c>
      <c r="C34" s="36">
        <v>10</v>
      </c>
      <c r="D34" s="90">
        <v>7.8888888888888893</v>
      </c>
      <c r="E34" s="91">
        <v>0.1</v>
      </c>
      <c r="F34" s="90">
        <v>7.8888888888888893</v>
      </c>
      <c r="G34" s="91">
        <v>0.1</v>
      </c>
      <c r="H34" s="90">
        <v>7.8888888888888893</v>
      </c>
      <c r="I34" s="91">
        <v>0.1</v>
      </c>
      <c r="J34" s="90">
        <v>8.1</v>
      </c>
      <c r="K34" s="91">
        <v>0</v>
      </c>
      <c r="L34" s="92">
        <v>7.9459459459459456</v>
      </c>
      <c r="M34" s="42"/>
    </row>
    <row r="35" spans="2:13" x14ac:dyDescent="0.25">
      <c r="B35" s="59" t="s">
        <v>108</v>
      </c>
      <c r="C35" s="36">
        <v>5</v>
      </c>
      <c r="D35" s="90">
        <v>8.75</v>
      </c>
      <c r="E35" s="91">
        <v>0.2</v>
      </c>
      <c r="F35" s="90">
        <v>8.75</v>
      </c>
      <c r="G35" s="91">
        <v>0.2</v>
      </c>
      <c r="H35" s="90">
        <v>8.5</v>
      </c>
      <c r="I35" s="91">
        <v>0.2</v>
      </c>
      <c r="J35" s="90">
        <v>8.75</v>
      </c>
      <c r="K35" s="91">
        <v>0.2</v>
      </c>
      <c r="L35" s="92">
        <v>8.6875</v>
      </c>
      <c r="M35" s="42"/>
    </row>
    <row r="36" spans="2:13" x14ac:dyDescent="0.25">
      <c r="B36" s="59" t="s">
        <v>97</v>
      </c>
      <c r="C36" s="36">
        <v>14</v>
      </c>
      <c r="D36" s="90">
        <v>9.6666666666666661</v>
      </c>
      <c r="E36" s="91">
        <v>0.14285714285714285</v>
      </c>
      <c r="F36" s="90">
        <v>9.6666666666666661</v>
      </c>
      <c r="G36" s="91">
        <v>0.14285714285714285</v>
      </c>
      <c r="H36" s="90">
        <v>9.4</v>
      </c>
      <c r="I36" s="91">
        <v>0.2857142857142857</v>
      </c>
      <c r="J36" s="90">
        <v>9.3076923076923084</v>
      </c>
      <c r="K36" s="91">
        <v>7.1428571428571425E-2</v>
      </c>
      <c r="L36" s="92">
        <v>9.5106382978723403</v>
      </c>
      <c r="M36" s="42"/>
    </row>
    <row r="37" spans="2:13" x14ac:dyDescent="0.25">
      <c r="B37" s="59" t="s">
        <v>106</v>
      </c>
      <c r="C37" s="36">
        <v>28</v>
      </c>
      <c r="D37" s="90">
        <v>8.7894736842105257</v>
      </c>
      <c r="E37" s="91">
        <v>0.32142857142857145</v>
      </c>
      <c r="F37" s="90">
        <v>8.9523809523809526</v>
      </c>
      <c r="G37" s="91">
        <v>0.25</v>
      </c>
      <c r="H37" s="90">
        <v>8.6875</v>
      </c>
      <c r="I37" s="91">
        <v>0.42857142857142855</v>
      </c>
      <c r="J37" s="90">
        <v>8.9565217391304355</v>
      </c>
      <c r="K37" s="91">
        <v>0.17857142857142858</v>
      </c>
      <c r="L37" s="92">
        <v>8.8607594936708853</v>
      </c>
      <c r="M37" s="42"/>
    </row>
    <row r="38" spans="2:13" x14ac:dyDescent="0.25">
      <c r="B38" s="59" t="s">
        <v>107</v>
      </c>
      <c r="C38" s="36">
        <v>15</v>
      </c>
      <c r="D38" s="90">
        <v>8.1538461538461533</v>
      </c>
      <c r="E38" s="91">
        <v>0.13333333333333333</v>
      </c>
      <c r="F38" s="90">
        <v>8.1538461538461533</v>
      </c>
      <c r="G38" s="91">
        <v>0.13333333333333333</v>
      </c>
      <c r="H38" s="90">
        <v>8</v>
      </c>
      <c r="I38" s="91">
        <v>0.2</v>
      </c>
      <c r="J38" s="90">
        <v>8.3076923076923084</v>
      </c>
      <c r="K38" s="91">
        <v>0.13333333333333333</v>
      </c>
      <c r="L38" s="92">
        <v>8.1568627450980387</v>
      </c>
      <c r="M38" s="42"/>
    </row>
    <row r="39" spans="2:13" x14ac:dyDescent="0.25">
      <c r="B39" s="59" t="s">
        <v>103</v>
      </c>
      <c r="C39" s="36">
        <v>6</v>
      </c>
      <c r="D39" s="90">
        <v>9.3333333333333339</v>
      </c>
      <c r="E39" s="91">
        <v>0.5</v>
      </c>
      <c r="F39" s="90">
        <v>9.3333333333333339</v>
      </c>
      <c r="G39" s="91">
        <v>0.5</v>
      </c>
      <c r="H39" s="90">
        <v>9.3333333333333339</v>
      </c>
      <c r="I39" s="91">
        <v>0.5</v>
      </c>
      <c r="J39" s="90">
        <v>9.5</v>
      </c>
      <c r="K39" s="91">
        <v>0.33333333333333331</v>
      </c>
      <c r="L39" s="92">
        <v>9.384615384615385</v>
      </c>
      <c r="M39" s="42"/>
    </row>
    <row r="40" spans="2:13" x14ac:dyDescent="0.25">
      <c r="B40" s="59" t="s">
        <v>100</v>
      </c>
      <c r="C40" s="36">
        <v>16</v>
      </c>
      <c r="D40" s="90">
        <v>7.9090909090909092</v>
      </c>
      <c r="E40" s="91">
        <v>0.3125</v>
      </c>
      <c r="F40" s="90">
        <v>8</v>
      </c>
      <c r="G40" s="91">
        <v>0.1875</v>
      </c>
      <c r="H40" s="90">
        <v>7.833333333333333</v>
      </c>
      <c r="I40" s="91">
        <v>0.25</v>
      </c>
      <c r="J40" s="90">
        <v>8.4</v>
      </c>
      <c r="K40" s="91">
        <v>6.25E-2</v>
      </c>
      <c r="L40" s="92">
        <v>8.0588235294117645</v>
      </c>
      <c r="M40" s="42"/>
    </row>
    <row r="41" spans="2:13" x14ac:dyDescent="0.25">
      <c r="B41" s="59" t="s">
        <v>105</v>
      </c>
      <c r="C41" s="36">
        <v>4</v>
      </c>
      <c r="D41" s="90">
        <v>9.75</v>
      </c>
      <c r="E41" s="91">
        <v>0</v>
      </c>
      <c r="F41" s="90">
        <v>9.5</v>
      </c>
      <c r="G41" s="91">
        <v>0</v>
      </c>
      <c r="H41" s="90">
        <v>9.75</v>
      </c>
      <c r="I41" s="91">
        <v>0</v>
      </c>
      <c r="J41" s="90">
        <v>9.5</v>
      </c>
      <c r="K41" s="91">
        <v>0</v>
      </c>
      <c r="L41" s="92">
        <v>9.625</v>
      </c>
      <c r="M41" s="42"/>
    </row>
    <row r="42" spans="2:13" x14ac:dyDescent="0.25">
      <c r="B42" s="59" t="s">
        <v>99</v>
      </c>
      <c r="C42" s="36">
        <v>19</v>
      </c>
      <c r="D42" s="90">
        <v>9</v>
      </c>
      <c r="E42" s="91">
        <v>5.2631578947368418E-2</v>
      </c>
      <c r="F42" s="90">
        <v>9.0555555555555554</v>
      </c>
      <c r="G42" s="91">
        <v>5.2631578947368418E-2</v>
      </c>
      <c r="H42" s="90">
        <v>8.9375</v>
      </c>
      <c r="I42" s="91">
        <v>0.15789473684210525</v>
      </c>
      <c r="J42" s="90">
        <v>8.9444444444444446</v>
      </c>
      <c r="K42" s="91">
        <v>5.2631578947368418E-2</v>
      </c>
      <c r="L42" s="92">
        <v>8.9857142857142858</v>
      </c>
      <c r="M42" s="42"/>
    </row>
    <row r="43" spans="2:13" x14ac:dyDescent="0.25">
      <c r="B43" s="59" t="s">
        <v>110</v>
      </c>
      <c r="C43" s="36">
        <v>5</v>
      </c>
      <c r="D43" s="90">
        <v>8</v>
      </c>
      <c r="E43" s="91">
        <v>0.6</v>
      </c>
      <c r="F43" s="90">
        <v>7.666666666666667</v>
      </c>
      <c r="G43" s="91">
        <v>0.4</v>
      </c>
      <c r="H43" s="90">
        <v>8</v>
      </c>
      <c r="I43" s="91">
        <v>0.6</v>
      </c>
      <c r="J43" s="90">
        <v>8.75</v>
      </c>
      <c r="K43" s="91">
        <v>0.2</v>
      </c>
      <c r="L43" s="92">
        <v>8.1818181818181817</v>
      </c>
      <c r="M43" s="42"/>
    </row>
    <row r="44" spans="2:13" x14ac:dyDescent="0.25">
      <c r="B44" s="59" t="s">
        <v>114</v>
      </c>
      <c r="C44" s="36">
        <v>2</v>
      </c>
      <c r="D44" s="90">
        <v>9</v>
      </c>
      <c r="E44" s="91">
        <v>0</v>
      </c>
      <c r="F44" s="90">
        <v>9</v>
      </c>
      <c r="G44" s="91">
        <v>0</v>
      </c>
      <c r="H44" s="90">
        <v>9</v>
      </c>
      <c r="I44" s="91">
        <v>0</v>
      </c>
      <c r="J44" s="90">
        <v>8.5</v>
      </c>
      <c r="K44" s="91">
        <v>0</v>
      </c>
      <c r="L44" s="92">
        <v>8.875</v>
      </c>
      <c r="M44" s="42"/>
    </row>
    <row r="45" spans="2:13" x14ac:dyDescent="0.25">
      <c r="B45" s="59" t="s">
        <v>113</v>
      </c>
      <c r="C45" s="36">
        <v>5</v>
      </c>
      <c r="D45" s="90">
        <v>8.8000000000000007</v>
      </c>
      <c r="E45" s="91">
        <v>0</v>
      </c>
      <c r="F45" s="90">
        <v>9</v>
      </c>
      <c r="G45" s="91">
        <v>0</v>
      </c>
      <c r="H45" s="90">
        <v>8.8000000000000007</v>
      </c>
      <c r="I45" s="91">
        <v>0</v>
      </c>
      <c r="J45" s="90">
        <v>9.1999999999999993</v>
      </c>
      <c r="K45" s="91">
        <v>0</v>
      </c>
      <c r="L45" s="92">
        <v>8.9499999999999993</v>
      </c>
      <c r="M45" s="42"/>
    </row>
    <row r="46" spans="2:13" x14ac:dyDescent="0.25">
      <c r="B46" s="59" t="s">
        <v>94</v>
      </c>
      <c r="C46" s="36">
        <v>32</v>
      </c>
      <c r="D46" s="90">
        <v>8.615384615384615</v>
      </c>
      <c r="E46" s="91">
        <v>0.1875</v>
      </c>
      <c r="F46" s="90">
        <v>8.5769230769230766</v>
      </c>
      <c r="G46" s="91">
        <v>0.1875</v>
      </c>
      <c r="H46" s="90">
        <v>8.64</v>
      </c>
      <c r="I46" s="91">
        <v>0.21875</v>
      </c>
      <c r="J46" s="90">
        <v>8.6296296296296298</v>
      </c>
      <c r="K46" s="91">
        <v>0.15625</v>
      </c>
      <c r="L46" s="92">
        <v>8.615384615384615</v>
      </c>
      <c r="M46" s="42"/>
    </row>
    <row r="47" spans="2:13" x14ac:dyDescent="0.25">
      <c r="B47" s="93" t="s">
        <v>80</v>
      </c>
      <c r="C47" s="93">
        <v>357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2:13" x14ac:dyDescent="0.25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2:13" x14ac:dyDescent="0.25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</sheetData>
  <sheetProtection algorithmName="SHA-512" hashValue="Q5IA2fk/bJkSGrh0JBCfvQYFLOHYBEEwhTGZnyg97drZUit/YEG1Yb8pQMVjefVtU97K6hVhVCeF5tKgIzbYag==" saltValue="6bWxAALoGiANDT9E2ZDgPQ==" spinCount="100000" sheet="1" objects="1" scenarios="1"/>
  <mergeCells count="4">
    <mergeCell ref="A5:K5"/>
    <mergeCell ref="C7:D7"/>
    <mergeCell ref="E7:F7"/>
    <mergeCell ref="A16:K16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8 E A A B Q S w M E F A A C A A g A m 1 L 6 V s v i Y d S j A A A A 9 g A A A B I A H A B D b 2 5 m a W c v U G F j a 2 F n Z S 5 4 b W w g o h g A K K A U A A A A A A A A A A A A A A A A A A A A A A A A A A A A h Y 9 N D o I w G E S v Q r q n f 2 4 I + a i J b i U x m h i 3 T a n Q C I X Q Y r m b C 4 / k F c Q o 6 s 7 l v H m L m f v 1 B s u x q a O L 7 p 1 p b Y Y Y p i j S V r W F s W W G B n + K E 7 Q U s J X q L E s d T b J 1 6 e i K D F X e d y k h I Q Q c F r j t S 8 I p Z e S Y b / a q 0 o 1 E H 9 n 8 l 2 N j n Z d W a S T g 8 B o j O G Y s w Z x y T I H M E H J j v w K f 9 j 7 b H w j r o f Z D r 0 X n 4 9 U O y B y B v D + I B 1 B L A w Q U A A I A C A C b U v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1 L 6 V p Y I r 3 3 K A Q A A R Q 0 A A B M A H A B G b 3 J t d W x h c y 9 T Z W N 0 a W 9 u M S 5 t I K I Y A C i g F A A A A A A A A A A A A A A A A A A A A A A A A A A A A O 2 W 3 0 o j M R T G 7 w t 9 h x B v W i h l k 6 i r i B d S F Q T X r m x X L 8 S L d C a r w T S n J O m i l L 6 M + y i + 2 E 7 b 8 V / n A y + 0 i w u d m 4 E v c 5 L 8 m P N 9 n G i y Z M m z H / O 3 2 K n X 6 r V 4 r Y P J W U / 3 j d O C 7 T J n U r 3 G i u e Q f D K F c H C b G d f u j E I w P p 1 T u O k T 3 T S a 4 4 s T P T C 7 v K z k l 5 O L z r T C p 8 v W f I M 1 3 r N D Y n s u m a B z 4 s V e x c f O t H t B + / i L w q B D b j T w v b u h i Y 3 Z c a 3 x m B / t 8 x Y 7 8 m l z v T 1 d m b T Y m J u Y k d O F n g q F J X O b Z n J G u b 2 i 4 m q R q j V Z K b 8 u + U a 5 d j b X u a k s n Y r q J q c S a A p o 6 0 D b A N o m 0 L 4 C b Q t o 2 0 A T X 5 C I S A R C E Y h F I B i B a A T C E Y h H I C C B i C Q i k v D f I C K J i C Q i k o h I I i K J i C Q i k o h I I S K F i B R s N 0 S k E J F C R A o R q Q W i S f P J t F N T e h 3 Z y c M f Y v v W P 9 w P b K b j s 3 1 / + q H 9 T a m b r k 2 Y O z g 2 F r 0 + P W R m 5 G f r L r j 1 y Z 8 v L V l c j u + l Y P u j N F s 6 0 4 4 C b 9 Z r 1 r 9 1 v Z d p t v a Y S q w h m / y z h t r 3 7 n G 3 G m k w t V b R t I q m f x J N y 8 u B s t v L B v 9 4 o 6 v P a / Q h u a q l V 7 P L K i D + w 4 B 4 5 + y y v H w p T b b s K e M v U E s B A i 0 A F A A C A A g A m 1 L 6 V s v i Y d S j A A A A 9 g A A A B I A A A A A A A A A A A A A A A A A A A A A A E N v b m Z p Z y 9 Q Y W N r Y W d l L n h t b F B L A Q I t A B Q A A g A I A J t S + l Y P y u m r p A A A A O k A A A A T A A A A A A A A A A A A A A A A A O 8 A A A B b Q 2 9 u d G V u d F 9 U e X B l c 1 0 u e G 1 s U E s B A i 0 A F A A C A A g A m 1 L 6 V p Y I r 3 3 K A Q A A R Q 0 A A B M A A A A A A A A A A A A A A A A A 4 A E A A E Z v c m 1 1 b G F z L 1 N l Y 3 R p b 2 4 x L m 1 Q S w U G A A A A A A M A A w D C A A A A 9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C A A A A A A A A A K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4 M T Y w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x O F Q x M j o 1 N T o y M S 4 0 O D U 3 M T c 0 W i I g L z 4 8 R W 5 0 c n k g V H l w Z T 0 i R m l s b E N v b H V t b l R 5 c G V z I i B W Y W x 1 Z T 0 i c 0 F 3 W U R C Z 1 l H Q X c 9 P S I g L z 4 8 R W 5 0 c n k g V H l w Z T 0 i R m l s b E N v b H V t b k 5 h b W V z I i B W Y W x 1 Z T 0 i c 1 s m c X V v d D t J R C Z x d W 9 0 O y w m c X V v d D t l c 2 N v b G E m c X V v d D s s J n F 1 b 3 Q 7 Y 2 9 k a W d v Q 3 V y c 2 8 m c X V v d D s s J n F 1 b 3 Q 7 Y 3 V y c 2 8 m c X V v d D s s J n F 1 b 3 Q 7 T W 9 k Y W x p Z G F k Z S Z x d W 9 0 O y w m c X V v d D t B d H J p Y n V 0 b y Z x d W 9 0 O y w m c X V v d D t W Y W x v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E v Q X V 0 b 1 J l b W 9 2 Z W R D b 2 x 1 b W 5 z M S 5 7 S U Q s M H 0 m c X V v d D s s J n F 1 b 3 Q 7 U 2 V j d G l v b j E v V G F i Z W x h M S 9 B d X R v U m V t b 3 Z l Z E N v b H V t b n M x L n t l c 2 N v b G E s M X 0 m c X V v d D s s J n F 1 b 3 Q 7 U 2 V j d G l v b j E v V G F i Z W x h M S 9 B d X R v U m V t b 3 Z l Z E N v b H V t b n M x L n t j b 2 R p Z 2 9 D d X J z b y w y f S Z x d W 9 0 O y w m c X V v d D t T Z W N 0 a W 9 u M S 9 U Y W J l b G E x L 0 F 1 d G 9 S Z W 1 v d m V k Q 2 9 s d W 1 u c z E u e 2 N 1 c n N v L D N 9 J n F 1 b 3 Q 7 L C Z x d W 9 0 O 1 N l Y 3 R p b 2 4 x L 1 R h Y m V s Y T E v Q X V 0 b 1 J l b W 9 2 Z W R D b 2 x 1 b W 5 z M S 5 7 T W 9 k Y W x p Z G F k Z S w 0 f S Z x d W 9 0 O y w m c X V v d D t T Z W N 0 a W 9 u M S 9 U Y W J l b G E x L 0 F 1 d G 9 S Z W 1 v d m V k Q 2 9 s d W 1 u c z E u e 0 F 0 c m l i d X R v L D V 9 J n F 1 b 3 Q 7 L C Z x d W 9 0 O 1 N l Y 3 R p b 2 4 x L 1 R h Y m V s Y T E v Q X V 0 b 1 J l b W 9 2 Z W R D b 2 x 1 b W 5 z M S 5 7 V m F s b 3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J R C w w f S Z x d W 9 0 O y w m c X V v d D t T Z W N 0 a W 9 u M S 9 U Y W J l b G E x L 0 F 1 d G 9 S Z W 1 v d m V k Q 2 9 s d W 1 u c z E u e 2 V z Y 2 9 s Y S w x f S Z x d W 9 0 O y w m c X V v d D t T Z W N 0 a W 9 u M S 9 U Y W J l b G E x L 0 F 1 d G 9 S Z W 1 v d m V k Q 2 9 s d W 1 u c z E u e 2 N v Z G l n b 0 N 1 c n N v L D J 9 J n F 1 b 3 Q 7 L C Z x d W 9 0 O 1 N l Y 3 R p b 2 4 x L 1 R h Y m V s Y T E v Q X V 0 b 1 J l b W 9 2 Z W R D b 2 x 1 b W 5 z M S 5 7 Y 3 V y c 2 8 s M 3 0 m c X V v d D s s J n F 1 b 3 Q 7 U 2 V j d G l v b j E v V G F i Z W x h M S 9 B d X R v U m V t b 3 Z l Z E N v b H V t b n M x L n t N b 2 R h b G l k Y W R l L D R 9 J n F 1 b 3 Q 7 L C Z x d W 9 0 O 1 N l Y 3 R p b 2 4 x L 1 R h Y m V s Y T E v Q X V 0 b 1 J l b W 9 2 Z W R D b 2 x 1 b W 5 z M S 5 7 Q X R y a W J 1 d G 8 s N X 0 m c X V v d D s s J n F 1 b 3 Q 7 U 2 V j d G l v b j E v V G F i Z W x h M S 9 B d X R v U m V t b 3 Z l Z E N v b H V t b n M x L n t W Y W x v c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k 3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x O V Q y M D o y N D o w N S 4 1 O D k 0 O T g x W i I g L z 4 8 R W 5 0 c n k g V H l w Z T 0 i R m l s b E N v b H V t b l R 5 c G V z I i B W Y W x 1 Z T 0 i c 0 F 3 W U d C Z 0 0 9 I i A v P j x F b n R y e S B U e X B l P S J G a W x s Q 2 9 s d W 1 u T m F t Z X M i I F Z h b H V l P S J z W y Z x d W 9 0 O 0 l E J n F 1 b 3 Q 7 L C Z x d W 9 0 O 1 B P T E 8 m c X V v d D s s J n F 1 b 3 Q 7 Y 3 V y c 2 8 m c X V v d D s s J n F 1 b 3 Q 7 Q X R y a W J 1 d G 8 m c X V v d D s s J n F 1 b 3 Q 7 V m F s b 3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I C g y K S 9 B d X R v U m V t b 3 Z l Z E N v b H V t b n M x L n t J R C w w f S Z x d W 9 0 O y w m c X V v d D t T Z W N 0 a W 9 u M S 9 U Y W J l b G E x I C g y K S 9 B d X R v U m V t b 3 Z l Z E N v b H V t b n M x L n t Q T 0 x P L D F 9 J n F 1 b 3 Q 7 L C Z x d W 9 0 O 1 N l Y 3 R p b 2 4 x L 1 R h Y m V s Y T E g K D I p L 0 F 1 d G 9 S Z W 1 v d m V k Q 2 9 s d W 1 u c z E u e 2 N 1 c n N v L D J 9 J n F 1 b 3 Q 7 L C Z x d W 9 0 O 1 N l Y 3 R p b 2 4 x L 1 R h Y m V s Y T E g K D I p L 0 F 1 d G 9 S Z W 1 v d m V k Q 2 9 s d W 1 u c z E u e 0 F 0 c m l i d X R v L D N 9 J n F 1 b 3 Q 7 L C Z x d W 9 0 O 1 N l Y 3 R p b 2 4 x L 1 R h Y m V s Y T E g K D I p L 0 F 1 d G 9 S Z W 1 v d m V k Q 2 9 s d W 1 u c z E u e 1 Z h b G 9 y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V s Y T E g K D I p L 0 F 1 d G 9 S Z W 1 v d m V k Q 2 9 s d W 1 u c z E u e 0 l E L D B 9 J n F 1 b 3 Q 7 L C Z x d W 9 0 O 1 N l Y 3 R p b 2 4 x L 1 R h Y m V s Y T E g K D I p L 0 F 1 d G 9 S Z W 1 v d m V k Q 2 9 s d W 1 u c z E u e 1 B P T E 8 s M X 0 m c X V v d D s s J n F 1 b 3 Q 7 U 2 V j d G l v b j E v V G F i Z W x h M S A o M i k v Q X V 0 b 1 J l b W 9 2 Z W R D b 2 x 1 b W 5 z M S 5 7 Y 3 V y c 2 8 s M n 0 m c X V v d D s s J n F 1 b 3 Q 7 U 2 V j d G l v b j E v V G F i Z W x h M S A o M i k v Q X V 0 b 1 J l b W 9 2 Z W R D b 2 x 1 b W 5 z M S 5 7 Q X R y a W J 1 d G 8 s M 3 0 m c X V v d D s s J n F 1 b 3 Q 7 U 2 V j d G l v b j E v V G F i Z W x h M S A o M i k v Q X V 0 b 1 J l b W 9 2 Z W R D b 2 x 1 b W 5 z M S 5 7 V m F s b 3 I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M i k v Q 2 9 s d W 5 h c y U y M E 4 l Q z M l Q T N v J T I w R G l u J U M z J U E y b W l j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D Y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I 2 V D E x O j M 1 O j M 4 L j M x O D E 5 O T R a I i A v P j x F b n R y e S B U e X B l P S J G a W x s Q 2 9 s d W 1 u V H l w Z X M i I F Z h b H V l P S J z Q X d Z R E J n W U d B d z 0 9 I i A v P j x F b n R y e S B U e X B l P S J G a W x s Q 2 9 s d W 1 u T m F t Z X M i I F Z h b H V l P S J z W y Z x d W 9 0 O 0 l E J n F 1 b 3 Q 7 L C Z x d W 9 0 O 3 B v b G 8 m c X V v d D s s J n F 1 b 3 Q 7 Y 2 9 k a W d v Q 3 V y c 2 8 m c X V v d D s s J n F 1 b 3 Q 7 Y 3 V y c 2 8 m c X V v d D s s J n F 1 b 3 Q 7 T W 9 k Y W x p Z G F k Z S Z x d W 9 0 O y w m c X V v d D t B d H J p Y n V 0 b y Z x d W 9 0 O y w m c X V v d D t W Y W x v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E g K D M p L 0 F 1 d G 9 S Z W 1 v d m V k Q 2 9 s d W 1 u c z E u e 0 l E L D B 9 J n F 1 b 3 Q 7 L C Z x d W 9 0 O 1 N l Y 3 R p b 2 4 x L 1 R h Y m V s Y T E g K D M p L 0 F 1 d G 9 S Z W 1 v d m V k Q 2 9 s d W 1 u c z E u e 3 B v b G 8 s M X 0 m c X V v d D s s J n F 1 b 3 Q 7 U 2 V j d G l v b j E v V G F i Z W x h M S A o M y k v Q X V 0 b 1 J l b W 9 2 Z W R D b 2 x 1 b W 5 z M S 5 7 Y 2 9 k a W d v Q 3 V y c 2 8 s M n 0 m c X V v d D s s J n F 1 b 3 Q 7 U 2 V j d G l v b j E v V G F i Z W x h M S A o M y k v Q X V 0 b 1 J l b W 9 2 Z W R D b 2 x 1 b W 5 z M S 5 7 Y 3 V y c 2 8 s M 3 0 m c X V v d D s s J n F 1 b 3 Q 7 U 2 V j d G l v b j E v V G F i Z W x h M S A o M y k v Q X V 0 b 1 J l b W 9 2 Z W R D b 2 x 1 b W 5 z M S 5 7 T W 9 k Y W x p Z G F k Z S w 0 f S Z x d W 9 0 O y w m c X V v d D t T Z W N 0 a W 9 u M S 9 U Y W J l b G E x I C g z K S 9 B d X R v U m V t b 3 Z l Z E N v b H V t b n M x L n t B d H J p Y n V 0 b y w 1 f S Z x d W 9 0 O y w m c X V v d D t T Z W N 0 a W 9 u M S 9 U Y W J l b G E x I C g z K S 9 B d X R v U m V t b 3 Z l Z E N v b H V t b n M x L n t W Y W x v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l b G E x I C g z K S 9 B d X R v U m V t b 3 Z l Z E N v b H V t b n M x L n t J R C w w f S Z x d W 9 0 O y w m c X V v d D t T Z W N 0 a W 9 u M S 9 U Y W J l b G E x I C g z K S 9 B d X R v U m V t b 3 Z l Z E N v b H V t b n M x L n t w b 2 x v L D F 9 J n F 1 b 3 Q 7 L C Z x d W 9 0 O 1 N l Y 3 R p b 2 4 x L 1 R h Y m V s Y T E g K D M p L 0 F 1 d G 9 S Z W 1 v d m V k Q 2 9 s d W 1 u c z E u e 2 N v Z G l n b 0 N 1 c n N v L D J 9 J n F 1 b 3 Q 7 L C Z x d W 9 0 O 1 N l Y 3 R p b 2 4 x L 1 R h Y m V s Y T E g K D M p L 0 F 1 d G 9 S Z W 1 v d m V k Q 2 9 s d W 1 u c z E u e 2 N 1 c n N v L D N 9 J n F 1 b 3 Q 7 L C Z x d W 9 0 O 1 N l Y 3 R p b 2 4 x L 1 R h Y m V s Y T E g K D M p L 0 F 1 d G 9 S Z W 1 v d m V k Q 2 9 s d W 1 u c z E u e 0 1 v Z G F s a W R h Z G U s N H 0 m c X V v d D s s J n F 1 b 3 Q 7 U 2 V j d G l v b j E v V G F i Z W x h M S A o M y k v Q X V 0 b 1 J l b W 9 2 Z W R D b 2 x 1 b W 5 z M S 5 7 Q X R y a W J 1 d G 8 s N X 0 m c X V v d D s s J n F 1 b 3 Q 7 U 2 V j d G l v b j E v V G F i Z W x h M S A o M y k v Q X V 0 b 1 J l b W 9 2 Z W R D b 2 x 1 b W 5 z M S 5 7 V m F s b 3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E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l M j A o M y k v Q 2 9 s d W 5 h c y U y M E 4 l Q z M l Q T N v J T I w R G l u J U M z J U E y b W l j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u z v Z n O x u K E W M U U O z J X U l A A A A A A A C A A A A A A A D Z g A A w A A A A B A A A A D B O m / G L r Y 2 j e r r + V V D I Z S P A A A A A A S A A A C g A A A A E A A A A J t 4 K Y Q 1 B o 5 6 W Q L / 4 H J g a H V Q A A A A v 3 d l b H + K p / V Y 5 z 3 U d C l h v v r P 5 m W A Z l S b U g e S H c r E K m T o W B S u 8 W K t l g w 3 A x K l H k + 5 e u y t f m d b c y o l Y X D S q w M j N Q Q z + I w b T 3 6 / 8 o 2 j w W L S 8 j 0 U A A A A P h g 3 e o 0 F v o 9 B u I L Q a d 8 6 / q 3 z S + o = < / D a t a M a s h u p > 
</file>

<file path=customXml/itemProps1.xml><?xml version="1.0" encoding="utf-8"?>
<ds:datastoreItem xmlns:ds="http://schemas.openxmlformats.org/officeDocument/2006/customXml" ds:itemID="{FE90C785-FFD3-41E5-B6A6-94F1CA1855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MENU</vt:lpstr>
      <vt:lpstr>REPRESENTATIVIDADE</vt:lpstr>
      <vt:lpstr>CURSO</vt:lpstr>
      <vt:lpstr>COORDENAÇÃO</vt:lpstr>
      <vt:lpstr>ORIENTADOR</vt:lpstr>
      <vt:lpstr>SECRETARIA POLO</vt:lpstr>
      <vt:lpstr>SOLICITAÇÃO SERVIÇOS</vt:lpstr>
      <vt:lpstr>TUTORIA DISTÂNCIA</vt:lpstr>
      <vt:lpstr>SERVIÇOS FINANCEIROS</vt:lpstr>
      <vt:lpstr>CMA</vt:lpstr>
      <vt:lpstr>CPA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PERSONA FILHO</dc:creator>
  <cp:lastModifiedBy>KATIA JORY KALINOWSKI</cp:lastModifiedBy>
  <dcterms:created xsi:type="dcterms:W3CDTF">2022-07-18T15:14:51Z</dcterms:created>
  <dcterms:modified xsi:type="dcterms:W3CDTF">2023-07-27T13:46:23Z</dcterms:modified>
</cp:coreProperties>
</file>