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UNINTERTECH\"/>
    </mc:Choice>
  </mc:AlternateContent>
  <xr:revisionPtr revIDLastSave="0" documentId="13_ncr:1_{5FA782AC-7E2A-4AF3-A587-79D07FE549A9}" xr6:coauthVersionLast="47" xr6:coauthVersionMax="47" xr10:uidLastSave="{00000000-0000-0000-0000-000000000000}"/>
  <workbookProtection workbookAlgorithmName="SHA-512" workbookHashValue="owsaxbwguRljc+ZGuwzKPK0cvkSwmPI3fEnRB4VmqZH0Xjh7JLD2r1ZBK4gwdqo8lpS1hzVZQdIW2hZ0feRNIQ==" workbookSaltValue="NJ9Mzh/O147ahK2kVGNgAg==" workbookSpinCount="100000" lockStructure="1"/>
  <bookViews>
    <workbookView xWindow="-120" yWindow="-120" windowWidth="29040" windowHeight="15840" xr2:uid="{DB0851F5-0FF7-4D9C-81C7-F21FBD55BAF3}"/>
  </bookViews>
  <sheets>
    <sheet name="Representatividade" sheetId="1" r:id="rId1"/>
    <sheet name="Resultados Gerais" sheetId="2" r:id="rId2"/>
    <sheet name="Resultados Cur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E42" i="1"/>
</calcChain>
</file>

<file path=xl/sharedStrings.xml><?xml version="1.0" encoding="utf-8"?>
<sst xmlns="http://schemas.openxmlformats.org/spreadsheetml/2006/main" count="206" uniqueCount="109">
  <si>
    <t xml:space="preserve">                              </t>
  </si>
  <si>
    <t>REPRESENTATIVIDADE</t>
  </si>
  <si>
    <t>Código do Curso</t>
  </si>
  <si>
    <t>Curso</t>
  </si>
  <si>
    <t>Fase I</t>
  </si>
  <si>
    <t>Fase II</t>
  </si>
  <si>
    <t>Alunos com Vínculo Ativo nas Disciplinas</t>
  </si>
  <si>
    <t>Respondentes</t>
  </si>
  <si>
    <t>Representatividade</t>
  </si>
  <si>
    <t xml:space="preserve">TÉCNICO EM ADMINISTRAÇÃO </t>
  </si>
  <si>
    <t xml:space="preserve">TÉCNICO EM AGRONEGÓCIO </t>
  </si>
  <si>
    <t xml:space="preserve">TÉCNICO EM AUTOMAÇÃO INDUSTRIAL </t>
  </si>
  <si>
    <t xml:space="preserve">TÉCNICO EM COMÉRCIO EXTERIOR </t>
  </si>
  <si>
    <t xml:space="preserve">TÉCNICO EM CONTABILIDADE </t>
  </si>
  <si>
    <t xml:space="preserve">TÉCNICO EM DESENVOLVIMENTO DE SISTEMAS </t>
  </si>
  <si>
    <t xml:space="preserve">TÉCNICO EM ELETRÔNICA </t>
  </si>
  <si>
    <t xml:space="preserve">TÉCNICO EM ELETROTÉCNICA </t>
  </si>
  <si>
    <t>TÉCNICO EM ENFERMAGEM - SEMIPRESENCIAL</t>
  </si>
  <si>
    <t xml:space="preserve">TÉCNICO EM FINANÇAS </t>
  </si>
  <si>
    <t xml:space="preserve">TÉCNICO EM GUIA DE TURISMO </t>
  </si>
  <si>
    <t xml:space="preserve">TÉCNICO EM INFORMÁTICA </t>
  </si>
  <si>
    <t xml:space="preserve">TÉCNICO EM LOGÍSTICA </t>
  </si>
  <si>
    <t xml:space="preserve">TÉCNICO EM MARKETING </t>
  </si>
  <si>
    <t xml:space="preserve">TÉCNICO EM MEIO AMBIENTE </t>
  </si>
  <si>
    <t xml:space="preserve">TÉCNICO EM PUBLICIDADE </t>
  </si>
  <si>
    <t xml:space="preserve">TÉCNICO EM RECURSOS HUMANOS </t>
  </si>
  <si>
    <t xml:space="preserve">TÉCNICO EM SECRETARIA ESCOLAR </t>
  </si>
  <si>
    <t xml:space="preserve">TÉCNICO EM SECRETARIADO </t>
  </si>
  <si>
    <t xml:space="preserve">TÉCNICO EM SERVIÇOS JURÍDICOS </t>
  </si>
  <si>
    <t xml:space="preserve">TÉCNICO EM TRANSAÇÕES IMOBILIÁRIAS </t>
  </si>
  <si>
    <t xml:space="preserve">TÉCNICO EM VENDAS </t>
  </si>
  <si>
    <t>Total</t>
  </si>
  <si>
    <t>RESULTADOS GERAIS</t>
  </si>
  <si>
    <t>Avaliação das Disciplinas</t>
  </si>
  <si>
    <t>Mód. B</t>
  </si>
  <si>
    <t>NTCA (%)</t>
  </si>
  <si>
    <t>Mód. C</t>
  </si>
  <si>
    <t>Desempenho do professor na apresentação dos conteúdos da disciplina nos vídeos das aulas.</t>
  </si>
  <si>
    <t xml:space="preserve">Atualidade dos conteúdos e exemplos apresentados nos vídeos das aulas. </t>
  </si>
  <si>
    <t>Qualidade da imagem e do áudio dos vídeos das aulas.</t>
  </si>
  <si>
    <t>Como você avalia o texto da aula (material escrito), disponível para seu estudo da disciplina no Univirtus?</t>
  </si>
  <si>
    <t>O atendimento do canal Tutoria no Univirtus foi adequado?</t>
  </si>
  <si>
    <t>A APOL da disciplina contribuiu para seu aprendizado?</t>
  </si>
  <si>
    <t>O conteúdo da prova objetiva é compatível com os temas estudados na disciplina?</t>
  </si>
  <si>
    <t>Média</t>
  </si>
  <si>
    <t>-</t>
  </si>
  <si>
    <t>Moda</t>
  </si>
  <si>
    <t>Mediana</t>
  </si>
  <si>
    <t>Desvio Padrão</t>
  </si>
  <si>
    <t>Coeficiente de Variação</t>
  </si>
  <si>
    <t>NTCA: não tenho condições de avaliar.</t>
  </si>
  <si>
    <t>Projeto Experimental</t>
  </si>
  <si>
    <t xml:space="preserve">As instruções e o conteúdo do Projeto Experimental foram adequados para a realização da atividade? </t>
  </si>
  <si>
    <t>O Projeto Experimental da Fase contribuiu para o seu aprendizado?</t>
  </si>
  <si>
    <t>Obs.: questões aplicadas por fase, não por disciplina.</t>
  </si>
  <si>
    <t>RESULTADOS POR CURSO</t>
  </si>
  <si>
    <t>MÉTRICAS DE ESTATÍSTICA DESCRITIVA</t>
  </si>
  <si>
    <t>Cursos</t>
  </si>
  <si>
    <t>Respostas</t>
  </si>
  <si>
    <t>(%)</t>
  </si>
  <si>
    <t>Media</t>
  </si>
  <si>
    <t>Desvio</t>
  </si>
  <si>
    <t>CV</t>
  </si>
  <si>
    <t>TÉCNICO EM ADMINISTRAÇÃO</t>
  </si>
  <si>
    <t>TÉCNICO EM AGRONEGÓCIO</t>
  </si>
  <si>
    <t>TÉCNICO EM AUTOMAÇÃO INDUSTRIAL</t>
  </si>
  <si>
    <t>TÉCNICO EM COMÉRCIO EXTERIOR</t>
  </si>
  <si>
    <t>TÉCNICO EM CONTABILIDADE</t>
  </si>
  <si>
    <t>TÉCNICO EM DESENVOLVIMENTO DE SISTEMAS</t>
  </si>
  <si>
    <t>TÉCNICO EM ELETROTÉCNICA</t>
  </si>
  <si>
    <t>TÉCNICO EM ELETRÔNICA</t>
  </si>
  <si>
    <t>TÉCNICO EM ENFERMAGEM</t>
  </si>
  <si>
    <t>TÉCNICO EM FINANÇAS</t>
  </si>
  <si>
    <t>TÉCNICO EM GUIA DE TURISMO</t>
  </si>
  <si>
    <t>TÉCNICO EM INFORMÁTICA</t>
  </si>
  <si>
    <t>TÉCNICO EM LOGÍSTICA</t>
  </si>
  <si>
    <t>TÉCNICO EM MARKETING</t>
  </si>
  <si>
    <t>TÉCNICO EM MEIO AMBIENTE</t>
  </si>
  <si>
    <t>TÉCNICO EM PUBLICIDADE</t>
  </si>
  <si>
    <t>TÉCNICO EM RECURSOS HUMANOS</t>
  </si>
  <si>
    <t>TÉCNICO EM SECRETARIA ESCOLAR</t>
  </si>
  <si>
    <t>TÉCNICO EM SECRETARIADO</t>
  </si>
  <si>
    <t>TÉCNICO EM SERVIÇOS JURÍDICOS</t>
  </si>
  <si>
    <t>TÉCNICO EM TRANSAÇÕES IMOBILIÁRIAS</t>
  </si>
  <si>
    <t>TÉCNICO EM VENDAS</t>
  </si>
  <si>
    <t>AVALIAÇÃO DAS DISCIPLINAS</t>
  </si>
  <si>
    <t>QUESITOS</t>
  </si>
  <si>
    <t>Q1</t>
  </si>
  <si>
    <t>Q2</t>
  </si>
  <si>
    <t>Q3</t>
  </si>
  <si>
    <t>Q4</t>
  </si>
  <si>
    <t>Q5</t>
  </si>
  <si>
    <t>Q6</t>
  </si>
  <si>
    <t>Q7</t>
  </si>
  <si>
    <t>NTCA</t>
  </si>
  <si>
    <t>Não tenho condições de avaliar</t>
  </si>
  <si>
    <t>Q1 - NTCA(%)</t>
  </si>
  <si>
    <t>Q2 - NTCA(%)</t>
  </si>
  <si>
    <t>Q3 - NTCA(%)</t>
  </si>
  <si>
    <t>Q4 - NTCA(%)</t>
  </si>
  <si>
    <t>Q5 - NTCA(%)</t>
  </si>
  <si>
    <t>Q6 - NTCA(%)</t>
  </si>
  <si>
    <t>Q7 - NTCA(%)</t>
  </si>
  <si>
    <t>PROJETO EXPERIMENTAL</t>
  </si>
  <si>
    <t>Q8</t>
  </si>
  <si>
    <t xml:space="preserve">Q9 </t>
  </si>
  <si>
    <t>Q8 - NTCA(%)</t>
  </si>
  <si>
    <t>Q9</t>
  </si>
  <si>
    <t>Q9 - NTCA(%)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</si>
</sst>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/>
    <xf numFmtId="0" fontId="3" fillId="3" borderId="0" xfId="0" applyFont="1" applyFill="1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2" xfId="0" applyBorder="1"/>
    <xf numFmtId="0" fontId="6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1" applyNumberFormat="1" applyFont="1" applyFill="1"/>
    <xf numFmtId="0" fontId="0" fillId="0" borderId="1" xfId="0" applyBorder="1" applyAlignment="1">
      <alignment horizontal="center"/>
    </xf>
    <xf numFmtId="0" fontId="0" fillId="3" borderId="2" xfId="0" applyFill="1" applyBorder="1"/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/>
    <xf numFmtId="0" fontId="5" fillId="2" borderId="0" xfId="0" applyFont="1" applyFill="1" applyAlignment="1">
      <alignment vertical="center"/>
    </xf>
    <xf numFmtId="0" fontId="8" fillId="3" borderId="0" xfId="0" applyFont="1" applyFill="1"/>
    <xf numFmtId="0" fontId="3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0" fillId="3" borderId="0" xfId="0" applyFill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3" fillId="3" borderId="2" xfId="0" applyFont="1" applyFill="1" applyBorder="1"/>
    <xf numFmtId="0" fontId="9" fillId="3" borderId="0" xfId="0" applyFont="1" applyFill="1"/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10" fillId="3" borderId="0" xfId="0" applyFont="1" applyFill="1"/>
    <xf numFmtId="165" fontId="0" fillId="3" borderId="5" xfId="0" applyNumberForma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center" vertical="top"/>
    </xf>
    <xf numFmtId="164" fontId="0" fillId="3" borderId="0" xfId="1" applyNumberFormat="1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top"/>
    </xf>
    <xf numFmtId="0" fontId="14" fillId="3" borderId="2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4" fillId="8" borderId="0" xfId="0" applyFont="1" applyFill="1" applyAlignment="1">
      <alignment horizontal="center" vertical="center"/>
    </xf>
    <xf numFmtId="164" fontId="1" fillId="3" borderId="0" xfId="1" applyNumberFormat="1" applyFill="1"/>
    <xf numFmtId="164" fontId="1" fillId="4" borderId="0" xfId="1" applyNumberFormat="1" applyFill="1"/>
    <xf numFmtId="0" fontId="13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2" xfId="0" applyBorder="1"/>
    <xf numFmtId="0" fontId="4" fillId="2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103714</xdr:colOff>
      <xdr:row>0</xdr:row>
      <xdr:rowOff>85726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87015CAA-A8C2-4685-A9C4-CC4799A85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4" y="85726"/>
          <a:ext cx="1569511" cy="638247"/>
        </a:xfrm>
        <a:prstGeom prst="rect">
          <a:avLst/>
        </a:prstGeom>
      </xdr:spPr>
    </xdr:pic>
    <xdr:clientData/>
  </xdr:oneCellAnchor>
  <xdr:twoCellAnchor>
    <xdr:from>
      <xdr:col>2</xdr:col>
      <xdr:colOff>561975</xdr:colOff>
      <xdr:row>0</xdr:row>
      <xdr:rowOff>245533</xdr:rowOff>
    </xdr:from>
    <xdr:to>
      <xdr:col>7</xdr:col>
      <xdr:colOff>405342</xdr:colOff>
      <xdr:row>1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2A80DAF-77CC-4AF2-976C-036566C627AE}"/>
            </a:ext>
          </a:extLst>
        </xdr:cNvPr>
        <xdr:cNvSpPr txBox="1"/>
      </xdr:nvSpPr>
      <xdr:spPr>
        <a:xfrm>
          <a:off x="2219325" y="245533"/>
          <a:ext cx="6806142" cy="287867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Pesquisa sobre as Disciplinas – UninterTech - Módulo  C –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98423</xdr:colOff>
      <xdr:row>0</xdr:row>
      <xdr:rowOff>94193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D8F5BDAD-FCBB-4BDA-821C-BB00F31E5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3" y="94193"/>
          <a:ext cx="1569511" cy="638247"/>
        </a:xfrm>
        <a:prstGeom prst="rect">
          <a:avLst/>
        </a:prstGeom>
      </xdr:spPr>
    </xdr:pic>
    <xdr:clientData/>
  </xdr:oneCellAnchor>
  <xdr:twoCellAnchor>
    <xdr:from>
      <xdr:col>1</xdr:col>
      <xdr:colOff>1598083</xdr:colOff>
      <xdr:row>1</xdr:row>
      <xdr:rowOff>0</xdr:rowOff>
    </xdr:from>
    <xdr:to>
      <xdr:col>6</xdr:col>
      <xdr:colOff>530225</xdr:colOff>
      <xdr:row>1</xdr:row>
      <xdr:rowOff>287867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FBF497D-AAFB-406B-9139-EF5F4E0FB40E}"/>
            </a:ext>
          </a:extLst>
        </xdr:cNvPr>
        <xdr:cNvSpPr txBox="1"/>
      </xdr:nvSpPr>
      <xdr:spPr>
        <a:xfrm>
          <a:off x="2207683" y="266700"/>
          <a:ext cx="8266642" cy="287867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Pesquisa sobre as Disciplinas – UninterTech - Módulo  C –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66673</xdr:colOff>
      <xdr:row>0</xdr:row>
      <xdr:rowOff>73024</xdr:rowOff>
    </xdr:from>
    <xdr:ext cx="1694257" cy="688975"/>
    <xdr:pic>
      <xdr:nvPicPr>
        <xdr:cNvPr id="2" name="Imagem 1">
          <a:extLst>
            <a:ext uri="{FF2B5EF4-FFF2-40B4-BE49-F238E27FC236}">
              <a16:creationId xmlns:a16="http://schemas.microsoft.com/office/drawing/2014/main" id="{E31BF68F-632B-4360-A8E6-86ADFF912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3" y="73024"/>
          <a:ext cx="1694257" cy="688975"/>
        </a:xfrm>
        <a:prstGeom prst="rect">
          <a:avLst/>
        </a:prstGeom>
      </xdr:spPr>
    </xdr:pic>
    <xdr:clientData/>
  </xdr:oneCellAnchor>
  <xdr:twoCellAnchor>
    <xdr:from>
      <xdr:col>1</xdr:col>
      <xdr:colOff>1312333</xdr:colOff>
      <xdr:row>0</xdr:row>
      <xdr:rowOff>253999</xdr:rowOff>
    </xdr:from>
    <xdr:to>
      <xdr:col>9</xdr:col>
      <xdr:colOff>434975</xdr:colOff>
      <xdr:row>1</xdr:row>
      <xdr:rowOff>277283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29569DF-1A27-4684-9521-D5D32578A7AF}"/>
            </a:ext>
          </a:extLst>
        </xdr:cNvPr>
        <xdr:cNvSpPr txBox="1"/>
      </xdr:nvSpPr>
      <xdr:spPr>
        <a:xfrm>
          <a:off x="1921933" y="253999"/>
          <a:ext cx="8638117" cy="289984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Pesquisa sobre as Disciplinas – UninterTech - Módulo  C – 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8404-E3DB-453A-8DD2-3AC35D7B0370}">
  <dimension ref="A1:U42"/>
  <sheetViews>
    <sheetView tabSelected="1" workbookViewId="0">
      <selection activeCell="K7" sqref="K7"/>
    </sheetView>
  </sheetViews>
  <sheetFormatPr defaultRowHeight="15" x14ac:dyDescent="0.25"/>
  <cols>
    <col min="1" max="1" width="9.140625" style="3"/>
    <col min="2" max="2" width="15.7109375" style="3" customWidth="1"/>
    <col min="3" max="3" width="43.28515625" style="3" bestFit="1" customWidth="1"/>
    <col min="4" max="4" width="13.85546875" style="3" customWidth="1"/>
    <col min="5" max="5" width="14.85546875" style="3" customWidth="1"/>
    <col min="6" max="6" width="18.28515625" style="3" customWidth="1"/>
    <col min="7" max="7" width="14.140625" style="3" customWidth="1"/>
    <col min="8" max="8" width="13.28515625" style="3" customWidth="1"/>
    <col min="9" max="9" width="18.85546875" style="3" customWidth="1"/>
    <col min="10" max="21" width="9.140625" style="3"/>
    <col min="22" max="22" width="45.5703125" style="3" bestFit="1" customWidth="1"/>
    <col min="23" max="16384" width="9.140625" style="3"/>
  </cols>
  <sheetData>
    <row r="1" spans="1:21" ht="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</row>
    <row r="2" spans="1:21" ht="23.25" x14ac:dyDescent="0.25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2"/>
      <c r="Q2" s="2"/>
      <c r="R2" s="2"/>
      <c r="U2" s="6"/>
    </row>
    <row r="3" spans="1:21" ht="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  <c r="R3" s="2"/>
      <c r="U3" s="6"/>
    </row>
    <row r="4" spans="1:21" x14ac:dyDescent="0.25">
      <c r="A4" s="7"/>
      <c r="B4" s="7"/>
      <c r="C4" s="7"/>
      <c r="D4" s="7"/>
    </row>
    <row r="5" spans="1:21" ht="21" x14ac:dyDescent="0.25">
      <c r="A5" s="8"/>
      <c r="B5" s="8"/>
      <c r="C5" s="8"/>
      <c r="D5" s="8" t="s">
        <v>1</v>
      </c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</row>
    <row r="7" spans="1:21" x14ac:dyDescent="0.25">
      <c r="B7" s="69" t="s">
        <v>2</v>
      </c>
      <c r="C7" s="71" t="s">
        <v>3</v>
      </c>
      <c r="D7" s="71" t="s">
        <v>4</v>
      </c>
      <c r="E7" s="72"/>
      <c r="F7" s="72"/>
      <c r="G7" s="73" t="s">
        <v>5</v>
      </c>
      <c r="H7" s="73"/>
      <c r="I7" s="74"/>
    </row>
    <row r="8" spans="1:21" ht="60" x14ac:dyDescent="0.25">
      <c r="B8" s="70"/>
      <c r="C8" s="71"/>
      <c r="D8" s="13" t="s">
        <v>6</v>
      </c>
      <c r="E8" s="14" t="s">
        <v>7</v>
      </c>
      <c r="F8" s="15" t="s">
        <v>8</v>
      </c>
      <c r="G8" s="13" t="s">
        <v>6</v>
      </c>
      <c r="H8" s="14" t="s">
        <v>7</v>
      </c>
      <c r="I8" s="15" t="s">
        <v>8</v>
      </c>
    </row>
    <row r="9" spans="1:21" x14ac:dyDescent="0.25">
      <c r="B9" s="16">
        <v>6074</v>
      </c>
      <c r="C9" s="12" t="s">
        <v>9</v>
      </c>
      <c r="D9" s="10">
        <v>498</v>
      </c>
      <c r="E9" s="16">
        <v>89</v>
      </c>
      <c r="F9" s="17">
        <v>0.17871485943775101</v>
      </c>
      <c r="G9" s="10">
        <v>525</v>
      </c>
      <c r="H9" s="16">
        <v>65</v>
      </c>
      <c r="I9" s="18">
        <v>0.12380952380952381</v>
      </c>
      <c r="M9" s="19"/>
      <c r="N9" s="20"/>
      <c r="O9" s="19"/>
      <c r="P9" s="20"/>
    </row>
    <row r="10" spans="1:21" x14ac:dyDescent="0.25">
      <c r="B10" s="16">
        <v>6367</v>
      </c>
      <c r="C10" s="12" t="s">
        <v>9</v>
      </c>
      <c r="D10" s="10">
        <v>21</v>
      </c>
      <c r="E10" s="16">
        <v>4</v>
      </c>
      <c r="F10" s="17">
        <v>0.19047619047619047</v>
      </c>
      <c r="G10" s="10">
        <v>23</v>
      </c>
      <c r="H10" s="16">
        <v>3</v>
      </c>
      <c r="I10" s="18">
        <v>0.13043478260869565</v>
      </c>
      <c r="M10" s="19"/>
      <c r="N10" s="20"/>
      <c r="O10" s="19"/>
      <c r="P10" s="20"/>
    </row>
    <row r="11" spans="1:21" x14ac:dyDescent="0.25">
      <c r="B11" s="16">
        <v>6354</v>
      </c>
      <c r="C11" s="12" t="s">
        <v>10</v>
      </c>
      <c r="D11" s="10">
        <v>25</v>
      </c>
      <c r="E11" s="16">
        <v>5</v>
      </c>
      <c r="F11" s="17">
        <v>0.2</v>
      </c>
      <c r="G11" s="10">
        <v>35</v>
      </c>
      <c r="H11" s="16">
        <v>4</v>
      </c>
      <c r="I11" s="18">
        <v>0.11428571428571428</v>
      </c>
      <c r="M11" s="19"/>
      <c r="N11" s="20"/>
      <c r="O11" s="19"/>
      <c r="P11" s="20"/>
    </row>
    <row r="12" spans="1:21" x14ac:dyDescent="0.25">
      <c r="B12" s="16">
        <v>6070</v>
      </c>
      <c r="C12" s="12" t="s">
        <v>11</v>
      </c>
      <c r="D12" s="10">
        <v>69</v>
      </c>
      <c r="E12" s="16">
        <v>13</v>
      </c>
      <c r="F12" s="17">
        <v>0.18840579710144928</v>
      </c>
      <c r="G12" s="10">
        <v>64</v>
      </c>
      <c r="H12" s="16">
        <v>4</v>
      </c>
      <c r="I12" s="18">
        <v>6.25E-2</v>
      </c>
      <c r="M12" s="19"/>
      <c r="N12" s="20"/>
      <c r="O12" s="19"/>
      <c r="P12" s="20"/>
    </row>
    <row r="13" spans="1:21" x14ac:dyDescent="0.25">
      <c r="B13" s="16">
        <v>6355</v>
      </c>
      <c r="C13" s="12" t="s">
        <v>12</v>
      </c>
      <c r="D13" s="10">
        <v>35</v>
      </c>
      <c r="E13" s="16">
        <v>5</v>
      </c>
      <c r="F13" s="17">
        <v>0.14285714285714285</v>
      </c>
      <c r="G13" s="10">
        <v>38</v>
      </c>
      <c r="H13" s="16">
        <v>7</v>
      </c>
      <c r="I13" s="18">
        <v>0.18421052631578946</v>
      </c>
      <c r="M13" s="19"/>
      <c r="N13" s="20"/>
      <c r="O13" s="19"/>
      <c r="P13" s="20"/>
    </row>
    <row r="14" spans="1:21" x14ac:dyDescent="0.25">
      <c r="B14" s="16">
        <v>6357</v>
      </c>
      <c r="C14" s="12" t="s">
        <v>13</v>
      </c>
      <c r="D14" s="10">
        <v>101</v>
      </c>
      <c r="E14" s="16">
        <v>10</v>
      </c>
      <c r="F14" s="17">
        <v>9.9009900990099015E-2</v>
      </c>
      <c r="G14" s="10">
        <v>149</v>
      </c>
      <c r="H14" s="16">
        <v>16</v>
      </c>
      <c r="I14" s="18">
        <v>0.10738255033557047</v>
      </c>
      <c r="M14" s="19"/>
      <c r="N14" s="20"/>
      <c r="O14" s="19"/>
      <c r="P14" s="20"/>
    </row>
    <row r="15" spans="1:21" x14ac:dyDescent="0.25">
      <c r="B15" s="16">
        <v>6057</v>
      </c>
      <c r="C15" s="12" t="s">
        <v>13</v>
      </c>
      <c r="D15" s="10">
        <v>4</v>
      </c>
      <c r="E15" s="16">
        <v>0</v>
      </c>
      <c r="F15" s="17">
        <v>0</v>
      </c>
      <c r="G15" s="10">
        <v>5</v>
      </c>
      <c r="H15" s="16">
        <v>0</v>
      </c>
      <c r="I15" s="18">
        <v>0</v>
      </c>
      <c r="M15" s="19"/>
      <c r="N15" s="20"/>
      <c r="O15" s="19"/>
      <c r="P15" s="20"/>
    </row>
    <row r="16" spans="1:21" x14ac:dyDescent="0.25">
      <c r="B16" s="16">
        <v>6058</v>
      </c>
      <c r="C16" s="12" t="s">
        <v>14</v>
      </c>
      <c r="D16" s="10">
        <v>1</v>
      </c>
      <c r="E16" s="16">
        <v>0</v>
      </c>
      <c r="F16" s="17">
        <v>0</v>
      </c>
      <c r="G16" s="10">
        <v>1</v>
      </c>
      <c r="H16" s="16">
        <v>0</v>
      </c>
      <c r="I16" s="18">
        <v>0</v>
      </c>
      <c r="M16" s="19"/>
      <c r="N16" s="20"/>
      <c r="O16" s="19"/>
      <c r="P16" s="20"/>
    </row>
    <row r="17" spans="2:16" x14ac:dyDescent="0.25">
      <c r="B17" s="16">
        <v>6358</v>
      </c>
      <c r="C17" s="12" t="s">
        <v>14</v>
      </c>
      <c r="D17" s="10">
        <v>75</v>
      </c>
      <c r="E17" s="16">
        <v>9</v>
      </c>
      <c r="F17" s="17">
        <v>0.12</v>
      </c>
      <c r="G17" s="10">
        <v>107</v>
      </c>
      <c r="H17" s="16">
        <v>8</v>
      </c>
      <c r="I17" s="18">
        <v>7.476635514018691E-2</v>
      </c>
      <c r="M17" s="19"/>
      <c r="N17" s="20"/>
      <c r="O17" s="19"/>
      <c r="P17" s="20"/>
    </row>
    <row r="18" spans="2:16" x14ac:dyDescent="0.25">
      <c r="B18" s="16">
        <v>6359</v>
      </c>
      <c r="C18" s="12" t="s">
        <v>15</v>
      </c>
      <c r="D18" s="10">
        <v>77</v>
      </c>
      <c r="E18" s="16">
        <v>12</v>
      </c>
      <c r="F18" s="17">
        <v>0.15584415584415584</v>
      </c>
      <c r="G18" s="10">
        <v>95</v>
      </c>
      <c r="H18" s="16">
        <v>12</v>
      </c>
      <c r="I18" s="18">
        <v>0.12631578947368421</v>
      </c>
      <c r="M18" s="19"/>
      <c r="N18" s="20"/>
      <c r="O18" s="19"/>
      <c r="P18" s="20"/>
    </row>
    <row r="19" spans="2:16" x14ac:dyDescent="0.25">
      <c r="B19" s="16">
        <v>6069</v>
      </c>
      <c r="C19" s="12" t="s">
        <v>15</v>
      </c>
      <c r="D19" s="10">
        <v>3</v>
      </c>
      <c r="E19" s="16">
        <v>0</v>
      </c>
      <c r="F19" s="17">
        <v>0</v>
      </c>
      <c r="G19" s="10">
        <v>2</v>
      </c>
      <c r="H19" s="16">
        <v>1</v>
      </c>
      <c r="I19" s="18">
        <v>0.5</v>
      </c>
      <c r="M19" s="19"/>
      <c r="N19" s="20"/>
      <c r="O19" s="19"/>
      <c r="P19" s="20"/>
    </row>
    <row r="20" spans="2:16" x14ac:dyDescent="0.25">
      <c r="B20" s="16">
        <v>6068</v>
      </c>
      <c r="C20" s="12" t="s">
        <v>16</v>
      </c>
      <c r="D20" s="10">
        <v>4</v>
      </c>
      <c r="E20" s="16">
        <v>1</v>
      </c>
      <c r="F20" s="17">
        <v>0.25</v>
      </c>
      <c r="G20" s="10">
        <v>5</v>
      </c>
      <c r="H20" s="16">
        <v>1</v>
      </c>
      <c r="I20" s="18">
        <v>0.2</v>
      </c>
      <c r="M20" s="19"/>
      <c r="N20" s="20"/>
      <c r="O20" s="19"/>
      <c r="P20" s="20"/>
    </row>
    <row r="21" spans="2:16" x14ac:dyDescent="0.25">
      <c r="B21" s="16">
        <v>6360</v>
      </c>
      <c r="C21" s="12" t="s">
        <v>16</v>
      </c>
      <c r="D21" s="10">
        <v>181</v>
      </c>
      <c r="E21" s="16">
        <v>28</v>
      </c>
      <c r="F21" s="17">
        <v>0.15469613259668508</v>
      </c>
      <c r="G21" s="10">
        <v>181</v>
      </c>
      <c r="H21" s="16">
        <v>17</v>
      </c>
      <c r="I21" s="18">
        <v>9.3922651933701654E-2</v>
      </c>
      <c r="M21" s="19"/>
      <c r="N21" s="20"/>
      <c r="O21" s="19"/>
      <c r="P21" s="20"/>
    </row>
    <row r="22" spans="2:16" x14ac:dyDescent="0.25">
      <c r="B22" s="16">
        <v>6353</v>
      </c>
      <c r="C22" s="12" t="s">
        <v>17</v>
      </c>
      <c r="D22" s="10">
        <v>28</v>
      </c>
      <c r="E22" s="16">
        <v>3</v>
      </c>
      <c r="F22" s="17">
        <v>0.10714285714285714</v>
      </c>
      <c r="G22" s="10">
        <v>40</v>
      </c>
      <c r="H22" s="16">
        <v>1</v>
      </c>
      <c r="I22" s="18">
        <v>2.5000000000000001E-2</v>
      </c>
      <c r="M22" s="19"/>
      <c r="N22" s="20"/>
      <c r="O22" s="19"/>
      <c r="P22" s="20"/>
    </row>
    <row r="23" spans="2:16" x14ac:dyDescent="0.25">
      <c r="B23" s="16">
        <v>6063</v>
      </c>
      <c r="C23" s="12" t="s">
        <v>18</v>
      </c>
      <c r="D23" s="10">
        <v>8</v>
      </c>
      <c r="E23" s="16">
        <v>1</v>
      </c>
      <c r="F23" s="17">
        <v>0.125</v>
      </c>
      <c r="G23" s="10">
        <v>33</v>
      </c>
      <c r="H23" s="16">
        <v>0</v>
      </c>
      <c r="I23" s="18">
        <v>0</v>
      </c>
      <c r="M23" s="19"/>
      <c r="N23" s="20"/>
      <c r="O23" s="19"/>
      <c r="P23" s="20"/>
    </row>
    <row r="24" spans="2:16" x14ac:dyDescent="0.25">
      <c r="B24" s="16">
        <v>6061</v>
      </c>
      <c r="C24" s="12" t="s">
        <v>19</v>
      </c>
      <c r="D24" s="10">
        <v>12</v>
      </c>
      <c r="E24" s="16">
        <v>2</v>
      </c>
      <c r="F24" s="17">
        <v>0.16666666666666666</v>
      </c>
      <c r="G24" s="10">
        <v>22</v>
      </c>
      <c r="H24" s="16">
        <v>3</v>
      </c>
      <c r="I24" s="18">
        <v>0.13636363636363635</v>
      </c>
      <c r="M24" s="19"/>
      <c r="N24" s="20"/>
      <c r="O24" s="19"/>
      <c r="P24" s="20"/>
    </row>
    <row r="25" spans="2:16" x14ac:dyDescent="0.25">
      <c r="B25" s="16">
        <v>6423</v>
      </c>
      <c r="C25" s="12" t="s">
        <v>20</v>
      </c>
      <c r="D25" s="10">
        <v>95</v>
      </c>
      <c r="E25" s="16">
        <v>13</v>
      </c>
      <c r="F25" s="17">
        <v>0.1368421052631579</v>
      </c>
      <c r="G25" s="10">
        <v>12</v>
      </c>
      <c r="H25" s="16">
        <v>0</v>
      </c>
      <c r="I25" s="18">
        <v>0</v>
      </c>
      <c r="M25" s="19"/>
      <c r="N25" s="20"/>
      <c r="O25" s="19"/>
      <c r="P25" s="20"/>
    </row>
    <row r="26" spans="2:16" x14ac:dyDescent="0.25">
      <c r="B26" s="16">
        <v>6361</v>
      </c>
      <c r="C26" s="12" t="s">
        <v>20</v>
      </c>
      <c r="D26" s="10">
        <v>119</v>
      </c>
      <c r="E26" s="16">
        <v>21</v>
      </c>
      <c r="F26" s="17">
        <v>0.17647058823529413</v>
      </c>
      <c r="G26" s="10">
        <v>111</v>
      </c>
      <c r="H26" s="16">
        <v>18</v>
      </c>
      <c r="I26" s="18">
        <v>0.16216216216216217</v>
      </c>
      <c r="M26" s="19"/>
      <c r="N26" s="20"/>
      <c r="O26" s="19"/>
      <c r="P26" s="20"/>
    </row>
    <row r="27" spans="2:16" x14ac:dyDescent="0.25">
      <c r="B27" s="16">
        <v>6060</v>
      </c>
      <c r="C27" s="12" t="s">
        <v>21</v>
      </c>
      <c r="D27" s="10">
        <v>2</v>
      </c>
      <c r="E27" s="16">
        <v>0</v>
      </c>
      <c r="F27" s="17">
        <v>0</v>
      </c>
      <c r="G27" s="10">
        <v>2</v>
      </c>
      <c r="H27" s="16">
        <v>0</v>
      </c>
      <c r="I27" s="18">
        <v>0</v>
      </c>
      <c r="M27" s="19"/>
      <c r="N27" s="20"/>
      <c r="O27" s="19"/>
      <c r="P27" s="20"/>
    </row>
    <row r="28" spans="2:16" x14ac:dyDescent="0.25">
      <c r="B28" s="16">
        <v>6080</v>
      </c>
      <c r="C28" s="12" t="s">
        <v>21</v>
      </c>
      <c r="D28" s="10">
        <v>3</v>
      </c>
      <c r="E28" s="16">
        <v>0</v>
      </c>
      <c r="F28" s="17">
        <v>0</v>
      </c>
      <c r="G28" s="10">
        <v>175</v>
      </c>
      <c r="H28" s="16">
        <v>17</v>
      </c>
      <c r="I28" s="18">
        <v>9.7142857142857142E-2</v>
      </c>
      <c r="M28" s="19"/>
      <c r="N28" s="20"/>
      <c r="O28" s="19"/>
      <c r="P28" s="20"/>
    </row>
    <row r="29" spans="2:16" x14ac:dyDescent="0.25">
      <c r="B29" s="16">
        <v>6362</v>
      </c>
      <c r="C29" s="12" t="s">
        <v>22</v>
      </c>
      <c r="D29" s="10">
        <v>41</v>
      </c>
      <c r="E29" s="16">
        <v>4</v>
      </c>
      <c r="F29" s="17">
        <v>9.7560975609756101E-2</v>
      </c>
      <c r="G29" s="10">
        <v>45</v>
      </c>
      <c r="H29" s="16">
        <v>3</v>
      </c>
      <c r="I29" s="18">
        <v>6.6666666666666666E-2</v>
      </c>
      <c r="M29" s="19"/>
      <c r="N29" s="20"/>
      <c r="O29" s="19"/>
      <c r="P29" s="20"/>
    </row>
    <row r="30" spans="2:16" x14ac:dyDescent="0.25">
      <c r="B30" s="16">
        <v>6066</v>
      </c>
      <c r="C30" s="12" t="s">
        <v>22</v>
      </c>
      <c r="D30" s="10">
        <v>35</v>
      </c>
      <c r="E30" s="16">
        <v>8</v>
      </c>
      <c r="F30" s="17">
        <v>0.22857142857142856</v>
      </c>
      <c r="G30" s="10">
        <v>2</v>
      </c>
      <c r="H30" s="16">
        <v>0</v>
      </c>
      <c r="I30" s="18">
        <v>0</v>
      </c>
      <c r="M30" s="19"/>
      <c r="N30" s="20"/>
      <c r="O30" s="19"/>
      <c r="P30" s="20"/>
    </row>
    <row r="31" spans="2:16" x14ac:dyDescent="0.25">
      <c r="B31" s="16">
        <v>6424</v>
      </c>
      <c r="C31" s="12" t="s">
        <v>23</v>
      </c>
      <c r="D31" s="10">
        <v>3</v>
      </c>
      <c r="E31" s="16">
        <v>1</v>
      </c>
      <c r="F31" s="17">
        <v>0.33333333333333331</v>
      </c>
      <c r="G31" s="10">
        <v>52</v>
      </c>
      <c r="H31" s="16">
        <v>7</v>
      </c>
      <c r="I31" s="18">
        <v>0.13461538461538461</v>
      </c>
      <c r="M31" s="19"/>
      <c r="N31" s="20"/>
      <c r="O31" s="19"/>
      <c r="P31" s="20"/>
    </row>
    <row r="32" spans="2:16" x14ac:dyDescent="0.25">
      <c r="B32" s="16">
        <v>6363</v>
      </c>
      <c r="C32" s="12" t="s">
        <v>24</v>
      </c>
      <c r="D32" s="10">
        <v>26</v>
      </c>
      <c r="E32" s="16">
        <v>4</v>
      </c>
      <c r="F32" s="17">
        <v>0.15384615384615385</v>
      </c>
      <c r="G32" s="10">
        <v>3</v>
      </c>
      <c r="H32" s="16">
        <v>0</v>
      </c>
      <c r="I32" s="18">
        <v>0</v>
      </c>
      <c r="M32" s="19"/>
      <c r="N32" s="20"/>
      <c r="O32" s="19"/>
      <c r="P32" s="20"/>
    </row>
    <row r="33" spans="2:16" x14ac:dyDescent="0.25">
      <c r="B33" s="16">
        <v>6065</v>
      </c>
      <c r="C33" s="12" t="s">
        <v>24</v>
      </c>
      <c r="D33" s="10">
        <v>3</v>
      </c>
      <c r="E33" s="16">
        <v>0</v>
      </c>
      <c r="F33" s="17">
        <v>0</v>
      </c>
      <c r="G33" s="10">
        <v>27</v>
      </c>
      <c r="H33" s="16">
        <v>5</v>
      </c>
      <c r="I33" s="18">
        <v>0.18518518518518517</v>
      </c>
      <c r="M33" s="19"/>
      <c r="N33" s="20"/>
      <c r="O33" s="19"/>
      <c r="P33" s="20"/>
    </row>
    <row r="34" spans="2:16" x14ac:dyDescent="0.25">
      <c r="B34" s="16">
        <v>6079</v>
      </c>
      <c r="C34" s="12" t="s">
        <v>25</v>
      </c>
      <c r="D34" s="10">
        <v>116</v>
      </c>
      <c r="E34" s="16">
        <v>13</v>
      </c>
      <c r="F34" s="17">
        <v>0.11206896551724138</v>
      </c>
      <c r="G34" s="10">
        <v>8</v>
      </c>
      <c r="H34" s="16">
        <v>1</v>
      </c>
      <c r="I34" s="18">
        <v>0.125</v>
      </c>
      <c r="M34" s="19"/>
      <c r="N34" s="20"/>
      <c r="O34" s="19"/>
      <c r="P34" s="20"/>
    </row>
    <row r="35" spans="2:16" x14ac:dyDescent="0.25">
      <c r="B35" s="16">
        <v>6369</v>
      </c>
      <c r="C35" s="12" t="s">
        <v>25</v>
      </c>
      <c r="D35" s="10">
        <v>8</v>
      </c>
      <c r="E35" s="16">
        <v>1</v>
      </c>
      <c r="F35" s="17">
        <v>0.125</v>
      </c>
      <c r="G35" s="10">
        <v>121</v>
      </c>
      <c r="H35" s="16">
        <v>12</v>
      </c>
      <c r="I35" s="18">
        <v>9.9173553719008267E-2</v>
      </c>
      <c r="M35" s="19"/>
      <c r="N35" s="20"/>
      <c r="O35" s="19"/>
      <c r="P35" s="20"/>
    </row>
    <row r="36" spans="2:16" x14ac:dyDescent="0.25">
      <c r="B36" s="16">
        <v>6051</v>
      </c>
      <c r="C36" s="12" t="s">
        <v>26</v>
      </c>
      <c r="D36" s="10">
        <v>28</v>
      </c>
      <c r="E36" s="16">
        <v>3</v>
      </c>
      <c r="F36" s="17">
        <v>0.10714285714285714</v>
      </c>
      <c r="G36" s="10">
        <v>27</v>
      </c>
      <c r="H36" s="16">
        <v>3</v>
      </c>
      <c r="I36" s="18">
        <v>0.1111111111111111</v>
      </c>
      <c r="M36" s="19"/>
      <c r="N36" s="20"/>
      <c r="O36" s="19"/>
      <c r="P36" s="20"/>
    </row>
    <row r="37" spans="2:16" x14ac:dyDescent="0.25">
      <c r="B37" s="16">
        <v>6055</v>
      </c>
      <c r="C37" s="12" t="s">
        <v>27</v>
      </c>
      <c r="D37" s="10">
        <v>28</v>
      </c>
      <c r="E37" s="16">
        <v>4</v>
      </c>
      <c r="F37" s="17">
        <v>0.14285714285714285</v>
      </c>
      <c r="G37" s="10">
        <v>32</v>
      </c>
      <c r="H37" s="16">
        <v>3</v>
      </c>
      <c r="I37" s="18">
        <v>9.375E-2</v>
      </c>
      <c r="M37" s="19"/>
      <c r="N37" s="20"/>
      <c r="O37" s="19"/>
      <c r="P37" s="20"/>
    </row>
    <row r="38" spans="2:16" x14ac:dyDescent="0.25">
      <c r="B38" s="16">
        <v>6364</v>
      </c>
      <c r="C38" s="12" t="s">
        <v>28</v>
      </c>
      <c r="D38" s="10">
        <v>26</v>
      </c>
      <c r="E38" s="16">
        <v>3</v>
      </c>
      <c r="F38" s="17">
        <v>0.11538461538461539</v>
      </c>
      <c r="G38" s="10">
        <v>30</v>
      </c>
      <c r="H38" s="16">
        <v>2</v>
      </c>
      <c r="I38" s="18">
        <v>6.6666666666666666E-2</v>
      </c>
      <c r="M38" s="19"/>
      <c r="N38" s="20"/>
      <c r="O38" s="19"/>
      <c r="P38" s="20"/>
    </row>
    <row r="39" spans="2:16" x14ac:dyDescent="0.25">
      <c r="B39" s="16">
        <v>6368</v>
      </c>
      <c r="C39" s="12" t="s">
        <v>29</v>
      </c>
      <c r="D39" s="10">
        <v>4</v>
      </c>
      <c r="E39" s="16">
        <v>1</v>
      </c>
      <c r="F39" s="17">
        <v>0.25</v>
      </c>
      <c r="G39" s="10">
        <v>3</v>
      </c>
      <c r="H39" s="16">
        <v>0</v>
      </c>
      <c r="I39" s="18">
        <v>0</v>
      </c>
      <c r="M39" s="19"/>
      <c r="N39" s="20"/>
      <c r="O39" s="19"/>
      <c r="P39" s="20"/>
    </row>
    <row r="40" spans="2:16" x14ac:dyDescent="0.25">
      <c r="B40" s="16">
        <v>6075</v>
      </c>
      <c r="C40" s="12" t="s">
        <v>29</v>
      </c>
      <c r="D40" s="10">
        <v>182</v>
      </c>
      <c r="E40" s="16">
        <v>25</v>
      </c>
      <c r="F40" s="17">
        <v>0.13736263736263737</v>
      </c>
      <c r="G40" s="10">
        <v>188</v>
      </c>
      <c r="H40" s="16">
        <v>20</v>
      </c>
      <c r="I40" s="18">
        <v>0.10638297872340426</v>
      </c>
      <c r="M40" s="19"/>
      <c r="N40" s="20"/>
      <c r="O40" s="19"/>
      <c r="P40" s="20"/>
    </row>
    <row r="41" spans="2:16" x14ac:dyDescent="0.25">
      <c r="B41" s="16">
        <v>6346</v>
      </c>
      <c r="C41" s="12" t="s">
        <v>30</v>
      </c>
      <c r="D41" s="21">
        <v>17</v>
      </c>
      <c r="E41" s="16">
        <v>2</v>
      </c>
      <c r="F41" s="17">
        <v>0.11764705882352941</v>
      </c>
      <c r="G41" s="21">
        <v>21</v>
      </c>
      <c r="H41" s="16">
        <v>2</v>
      </c>
      <c r="I41" s="18">
        <v>9.5238095238095233E-2</v>
      </c>
      <c r="M41" s="19"/>
      <c r="N41" s="20"/>
      <c r="O41" s="19"/>
      <c r="P41" s="20"/>
    </row>
    <row r="42" spans="2:16" x14ac:dyDescent="0.25">
      <c r="B42" s="22"/>
      <c r="C42" s="23" t="s">
        <v>31</v>
      </c>
      <c r="D42" s="24">
        <v>1878</v>
      </c>
      <c r="E42" s="25">
        <f>SUM(E9:E41)</f>
        <v>285</v>
      </c>
      <c r="F42" s="26">
        <v>0.15175718849840256</v>
      </c>
      <c r="G42" s="24">
        <f>SUM(G9:G41)</f>
        <v>2184</v>
      </c>
      <c r="H42" s="27">
        <f>SUM(H9:H41)</f>
        <v>235</v>
      </c>
      <c r="I42" s="28">
        <v>0.10760073260073261</v>
      </c>
      <c r="M42" s="29"/>
      <c r="N42" s="30"/>
      <c r="O42" s="29"/>
      <c r="P42" s="20"/>
    </row>
  </sheetData>
  <sheetProtection algorithmName="SHA-512" hashValue="f8LkQ3K3eOtLG1SOFwj8K944mwrl1TBP6mLqmpWeAs6kVEydBhgHMgGyzmnKSaPzCLS9NZcWH3ct20jbaZZW0w==" saltValue="+k+HHU+z0GK31mPdV6ROJQ==" spinCount="100000" sheet="1" objects="1" scenarios="1"/>
  <mergeCells count="4">
    <mergeCell ref="B7:B8"/>
    <mergeCell ref="C7:C8"/>
    <mergeCell ref="D7:F7"/>
    <mergeCell ref="G7:I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7C13-52DC-4349-AA88-68095E627B50}">
  <dimension ref="A1:S26"/>
  <sheetViews>
    <sheetView workbookViewId="0">
      <selection activeCell="G18" sqref="G18"/>
    </sheetView>
  </sheetViews>
  <sheetFormatPr defaultRowHeight="15" x14ac:dyDescent="0.25"/>
  <cols>
    <col min="1" max="1" width="9.140625" style="3"/>
    <col min="2" max="2" width="93.85546875" style="3" customWidth="1"/>
    <col min="3" max="3" width="11.28515625" style="3" customWidth="1"/>
    <col min="4" max="4" width="10.42578125" style="3" customWidth="1"/>
    <col min="5" max="5" width="11.85546875" style="3" customWidth="1"/>
    <col min="6" max="6" width="12.5703125" style="3" customWidth="1"/>
    <col min="7" max="16384" width="9.140625" style="3"/>
  </cols>
  <sheetData>
    <row r="1" spans="1:19" ht="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</row>
    <row r="2" spans="1:19" ht="23.25" x14ac:dyDescent="0.25">
      <c r="A2" s="1"/>
      <c r="B2" s="3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S2" s="6"/>
    </row>
    <row r="3" spans="1:19" ht="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S3" s="6"/>
    </row>
    <row r="4" spans="1:19" x14ac:dyDescent="0.25">
      <c r="A4" s="7"/>
      <c r="B4" s="7"/>
      <c r="C4" s="7"/>
      <c r="D4" s="7"/>
    </row>
    <row r="5" spans="1:19" ht="21" x14ac:dyDescent="0.25">
      <c r="A5" s="75" t="s">
        <v>32</v>
      </c>
      <c r="B5" s="75"/>
      <c r="C5" s="75"/>
      <c r="D5" s="75"/>
      <c r="E5" s="75"/>
      <c r="F5" s="75"/>
      <c r="G5" s="75"/>
      <c r="H5" s="75"/>
      <c r="I5" s="75"/>
      <c r="J5" s="75"/>
      <c r="K5" s="2"/>
      <c r="L5" s="2"/>
      <c r="M5" s="2"/>
      <c r="N5" s="2"/>
      <c r="O5" s="2"/>
      <c r="P5" s="2"/>
    </row>
    <row r="6" spans="1:19" x14ac:dyDescent="0.25">
      <c r="B6" s="32"/>
    </row>
    <row r="7" spans="1:19" x14ac:dyDescent="0.25">
      <c r="B7" s="33" t="s">
        <v>33</v>
      </c>
      <c r="C7" s="33" t="s">
        <v>34</v>
      </c>
      <c r="D7" s="34" t="s">
        <v>35</v>
      </c>
      <c r="E7" s="33" t="s">
        <v>36</v>
      </c>
      <c r="F7" s="33" t="s">
        <v>35</v>
      </c>
    </row>
    <row r="8" spans="1:19" s="35" customFormat="1" x14ac:dyDescent="0.25">
      <c r="B8" s="36" t="s">
        <v>37</v>
      </c>
      <c r="C8" s="44">
        <v>8.1999999999999993</v>
      </c>
      <c r="D8" s="45">
        <v>6.5</v>
      </c>
      <c r="E8" s="45">
        <v>8.4</v>
      </c>
      <c r="F8" s="45">
        <v>6.3</v>
      </c>
    </row>
    <row r="9" spans="1:19" s="35" customFormat="1" x14ac:dyDescent="0.25">
      <c r="B9" s="37" t="s">
        <v>38</v>
      </c>
      <c r="C9" s="44">
        <v>8.1999999999999993</v>
      </c>
      <c r="D9" s="45">
        <v>6.7</v>
      </c>
      <c r="E9" s="45">
        <v>8.3000000000000007</v>
      </c>
      <c r="F9" s="45">
        <v>5.8</v>
      </c>
    </row>
    <row r="10" spans="1:19" s="35" customFormat="1" x14ac:dyDescent="0.25">
      <c r="B10" s="37" t="s">
        <v>39</v>
      </c>
      <c r="C10" s="44">
        <v>8.6999999999999993</v>
      </c>
      <c r="D10" s="45">
        <v>6.7</v>
      </c>
      <c r="E10" s="45">
        <v>8.6999999999999993</v>
      </c>
      <c r="F10" s="45">
        <v>5.6</v>
      </c>
    </row>
    <row r="11" spans="1:19" s="35" customFormat="1" ht="30" x14ac:dyDescent="0.25">
      <c r="B11" s="36" t="s">
        <v>40</v>
      </c>
      <c r="C11" s="44">
        <v>8.3000000000000007</v>
      </c>
      <c r="D11" s="45">
        <v>7.6</v>
      </c>
      <c r="E11" s="45">
        <v>8.3000000000000007</v>
      </c>
      <c r="F11" s="45">
        <v>6.6</v>
      </c>
    </row>
    <row r="12" spans="1:19" s="35" customFormat="1" x14ac:dyDescent="0.25">
      <c r="B12" s="37" t="s">
        <v>41</v>
      </c>
      <c r="C12" s="44">
        <v>8.4</v>
      </c>
      <c r="D12" s="45">
        <v>23.2</v>
      </c>
      <c r="E12" s="45">
        <v>8.3000000000000007</v>
      </c>
      <c r="F12" s="45">
        <v>25</v>
      </c>
    </row>
    <row r="13" spans="1:19" s="35" customFormat="1" x14ac:dyDescent="0.25">
      <c r="B13" s="37" t="s">
        <v>42</v>
      </c>
      <c r="C13" s="44">
        <v>8.5</v>
      </c>
      <c r="D13" s="45">
        <v>8.1999999999999993</v>
      </c>
      <c r="E13" s="45">
        <v>8.5</v>
      </c>
      <c r="F13" s="45">
        <v>7.6</v>
      </c>
    </row>
    <row r="14" spans="1:19" s="35" customFormat="1" x14ac:dyDescent="0.25">
      <c r="B14" s="36" t="s">
        <v>43</v>
      </c>
      <c r="C14" s="44">
        <v>8.4</v>
      </c>
      <c r="D14" s="45">
        <v>19.600000000000001</v>
      </c>
      <c r="E14" s="45">
        <v>8.4</v>
      </c>
      <c r="F14" s="45">
        <v>19.8</v>
      </c>
    </row>
    <row r="15" spans="1:19" x14ac:dyDescent="0.25">
      <c r="B15" s="38" t="s">
        <v>44</v>
      </c>
      <c r="C15" s="46">
        <v>8.4</v>
      </c>
      <c r="D15" s="47"/>
      <c r="E15" s="46">
        <v>8.4</v>
      </c>
      <c r="F15" s="46" t="s">
        <v>45</v>
      </c>
    </row>
    <row r="16" spans="1:19" x14ac:dyDescent="0.25">
      <c r="B16" s="22" t="s">
        <v>46</v>
      </c>
      <c r="C16" s="47">
        <v>10</v>
      </c>
      <c r="D16" s="47"/>
      <c r="E16" s="47">
        <v>10</v>
      </c>
      <c r="F16" s="47" t="s">
        <v>45</v>
      </c>
    </row>
    <row r="17" spans="2:6" x14ac:dyDescent="0.25">
      <c r="B17" s="22" t="s">
        <v>47</v>
      </c>
      <c r="C17" s="47">
        <v>8</v>
      </c>
      <c r="D17" s="47"/>
      <c r="E17" s="47">
        <v>9</v>
      </c>
      <c r="F17" s="47" t="s">
        <v>45</v>
      </c>
    </row>
    <row r="18" spans="2:6" x14ac:dyDescent="0.25">
      <c r="B18" s="22" t="s">
        <v>48</v>
      </c>
      <c r="C18" s="47">
        <v>1.49</v>
      </c>
      <c r="D18" s="47"/>
      <c r="E18" s="47">
        <v>1.47</v>
      </c>
      <c r="F18" s="47" t="s">
        <v>45</v>
      </c>
    </row>
    <row r="19" spans="2:6" x14ac:dyDescent="0.25">
      <c r="B19" s="22" t="s">
        <v>49</v>
      </c>
      <c r="C19" s="47">
        <v>17.7</v>
      </c>
      <c r="D19" s="47"/>
      <c r="E19" s="47">
        <v>17.5</v>
      </c>
      <c r="F19" s="47" t="s">
        <v>45</v>
      </c>
    </row>
    <row r="20" spans="2:6" x14ac:dyDescent="0.25">
      <c r="B20" s="39" t="s">
        <v>50</v>
      </c>
      <c r="C20" s="40"/>
      <c r="D20" s="40"/>
      <c r="E20" s="40"/>
      <c r="F20" s="40"/>
    </row>
    <row r="21" spans="2:6" x14ac:dyDescent="0.25">
      <c r="B21" s="41"/>
      <c r="C21" s="42"/>
      <c r="D21" s="19"/>
      <c r="E21" s="42"/>
      <c r="F21" s="42"/>
    </row>
    <row r="22" spans="2:6" x14ac:dyDescent="0.25">
      <c r="B22" s="11" t="s">
        <v>51</v>
      </c>
      <c r="C22" s="33" t="s">
        <v>34</v>
      </c>
      <c r="D22" s="34" t="s">
        <v>35</v>
      </c>
      <c r="E22" s="33" t="s">
        <v>36</v>
      </c>
      <c r="F22" s="33" t="s">
        <v>35</v>
      </c>
    </row>
    <row r="23" spans="2:6" x14ac:dyDescent="0.25">
      <c r="B23" s="36" t="s">
        <v>52</v>
      </c>
      <c r="C23" s="48">
        <v>8.1999999999999993</v>
      </c>
      <c r="D23" s="47">
        <v>5.6</v>
      </c>
      <c r="E23" s="47">
        <v>8.1999999999999993</v>
      </c>
      <c r="F23" s="47">
        <v>4.2</v>
      </c>
    </row>
    <row r="24" spans="2:6" x14ac:dyDescent="0.25">
      <c r="B24" s="22" t="s">
        <v>53</v>
      </c>
      <c r="C24" s="48">
        <v>8.4</v>
      </c>
      <c r="D24" s="47">
        <v>6</v>
      </c>
      <c r="E24" s="47">
        <v>8.4</v>
      </c>
      <c r="F24" s="47">
        <v>4.7</v>
      </c>
    </row>
    <row r="25" spans="2:6" x14ac:dyDescent="0.25">
      <c r="B25" s="38" t="s">
        <v>44</v>
      </c>
      <c r="C25" s="46">
        <v>8.3000000000000007</v>
      </c>
      <c r="D25" s="47"/>
      <c r="E25" s="46">
        <v>8.3000000000000007</v>
      </c>
      <c r="F25" s="47" t="s">
        <v>45</v>
      </c>
    </row>
    <row r="26" spans="2:6" x14ac:dyDescent="0.25">
      <c r="B26" s="43" t="s">
        <v>54</v>
      </c>
    </row>
  </sheetData>
  <sheetProtection algorithmName="SHA-512" hashValue="vdOBV0wACEW3JPK7u6khBuz1FDdDfCcCOErKWSUg5s9O0Pz/xk0un8DNy2dDkDWjs1uZ+W+rntyjXDIzism33Q==" saltValue="JGmi76uRcCTWHv+wzRr+5Q==" spinCount="100000" sheet="1" objects="1" scenarios="1"/>
  <mergeCells count="1">
    <mergeCell ref="A5:J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C2C7-4423-4F6F-93E0-68475D8BE510}">
  <dimension ref="A1:Y101"/>
  <sheetViews>
    <sheetView workbookViewId="0">
      <selection activeCell="P5" sqref="P5"/>
    </sheetView>
  </sheetViews>
  <sheetFormatPr defaultRowHeight="15" x14ac:dyDescent="0.25"/>
  <cols>
    <col min="1" max="1" width="9.140625" style="3"/>
    <col min="2" max="2" width="54.7109375" style="3" customWidth="1"/>
    <col min="3" max="11" width="12.5703125" style="3" customWidth="1"/>
    <col min="12" max="12" width="12" style="3" customWidth="1"/>
    <col min="13" max="13" width="9.140625" style="3"/>
    <col min="14" max="14" width="13.28515625" style="3" customWidth="1"/>
    <col min="15" max="15" width="9.140625" style="3"/>
    <col min="16" max="16" width="12.140625" style="3" customWidth="1"/>
    <col min="17" max="17" width="10.42578125" style="3" customWidth="1"/>
    <col min="18" max="20" width="9.140625" style="3"/>
    <col min="21" max="21" width="12.7109375" style="3" customWidth="1"/>
    <col min="22" max="16384" width="9.140625" style="3"/>
  </cols>
  <sheetData>
    <row r="1" spans="1:19" ht="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9" ht="23.25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S2" s="6"/>
    </row>
    <row r="3" spans="1:19" ht="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S3" s="6"/>
    </row>
    <row r="4" spans="1:19" x14ac:dyDescent="0.25">
      <c r="A4" s="7"/>
      <c r="B4" s="7"/>
      <c r="C4" s="7"/>
      <c r="D4" s="7"/>
    </row>
    <row r="5" spans="1:19" ht="21" x14ac:dyDescent="0.25">
      <c r="A5" s="8"/>
      <c r="B5" s="8"/>
      <c r="C5" s="8"/>
      <c r="D5" s="8" t="s">
        <v>55</v>
      </c>
      <c r="E5" s="8"/>
      <c r="F5" s="8"/>
      <c r="G5" s="8"/>
      <c r="H5" s="8"/>
      <c r="I5" s="8"/>
      <c r="J5" s="8"/>
      <c r="K5" s="8"/>
      <c r="L5" s="8"/>
      <c r="M5" s="9"/>
      <c r="N5" s="9"/>
      <c r="O5" s="9"/>
      <c r="P5" s="9"/>
      <c r="Q5" s="9"/>
    </row>
    <row r="6" spans="1:19" x14ac:dyDescent="0.25">
      <c r="B6" s="32"/>
    </row>
    <row r="7" spans="1:19" ht="21" x14ac:dyDescent="0.25">
      <c r="A7" s="49"/>
      <c r="B7" s="49"/>
      <c r="C7" s="49"/>
      <c r="D7" s="49" t="s">
        <v>56</v>
      </c>
      <c r="E7" s="49"/>
      <c r="F7" s="49"/>
      <c r="G7" s="49"/>
      <c r="H7" s="49"/>
      <c r="I7" s="49"/>
      <c r="J7" s="49"/>
      <c r="K7" s="49"/>
      <c r="L7" s="49"/>
      <c r="M7" s="9"/>
      <c r="N7" s="9"/>
      <c r="O7" s="9"/>
      <c r="P7" s="9"/>
      <c r="Q7" s="9"/>
    </row>
    <row r="8" spans="1:19" x14ac:dyDescent="0.25">
      <c r="B8" s="32"/>
    </row>
    <row r="9" spans="1:19" x14ac:dyDescent="0.25">
      <c r="B9" s="50" t="s">
        <v>57</v>
      </c>
      <c r="C9" s="50" t="s">
        <v>58</v>
      </c>
      <c r="D9" s="50" t="s">
        <v>59</v>
      </c>
      <c r="E9" s="50" t="s">
        <v>60</v>
      </c>
      <c r="F9" s="50" t="s">
        <v>47</v>
      </c>
      <c r="G9" s="50" t="s">
        <v>46</v>
      </c>
      <c r="H9" s="50" t="s">
        <v>61</v>
      </c>
      <c r="I9" s="50" t="s">
        <v>62</v>
      </c>
    </row>
    <row r="10" spans="1:19" x14ac:dyDescent="0.25">
      <c r="B10" s="22" t="s">
        <v>63</v>
      </c>
      <c r="C10" s="16">
        <v>322</v>
      </c>
      <c r="D10" s="47">
        <v>31</v>
      </c>
      <c r="E10" s="47">
        <v>8.5</v>
      </c>
      <c r="F10" s="47">
        <v>9</v>
      </c>
      <c r="G10" s="47">
        <v>10</v>
      </c>
      <c r="H10" s="16">
        <v>1.33</v>
      </c>
      <c r="I10" s="18">
        <v>0.15647058823529411</v>
      </c>
    </row>
    <row r="11" spans="1:19" x14ac:dyDescent="0.25">
      <c r="B11" s="22" t="s">
        <v>64</v>
      </c>
      <c r="C11" s="16">
        <v>18</v>
      </c>
      <c r="D11" s="47">
        <v>1.7</v>
      </c>
      <c r="E11" s="47">
        <v>8.9</v>
      </c>
      <c r="F11" s="47">
        <v>9</v>
      </c>
      <c r="G11" s="47">
        <v>10</v>
      </c>
      <c r="H11" s="16">
        <v>1.38</v>
      </c>
      <c r="I11" s="18">
        <v>0.15505617977528091</v>
      </c>
    </row>
    <row r="12" spans="1:19" x14ac:dyDescent="0.25">
      <c r="B12" s="22" t="s">
        <v>65</v>
      </c>
      <c r="C12" s="16">
        <v>34</v>
      </c>
      <c r="D12" s="47">
        <v>3.3</v>
      </c>
      <c r="E12" s="47">
        <v>8.8000000000000007</v>
      </c>
      <c r="F12" s="47">
        <v>9</v>
      </c>
      <c r="G12" s="47">
        <v>10</v>
      </c>
      <c r="H12" s="16">
        <v>1.1100000000000001</v>
      </c>
      <c r="I12" s="18">
        <v>0.1261363636363636</v>
      </c>
    </row>
    <row r="13" spans="1:19" x14ac:dyDescent="0.25">
      <c r="B13" s="22" t="s">
        <v>66</v>
      </c>
      <c r="C13" s="16">
        <v>24</v>
      </c>
      <c r="D13" s="47">
        <v>2.2999999999999998</v>
      </c>
      <c r="E13" s="47">
        <v>8.6</v>
      </c>
      <c r="F13" s="47">
        <v>9</v>
      </c>
      <c r="G13" s="47">
        <v>10</v>
      </c>
      <c r="H13" s="16">
        <v>1.32</v>
      </c>
      <c r="I13" s="18">
        <v>0.1534883720930233</v>
      </c>
    </row>
    <row r="14" spans="1:19" x14ac:dyDescent="0.25">
      <c r="B14" s="22" t="s">
        <v>67</v>
      </c>
      <c r="C14" s="16">
        <v>52</v>
      </c>
      <c r="D14" s="47">
        <v>5</v>
      </c>
      <c r="E14" s="47">
        <v>7.9</v>
      </c>
      <c r="F14" s="47">
        <v>8</v>
      </c>
      <c r="G14" s="47">
        <v>7</v>
      </c>
      <c r="H14" s="16">
        <v>1.46</v>
      </c>
      <c r="I14" s="18">
        <v>0.18481012658227849</v>
      </c>
    </row>
    <row r="15" spans="1:19" x14ac:dyDescent="0.25">
      <c r="B15" s="22" t="s">
        <v>68</v>
      </c>
      <c r="C15" s="16">
        <v>34</v>
      </c>
      <c r="D15" s="47">
        <v>3.3</v>
      </c>
      <c r="E15" s="47">
        <v>7.7</v>
      </c>
      <c r="F15" s="47">
        <v>8</v>
      </c>
      <c r="G15" s="47">
        <v>10</v>
      </c>
      <c r="H15" s="16">
        <v>2.2799999999999998</v>
      </c>
      <c r="I15" s="18">
        <v>0.29610389610389609</v>
      </c>
    </row>
    <row r="16" spans="1:19" x14ac:dyDescent="0.25">
      <c r="B16" s="22" t="s">
        <v>69</v>
      </c>
      <c r="C16" s="16">
        <v>92</v>
      </c>
      <c r="D16" s="47">
        <v>8.8000000000000007</v>
      </c>
      <c r="E16" s="47">
        <v>8.4</v>
      </c>
      <c r="F16" s="47">
        <v>9</v>
      </c>
      <c r="G16" s="47">
        <v>10</v>
      </c>
      <c r="H16" s="16">
        <v>1.56</v>
      </c>
      <c r="I16" s="18">
        <v>0.18571428571428569</v>
      </c>
    </row>
    <row r="17" spans="2:9" x14ac:dyDescent="0.25">
      <c r="B17" s="22" t="s">
        <v>70</v>
      </c>
      <c r="C17" s="16">
        <v>50</v>
      </c>
      <c r="D17" s="47">
        <v>4.8</v>
      </c>
      <c r="E17" s="47">
        <v>8.9</v>
      </c>
      <c r="F17" s="47">
        <v>9</v>
      </c>
      <c r="G17" s="47">
        <v>10</v>
      </c>
      <c r="H17" s="16">
        <v>1.38</v>
      </c>
      <c r="I17" s="18">
        <v>0.15505617977528091</v>
      </c>
    </row>
    <row r="18" spans="2:9" x14ac:dyDescent="0.25">
      <c r="B18" s="22" t="s">
        <v>71</v>
      </c>
      <c r="C18" s="16">
        <v>4</v>
      </c>
      <c r="D18" s="47">
        <v>0.4</v>
      </c>
      <c r="E18" s="47">
        <v>10</v>
      </c>
      <c r="F18" s="47">
        <v>10</v>
      </c>
      <c r="G18" s="47">
        <v>10</v>
      </c>
      <c r="H18" s="16">
        <v>0</v>
      </c>
      <c r="I18" s="18">
        <v>0</v>
      </c>
    </row>
    <row r="19" spans="2:9" x14ac:dyDescent="0.25">
      <c r="B19" s="22" t="s">
        <v>72</v>
      </c>
      <c r="C19" s="16">
        <v>6</v>
      </c>
      <c r="D19" s="47">
        <v>0.6</v>
      </c>
      <c r="E19" s="47">
        <v>7.1</v>
      </c>
      <c r="F19" s="47">
        <v>8</v>
      </c>
      <c r="G19" s="47">
        <v>8</v>
      </c>
      <c r="H19" s="16">
        <v>2.74</v>
      </c>
      <c r="I19" s="18">
        <v>0.38591549295774652</v>
      </c>
    </row>
    <row r="20" spans="2:9" x14ac:dyDescent="0.25">
      <c r="B20" s="22" t="s">
        <v>73</v>
      </c>
      <c r="C20" s="16">
        <v>8</v>
      </c>
      <c r="D20" s="47">
        <v>0.8</v>
      </c>
      <c r="E20" s="47">
        <v>8</v>
      </c>
      <c r="F20" s="47">
        <v>7</v>
      </c>
      <c r="G20" s="47">
        <v>7</v>
      </c>
      <c r="H20" s="16">
        <v>1.55</v>
      </c>
      <c r="I20" s="18">
        <v>0.19375000000000001</v>
      </c>
    </row>
    <row r="21" spans="2:9" x14ac:dyDescent="0.25">
      <c r="B21" s="22" t="s">
        <v>74</v>
      </c>
      <c r="C21" s="16">
        <v>66</v>
      </c>
      <c r="D21" s="47">
        <v>6.3</v>
      </c>
      <c r="E21" s="47">
        <v>8.1</v>
      </c>
      <c r="F21" s="47">
        <v>8</v>
      </c>
      <c r="G21" s="47">
        <v>10</v>
      </c>
      <c r="H21" s="16">
        <v>1.63</v>
      </c>
      <c r="I21" s="18">
        <v>0.20123456790123459</v>
      </c>
    </row>
    <row r="22" spans="2:9" x14ac:dyDescent="0.25">
      <c r="B22" s="22" t="s">
        <v>75</v>
      </c>
      <c r="C22" s="16">
        <v>76</v>
      </c>
      <c r="D22" s="47">
        <v>7.3</v>
      </c>
      <c r="E22" s="47">
        <v>8.3000000000000007</v>
      </c>
      <c r="F22" s="47">
        <v>8</v>
      </c>
      <c r="G22" s="47">
        <v>8</v>
      </c>
      <c r="H22" s="16">
        <v>1.51</v>
      </c>
      <c r="I22" s="18">
        <v>0.1819277108433735</v>
      </c>
    </row>
    <row r="23" spans="2:9" x14ac:dyDescent="0.25">
      <c r="B23" s="22" t="s">
        <v>76</v>
      </c>
      <c r="C23" s="16">
        <v>14</v>
      </c>
      <c r="D23" s="47">
        <v>1.3</v>
      </c>
      <c r="E23" s="47">
        <v>9.4</v>
      </c>
      <c r="F23" s="47">
        <v>10</v>
      </c>
      <c r="G23" s="47">
        <v>10</v>
      </c>
      <c r="H23" s="16">
        <v>0.72</v>
      </c>
      <c r="I23" s="18">
        <v>7.6595744680851063E-2</v>
      </c>
    </row>
    <row r="24" spans="2:9" x14ac:dyDescent="0.25">
      <c r="B24" s="22" t="s">
        <v>77</v>
      </c>
      <c r="C24" s="16">
        <v>30</v>
      </c>
      <c r="D24" s="47">
        <v>2.9</v>
      </c>
      <c r="E24" s="47">
        <v>8.6</v>
      </c>
      <c r="F24" s="47">
        <v>9</v>
      </c>
      <c r="G24" s="47">
        <v>8</v>
      </c>
      <c r="H24" s="16">
        <v>1.05</v>
      </c>
      <c r="I24" s="18">
        <v>0.122093023255814</v>
      </c>
    </row>
    <row r="25" spans="2:9" x14ac:dyDescent="0.25">
      <c r="B25" s="22" t="s">
        <v>78</v>
      </c>
      <c r="C25" s="16">
        <v>18</v>
      </c>
      <c r="D25" s="47">
        <v>1.7</v>
      </c>
      <c r="E25" s="47">
        <v>8.1</v>
      </c>
      <c r="F25" s="47">
        <v>8</v>
      </c>
      <c r="G25" s="47">
        <v>7</v>
      </c>
      <c r="H25" s="16">
        <v>1.4</v>
      </c>
      <c r="I25" s="18">
        <v>0.1728395061728395</v>
      </c>
    </row>
    <row r="26" spans="2:9" x14ac:dyDescent="0.25">
      <c r="B26" s="22" t="s">
        <v>79</v>
      </c>
      <c r="C26" s="16">
        <v>54</v>
      </c>
      <c r="D26" s="47">
        <v>5.2</v>
      </c>
      <c r="E26" s="47">
        <v>8.3000000000000007</v>
      </c>
      <c r="F26" s="47">
        <v>8</v>
      </c>
      <c r="G26" s="47">
        <v>10</v>
      </c>
      <c r="H26" s="16">
        <v>1.47</v>
      </c>
      <c r="I26" s="18">
        <v>0.1771084337349397</v>
      </c>
    </row>
    <row r="27" spans="2:9" x14ac:dyDescent="0.25">
      <c r="B27" s="22" t="s">
        <v>80</v>
      </c>
      <c r="C27" s="16">
        <v>12</v>
      </c>
      <c r="D27" s="47">
        <v>1.2</v>
      </c>
      <c r="E27" s="47">
        <v>7.7</v>
      </c>
      <c r="F27" s="47">
        <v>8</v>
      </c>
      <c r="G27" s="47">
        <v>7</v>
      </c>
      <c r="H27" s="16">
        <v>1.1100000000000001</v>
      </c>
      <c r="I27" s="18">
        <v>0.1441558441558442</v>
      </c>
    </row>
    <row r="28" spans="2:9" x14ac:dyDescent="0.25">
      <c r="B28" s="22" t="s">
        <v>81</v>
      </c>
      <c r="C28" s="16">
        <v>14</v>
      </c>
      <c r="D28" s="47">
        <v>1.3</v>
      </c>
      <c r="E28" s="47">
        <v>7.5</v>
      </c>
      <c r="F28" s="47">
        <v>8</v>
      </c>
      <c r="G28" s="47">
        <v>10</v>
      </c>
      <c r="H28" s="16">
        <v>2.4</v>
      </c>
      <c r="I28" s="18">
        <v>0.32</v>
      </c>
    </row>
    <row r="29" spans="2:9" x14ac:dyDescent="0.25">
      <c r="B29" s="22" t="s">
        <v>82</v>
      </c>
      <c r="C29" s="16">
        <v>10</v>
      </c>
      <c r="D29" s="47">
        <v>1</v>
      </c>
      <c r="E29" s="47">
        <v>9.4</v>
      </c>
      <c r="F29" s="47">
        <v>10</v>
      </c>
      <c r="G29" s="47">
        <v>10</v>
      </c>
      <c r="H29" s="16">
        <v>1.02</v>
      </c>
      <c r="I29" s="18">
        <v>0.1085106382978723</v>
      </c>
    </row>
    <row r="30" spans="2:9" x14ac:dyDescent="0.25">
      <c r="B30" s="22" t="s">
        <v>83</v>
      </c>
      <c r="C30" s="16">
        <v>92</v>
      </c>
      <c r="D30" s="47">
        <v>8.8000000000000007</v>
      </c>
      <c r="E30" s="47">
        <v>8.4</v>
      </c>
      <c r="F30" s="47">
        <v>8</v>
      </c>
      <c r="G30" s="47">
        <v>8</v>
      </c>
      <c r="H30" s="16">
        <v>1.29</v>
      </c>
      <c r="I30" s="18">
        <v>0.15357142857142861</v>
      </c>
    </row>
    <row r="31" spans="2:9" x14ac:dyDescent="0.25">
      <c r="B31" s="22" t="s">
        <v>84</v>
      </c>
      <c r="C31" s="16">
        <v>8</v>
      </c>
      <c r="D31" s="47">
        <v>0.8</v>
      </c>
      <c r="E31" s="47">
        <v>8</v>
      </c>
      <c r="F31" s="47">
        <v>8</v>
      </c>
      <c r="G31" s="47">
        <v>7</v>
      </c>
      <c r="H31" s="16">
        <v>1.29</v>
      </c>
      <c r="I31" s="18">
        <v>0.16125</v>
      </c>
    </row>
    <row r="32" spans="2:9" x14ac:dyDescent="0.25">
      <c r="C32" s="19"/>
      <c r="D32" s="19"/>
      <c r="E32" s="19"/>
      <c r="F32" s="19"/>
      <c r="G32" s="19"/>
      <c r="H32" s="19"/>
      <c r="I32" s="51"/>
    </row>
    <row r="33" spans="1:24" x14ac:dyDescent="0.25">
      <c r="C33" s="19"/>
      <c r="D33" s="19"/>
      <c r="E33" s="19"/>
      <c r="F33" s="19"/>
      <c r="G33" s="19"/>
      <c r="H33" s="19"/>
      <c r="I33" s="51"/>
    </row>
    <row r="34" spans="1:24" ht="21" x14ac:dyDescent="0.25">
      <c r="A34" s="49"/>
      <c r="B34" s="49"/>
      <c r="C34" s="49"/>
      <c r="D34" s="49" t="s">
        <v>85</v>
      </c>
      <c r="E34" s="49"/>
      <c r="F34" s="49"/>
      <c r="G34" s="49"/>
      <c r="H34" s="49"/>
      <c r="I34" s="49"/>
      <c r="J34" s="49"/>
      <c r="K34" s="49"/>
      <c r="L34" s="49"/>
      <c r="M34" s="9"/>
      <c r="N34" s="9"/>
      <c r="O34" s="9"/>
      <c r="P34" s="9"/>
      <c r="Q34" s="9"/>
    </row>
    <row r="35" spans="1:24" x14ac:dyDescent="0.25">
      <c r="B35" s="32"/>
    </row>
    <row r="36" spans="1:24" ht="15.75" x14ac:dyDescent="0.25">
      <c r="A36" s="52"/>
      <c r="B36" s="52"/>
      <c r="C36" s="52"/>
      <c r="D36" s="52" t="s">
        <v>86</v>
      </c>
      <c r="E36" s="52"/>
      <c r="F36" s="52"/>
      <c r="G36" s="52"/>
      <c r="H36" s="52"/>
      <c r="I36" s="52"/>
      <c r="J36" s="52"/>
      <c r="K36" s="52"/>
      <c r="L36" s="52"/>
      <c r="M36" s="53"/>
      <c r="N36" s="53"/>
      <c r="O36" s="53"/>
      <c r="P36" s="53"/>
      <c r="Q36" s="53"/>
    </row>
    <row r="37" spans="1:24" ht="15" customHeight="1" x14ac:dyDescent="0.25">
      <c r="A37" s="54" t="s">
        <v>87</v>
      </c>
      <c r="B37" s="76" t="s">
        <v>37</v>
      </c>
      <c r="C37" s="76"/>
      <c r="D37" s="76"/>
      <c r="E37" s="76"/>
      <c r="F37" s="76"/>
      <c r="G37" s="76"/>
      <c r="H37" s="76"/>
      <c r="I37" s="76"/>
    </row>
    <row r="38" spans="1:24" ht="15" customHeight="1" x14ac:dyDescent="0.25">
      <c r="A38" s="55" t="s">
        <v>88</v>
      </c>
      <c r="B38" s="77" t="s">
        <v>38</v>
      </c>
      <c r="C38" s="77"/>
      <c r="D38" s="77"/>
      <c r="E38" s="77"/>
      <c r="F38" s="77"/>
      <c r="G38" s="77"/>
      <c r="H38" s="77"/>
      <c r="I38" s="77"/>
      <c r="J38" s="56"/>
      <c r="K38" s="56"/>
      <c r="L38" s="56"/>
      <c r="M38" s="57"/>
      <c r="N38" s="57"/>
      <c r="O38" s="57"/>
      <c r="P38" s="57"/>
      <c r="Q38" s="57"/>
    </row>
    <row r="39" spans="1:24" x14ac:dyDescent="0.25">
      <c r="A39" s="54" t="s">
        <v>89</v>
      </c>
      <c r="B39" s="76" t="s">
        <v>39</v>
      </c>
      <c r="C39" s="76"/>
      <c r="D39" s="76"/>
      <c r="E39" s="76"/>
      <c r="F39" s="76"/>
      <c r="G39" s="76"/>
      <c r="H39" s="76"/>
      <c r="I39" s="76"/>
    </row>
    <row r="40" spans="1:24" ht="15" customHeight="1" x14ac:dyDescent="0.25">
      <c r="A40" s="55" t="s">
        <v>90</v>
      </c>
      <c r="B40" s="77" t="s">
        <v>40</v>
      </c>
      <c r="C40" s="77"/>
      <c r="D40" s="77"/>
      <c r="E40" s="77"/>
      <c r="F40" s="77"/>
      <c r="G40" s="77"/>
      <c r="H40" s="77"/>
      <c r="I40" s="77"/>
      <c r="J40" s="56"/>
      <c r="K40" s="56"/>
      <c r="L40" s="56"/>
      <c r="M40" s="57"/>
      <c r="N40" s="57"/>
      <c r="O40" s="57"/>
      <c r="P40" s="57"/>
      <c r="Q40" s="57"/>
    </row>
    <row r="41" spans="1:24" ht="15" customHeight="1" x14ac:dyDescent="0.25">
      <c r="A41" s="54" t="s">
        <v>91</v>
      </c>
      <c r="B41" s="76" t="s">
        <v>41</v>
      </c>
      <c r="C41" s="76"/>
      <c r="D41" s="76"/>
      <c r="E41" s="76"/>
      <c r="F41" s="76"/>
      <c r="G41" s="76"/>
      <c r="H41" s="76"/>
      <c r="I41" s="76"/>
    </row>
    <row r="42" spans="1:24" x14ac:dyDescent="0.25">
      <c r="A42" s="55" t="s">
        <v>92</v>
      </c>
      <c r="B42" s="77" t="s">
        <v>42</v>
      </c>
      <c r="C42" s="77"/>
      <c r="D42" s="77"/>
      <c r="E42" s="77"/>
      <c r="F42" s="77"/>
      <c r="G42" s="77"/>
      <c r="H42" s="77"/>
      <c r="I42" s="77"/>
      <c r="J42" s="56"/>
      <c r="K42" s="56"/>
      <c r="L42" s="56"/>
      <c r="M42" s="57"/>
      <c r="N42" s="57"/>
      <c r="O42" s="57"/>
      <c r="P42" s="57"/>
      <c r="Q42" s="57"/>
    </row>
    <row r="43" spans="1:24" ht="15" customHeight="1" x14ac:dyDescent="0.25">
      <c r="A43" s="54" t="s">
        <v>93</v>
      </c>
      <c r="B43" s="76" t="s">
        <v>43</v>
      </c>
      <c r="C43" s="76"/>
      <c r="D43" s="76"/>
      <c r="E43" s="76"/>
      <c r="F43" s="76"/>
      <c r="G43" s="76"/>
      <c r="H43" s="76"/>
      <c r="I43" s="76"/>
    </row>
    <row r="44" spans="1:24" x14ac:dyDescent="0.25">
      <c r="A44" s="58" t="s">
        <v>94</v>
      </c>
      <c r="B44" s="59" t="s">
        <v>95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6" spans="1:24" x14ac:dyDescent="0.25">
      <c r="B46" s="60" t="s">
        <v>3</v>
      </c>
      <c r="C46" s="61" t="s">
        <v>87</v>
      </c>
      <c r="D46" s="60" t="s">
        <v>96</v>
      </c>
      <c r="E46" s="61" t="s">
        <v>88</v>
      </c>
      <c r="F46" s="60" t="s">
        <v>97</v>
      </c>
      <c r="G46" s="61" t="s">
        <v>89</v>
      </c>
      <c r="H46" s="60" t="s">
        <v>98</v>
      </c>
      <c r="I46" s="61" t="s">
        <v>90</v>
      </c>
      <c r="J46" s="60" t="s">
        <v>99</v>
      </c>
      <c r="K46" s="61" t="s">
        <v>91</v>
      </c>
      <c r="L46" s="60" t="s">
        <v>100</v>
      </c>
      <c r="M46" s="61" t="s">
        <v>92</v>
      </c>
      <c r="N46" s="60" t="s">
        <v>101</v>
      </c>
      <c r="O46" s="61" t="s">
        <v>93</v>
      </c>
      <c r="P46" s="60" t="s">
        <v>102</v>
      </c>
      <c r="Q46" s="61" t="s">
        <v>60</v>
      </c>
      <c r="S46" s="62"/>
      <c r="T46" s="62"/>
      <c r="U46" s="62"/>
      <c r="V46" s="62"/>
      <c r="W46" s="62"/>
      <c r="X46" s="62"/>
    </row>
    <row r="47" spans="1:24" x14ac:dyDescent="0.25">
      <c r="B47" s="63" t="s">
        <v>63</v>
      </c>
      <c r="C47" s="47">
        <v>8.5</v>
      </c>
      <c r="D47" s="47">
        <v>4.7</v>
      </c>
      <c r="E47" s="47">
        <v>8.4</v>
      </c>
      <c r="F47" s="47">
        <v>3.4</v>
      </c>
      <c r="G47" s="47">
        <v>8.6999999999999993</v>
      </c>
      <c r="H47" s="47">
        <v>3.4</v>
      </c>
      <c r="I47" s="47">
        <v>8.5</v>
      </c>
      <c r="J47" s="47">
        <v>4.7</v>
      </c>
      <c r="K47" s="47">
        <v>8.4</v>
      </c>
      <c r="L47" s="47">
        <v>21.4</v>
      </c>
      <c r="M47" s="47">
        <v>8.6999999999999993</v>
      </c>
      <c r="N47" s="47">
        <v>5.9</v>
      </c>
      <c r="O47" s="47">
        <v>8.6</v>
      </c>
      <c r="P47" s="47">
        <v>19.3</v>
      </c>
      <c r="Q47" s="47">
        <v>8.5</v>
      </c>
      <c r="S47" s="64"/>
      <c r="U47" s="19"/>
      <c r="W47" s="19"/>
    </row>
    <row r="48" spans="1:24" x14ac:dyDescent="0.25">
      <c r="B48" s="63" t="s">
        <v>64</v>
      </c>
      <c r="C48" s="47">
        <v>8.6999999999999993</v>
      </c>
      <c r="D48" s="47">
        <v>0</v>
      </c>
      <c r="E48" s="47">
        <v>8.3000000000000007</v>
      </c>
      <c r="F48" s="47">
        <v>0</v>
      </c>
      <c r="G48" s="47">
        <v>9.1</v>
      </c>
      <c r="H48" s="47">
        <v>0</v>
      </c>
      <c r="I48" s="47">
        <v>8.6999999999999993</v>
      </c>
      <c r="J48" s="47">
        <v>0</v>
      </c>
      <c r="K48" s="47">
        <v>9.5</v>
      </c>
      <c r="L48" s="47">
        <v>44.4</v>
      </c>
      <c r="M48" s="47">
        <v>9.4</v>
      </c>
      <c r="N48" s="47">
        <v>0</v>
      </c>
      <c r="O48" s="47">
        <v>8.5</v>
      </c>
      <c r="P48" s="47">
        <v>22.2</v>
      </c>
      <c r="Q48" s="47">
        <v>8.9</v>
      </c>
      <c r="S48" s="64"/>
      <c r="U48" s="19"/>
      <c r="W48" s="19"/>
    </row>
    <row r="49" spans="2:23" x14ac:dyDescent="0.25">
      <c r="B49" s="63" t="s">
        <v>65</v>
      </c>
      <c r="C49" s="47">
        <v>8.6</v>
      </c>
      <c r="D49" s="47">
        <v>5.9</v>
      </c>
      <c r="E49" s="47">
        <v>8.6999999999999993</v>
      </c>
      <c r="F49" s="47">
        <v>5.9</v>
      </c>
      <c r="G49" s="47">
        <v>9</v>
      </c>
      <c r="H49" s="47">
        <v>5.9</v>
      </c>
      <c r="I49" s="47">
        <v>8.8000000000000007</v>
      </c>
      <c r="J49" s="47">
        <v>5.9</v>
      </c>
      <c r="K49" s="47">
        <v>8.9</v>
      </c>
      <c r="L49" s="47">
        <v>11.8</v>
      </c>
      <c r="M49" s="47">
        <v>8.9</v>
      </c>
      <c r="N49" s="47">
        <v>5.9</v>
      </c>
      <c r="O49" s="47">
        <v>9.1</v>
      </c>
      <c r="P49" s="47">
        <v>11.8</v>
      </c>
      <c r="Q49" s="47">
        <v>8.8000000000000007</v>
      </c>
      <c r="S49" s="64"/>
      <c r="U49" s="19"/>
      <c r="W49" s="19"/>
    </row>
    <row r="50" spans="2:23" x14ac:dyDescent="0.25">
      <c r="B50" s="63" t="s">
        <v>66</v>
      </c>
      <c r="C50" s="47">
        <v>8.8000000000000007</v>
      </c>
      <c r="D50" s="47">
        <v>0</v>
      </c>
      <c r="E50" s="47">
        <v>8.8000000000000007</v>
      </c>
      <c r="F50" s="47">
        <v>0</v>
      </c>
      <c r="G50" s="47">
        <v>8.6</v>
      </c>
      <c r="H50" s="47">
        <v>0</v>
      </c>
      <c r="I50" s="47">
        <v>8.1999999999999993</v>
      </c>
      <c r="J50" s="47">
        <v>0</v>
      </c>
      <c r="K50" s="47">
        <v>8.5</v>
      </c>
      <c r="L50" s="47">
        <v>16.7</v>
      </c>
      <c r="M50" s="47">
        <v>8.6999999999999993</v>
      </c>
      <c r="N50" s="47">
        <v>0</v>
      </c>
      <c r="O50" s="47">
        <v>8.6</v>
      </c>
      <c r="P50" s="47">
        <v>0</v>
      </c>
      <c r="Q50" s="47">
        <v>8.6</v>
      </c>
      <c r="S50" s="64"/>
      <c r="U50" s="19"/>
      <c r="W50" s="19"/>
    </row>
    <row r="51" spans="2:23" x14ac:dyDescent="0.25">
      <c r="B51" s="63" t="s">
        <v>67</v>
      </c>
      <c r="C51" s="47">
        <v>7.9</v>
      </c>
      <c r="D51" s="47">
        <v>9.6</v>
      </c>
      <c r="E51" s="47">
        <v>7.7</v>
      </c>
      <c r="F51" s="47">
        <v>9.6</v>
      </c>
      <c r="G51" s="47">
        <v>8.1</v>
      </c>
      <c r="H51" s="47">
        <v>9.6</v>
      </c>
      <c r="I51" s="47">
        <v>8</v>
      </c>
      <c r="J51" s="47">
        <v>9.6</v>
      </c>
      <c r="K51" s="47">
        <v>8.1999999999999993</v>
      </c>
      <c r="L51" s="47">
        <v>25</v>
      </c>
      <c r="M51" s="47">
        <v>7.5</v>
      </c>
      <c r="N51" s="47">
        <v>9.6</v>
      </c>
      <c r="O51" s="47">
        <v>8.1</v>
      </c>
      <c r="P51" s="47">
        <v>30.8</v>
      </c>
      <c r="Q51" s="47">
        <v>7.9</v>
      </c>
      <c r="S51" s="64"/>
      <c r="U51" s="19"/>
      <c r="W51" s="19"/>
    </row>
    <row r="52" spans="2:23" x14ac:dyDescent="0.25">
      <c r="B52" s="63" t="s">
        <v>68</v>
      </c>
      <c r="C52" s="47">
        <v>7.8</v>
      </c>
      <c r="D52" s="47">
        <v>5.9</v>
      </c>
      <c r="E52" s="47">
        <v>7.8</v>
      </c>
      <c r="F52" s="47">
        <v>5.9</v>
      </c>
      <c r="G52" s="47">
        <v>8.1999999999999993</v>
      </c>
      <c r="H52" s="47">
        <v>5.9</v>
      </c>
      <c r="I52" s="47">
        <v>8.1</v>
      </c>
      <c r="J52" s="47">
        <v>5.9</v>
      </c>
      <c r="K52" s="47">
        <v>7.2</v>
      </c>
      <c r="L52" s="47">
        <v>38.200000000000003</v>
      </c>
      <c r="M52" s="47">
        <v>7.1</v>
      </c>
      <c r="N52" s="47">
        <v>20.6</v>
      </c>
      <c r="O52" s="47">
        <v>7.3</v>
      </c>
      <c r="P52" s="47">
        <v>41.2</v>
      </c>
      <c r="Q52" s="47">
        <v>7.6</v>
      </c>
      <c r="S52" s="64"/>
      <c r="U52" s="19"/>
      <c r="W52" s="19"/>
    </row>
    <row r="53" spans="2:23" x14ac:dyDescent="0.25">
      <c r="B53" s="63" t="s">
        <v>69</v>
      </c>
      <c r="C53" s="47">
        <v>8.1999999999999993</v>
      </c>
      <c r="D53" s="47">
        <v>2.2000000000000002</v>
      </c>
      <c r="E53" s="47">
        <v>8.1</v>
      </c>
      <c r="F53" s="47">
        <v>2.2000000000000002</v>
      </c>
      <c r="G53" s="47">
        <v>8.6999999999999993</v>
      </c>
      <c r="H53" s="47">
        <v>2.2000000000000002</v>
      </c>
      <c r="I53" s="47">
        <v>8.4</v>
      </c>
      <c r="J53" s="47">
        <v>2.2000000000000002</v>
      </c>
      <c r="K53" s="47">
        <v>8.5</v>
      </c>
      <c r="L53" s="47">
        <v>16.3</v>
      </c>
      <c r="M53" s="47">
        <v>8.6</v>
      </c>
      <c r="N53" s="47">
        <v>2.2000000000000002</v>
      </c>
      <c r="O53" s="47">
        <v>8.6</v>
      </c>
      <c r="P53" s="47">
        <v>2.2000000000000002</v>
      </c>
      <c r="Q53" s="47">
        <v>8.4</v>
      </c>
      <c r="S53" s="64"/>
      <c r="U53" s="19"/>
      <c r="W53" s="19"/>
    </row>
    <row r="54" spans="2:23" x14ac:dyDescent="0.25">
      <c r="B54" s="63" t="s">
        <v>70</v>
      </c>
      <c r="C54" s="47">
        <v>8.6999999999999993</v>
      </c>
      <c r="D54" s="47">
        <v>0</v>
      </c>
      <c r="E54" s="47">
        <v>8.8000000000000007</v>
      </c>
      <c r="F54" s="47">
        <v>0</v>
      </c>
      <c r="G54" s="47">
        <v>8.9</v>
      </c>
      <c r="H54" s="47">
        <v>0</v>
      </c>
      <c r="I54" s="47">
        <v>8.8000000000000007</v>
      </c>
      <c r="J54" s="47">
        <v>0</v>
      </c>
      <c r="K54" s="47">
        <v>9.1</v>
      </c>
      <c r="L54" s="47">
        <v>32</v>
      </c>
      <c r="M54" s="47">
        <v>9.1</v>
      </c>
      <c r="N54" s="47">
        <v>0</v>
      </c>
      <c r="O54" s="47">
        <v>8.9</v>
      </c>
      <c r="P54" s="47">
        <v>28</v>
      </c>
      <c r="Q54" s="47">
        <v>8.9</v>
      </c>
      <c r="S54" s="64"/>
      <c r="U54" s="19"/>
      <c r="W54" s="19"/>
    </row>
    <row r="55" spans="2:23" x14ac:dyDescent="0.25">
      <c r="B55" s="63" t="s">
        <v>71</v>
      </c>
      <c r="C55" s="47">
        <v>10</v>
      </c>
      <c r="D55" s="47">
        <v>25</v>
      </c>
      <c r="E55" s="47">
        <v>10</v>
      </c>
      <c r="F55" s="47">
        <v>25</v>
      </c>
      <c r="G55" s="47">
        <v>10</v>
      </c>
      <c r="H55" s="47">
        <v>25</v>
      </c>
      <c r="I55" s="47">
        <v>10</v>
      </c>
      <c r="J55" s="47">
        <v>25</v>
      </c>
      <c r="K55" s="47">
        <v>10</v>
      </c>
      <c r="L55" s="47">
        <v>25</v>
      </c>
      <c r="M55" s="47">
        <v>10</v>
      </c>
      <c r="N55" s="47">
        <v>25</v>
      </c>
      <c r="O55" s="47">
        <v>10</v>
      </c>
      <c r="P55" s="47">
        <v>25</v>
      </c>
      <c r="Q55" s="47">
        <v>10</v>
      </c>
      <c r="S55" s="64"/>
      <c r="U55" s="19"/>
      <c r="W55" s="19"/>
    </row>
    <row r="56" spans="2:23" x14ac:dyDescent="0.25">
      <c r="B56" s="63" t="s">
        <v>72</v>
      </c>
      <c r="C56" s="47">
        <v>9</v>
      </c>
      <c r="D56" s="47">
        <v>33.299999999999997</v>
      </c>
      <c r="E56" s="47">
        <v>8.5</v>
      </c>
      <c r="F56" s="47">
        <v>33.299999999999997</v>
      </c>
      <c r="G56" s="47">
        <v>8</v>
      </c>
      <c r="H56" s="47">
        <v>0</v>
      </c>
      <c r="I56" s="47">
        <v>6.5</v>
      </c>
      <c r="J56" s="47">
        <v>66.7</v>
      </c>
      <c r="K56" s="47">
        <v>8</v>
      </c>
      <c r="L56" s="47">
        <v>66.7</v>
      </c>
      <c r="M56" s="47">
        <v>5.5</v>
      </c>
      <c r="N56" s="47">
        <v>0</v>
      </c>
      <c r="O56" s="47">
        <v>5.7</v>
      </c>
      <c r="P56" s="47">
        <v>0</v>
      </c>
      <c r="Q56" s="47">
        <v>7.3</v>
      </c>
      <c r="S56" s="64"/>
      <c r="U56" s="19"/>
      <c r="W56" s="19"/>
    </row>
    <row r="57" spans="2:23" x14ac:dyDescent="0.25">
      <c r="B57" s="63" t="s">
        <v>73</v>
      </c>
      <c r="C57" s="47">
        <v>7.9</v>
      </c>
      <c r="D57" s="47">
        <v>0</v>
      </c>
      <c r="E57" s="47">
        <v>8.4</v>
      </c>
      <c r="F57" s="47">
        <v>0</v>
      </c>
      <c r="G57" s="47">
        <v>8.5</v>
      </c>
      <c r="H57" s="47">
        <v>0</v>
      </c>
      <c r="I57" s="47">
        <v>7.4</v>
      </c>
      <c r="J57" s="47">
        <v>0</v>
      </c>
      <c r="K57" s="47">
        <v>8.1999999999999993</v>
      </c>
      <c r="L57" s="47">
        <v>25</v>
      </c>
      <c r="M57" s="47">
        <v>8</v>
      </c>
      <c r="N57" s="47">
        <v>0</v>
      </c>
      <c r="O57" s="47">
        <v>8</v>
      </c>
      <c r="P57" s="47">
        <v>25</v>
      </c>
      <c r="Q57" s="47">
        <v>8</v>
      </c>
      <c r="S57" s="64"/>
      <c r="U57" s="19"/>
      <c r="W57" s="19"/>
    </row>
    <row r="58" spans="2:23" x14ac:dyDescent="0.25">
      <c r="B58" s="63" t="s">
        <v>74</v>
      </c>
      <c r="C58" s="47">
        <v>8</v>
      </c>
      <c r="D58" s="47">
        <v>15.2</v>
      </c>
      <c r="E58" s="47">
        <v>8.1</v>
      </c>
      <c r="F58" s="47">
        <v>13.6</v>
      </c>
      <c r="G58" s="47">
        <v>8.5</v>
      </c>
      <c r="H58" s="47">
        <v>15.2</v>
      </c>
      <c r="I58" s="47">
        <v>8.1</v>
      </c>
      <c r="J58" s="47">
        <v>12.1</v>
      </c>
      <c r="K58" s="47">
        <v>7.9</v>
      </c>
      <c r="L58" s="47">
        <v>39.4</v>
      </c>
      <c r="M58" s="47">
        <v>8</v>
      </c>
      <c r="N58" s="47">
        <v>15.2</v>
      </c>
      <c r="O58" s="47">
        <v>8.4</v>
      </c>
      <c r="P58" s="47">
        <v>36.4</v>
      </c>
      <c r="Q58" s="47">
        <v>8.1</v>
      </c>
      <c r="S58" s="64"/>
      <c r="U58" s="19"/>
      <c r="W58" s="19"/>
    </row>
    <row r="59" spans="2:23" x14ac:dyDescent="0.25">
      <c r="B59" s="63" t="s">
        <v>75</v>
      </c>
      <c r="C59" s="47">
        <v>8.5</v>
      </c>
      <c r="D59" s="47">
        <v>2.6</v>
      </c>
      <c r="E59" s="47">
        <v>8.1</v>
      </c>
      <c r="F59" s="47">
        <v>2.6</v>
      </c>
      <c r="G59" s="47">
        <v>8.6999999999999993</v>
      </c>
      <c r="H59" s="47">
        <v>2.6</v>
      </c>
      <c r="I59" s="47">
        <v>8.1</v>
      </c>
      <c r="J59" s="47">
        <v>2.6</v>
      </c>
      <c r="K59" s="47">
        <v>8.1999999999999993</v>
      </c>
      <c r="L59" s="47">
        <v>14.5</v>
      </c>
      <c r="M59" s="47">
        <v>8.3000000000000007</v>
      </c>
      <c r="N59" s="47">
        <v>5.3</v>
      </c>
      <c r="O59" s="47">
        <v>8.1999999999999993</v>
      </c>
      <c r="P59" s="47">
        <v>7.9</v>
      </c>
      <c r="Q59" s="47">
        <v>8.3000000000000007</v>
      </c>
      <c r="S59" s="64"/>
      <c r="U59" s="19"/>
      <c r="W59" s="19"/>
    </row>
    <row r="60" spans="2:23" x14ac:dyDescent="0.25">
      <c r="B60" s="63" t="s">
        <v>76</v>
      </c>
      <c r="C60" s="47">
        <v>9.4</v>
      </c>
      <c r="D60" s="47">
        <v>0</v>
      </c>
      <c r="E60" s="47">
        <v>9.3000000000000007</v>
      </c>
      <c r="F60" s="47">
        <v>0</v>
      </c>
      <c r="G60" s="47">
        <v>9.5</v>
      </c>
      <c r="H60" s="47">
        <v>0</v>
      </c>
      <c r="I60" s="47">
        <v>9.4</v>
      </c>
      <c r="J60" s="47">
        <v>14.3</v>
      </c>
      <c r="K60" s="47">
        <v>9.5</v>
      </c>
      <c r="L60" s="47">
        <v>42.9</v>
      </c>
      <c r="M60" s="47">
        <v>9.5</v>
      </c>
      <c r="N60" s="47">
        <v>14.3</v>
      </c>
      <c r="O60" s="47">
        <v>9.4</v>
      </c>
      <c r="P60" s="47">
        <v>0</v>
      </c>
      <c r="Q60" s="47">
        <v>9.4</v>
      </c>
      <c r="S60" s="64"/>
      <c r="U60" s="19"/>
      <c r="W60" s="19"/>
    </row>
    <row r="61" spans="2:23" x14ac:dyDescent="0.25">
      <c r="B61" s="63" t="s">
        <v>77</v>
      </c>
      <c r="C61" s="47">
        <v>8.5</v>
      </c>
      <c r="D61" s="47">
        <v>0</v>
      </c>
      <c r="E61" s="47">
        <v>8.4</v>
      </c>
      <c r="F61" s="47">
        <v>3.3</v>
      </c>
      <c r="G61" s="47">
        <v>8.6</v>
      </c>
      <c r="H61" s="47">
        <v>0</v>
      </c>
      <c r="I61" s="47">
        <v>8.5</v>
      </c>
      <c r="J61" s="47">
        <v>0</v>
      </c>
      <c r="K61" s="47">
        <v>8.9</v>
      </c>
      <c r="L61" s="47">
        <v>20</v>
      </c>
      <c r="M61" s="47">
        <v>8.6</v>
      </c>
      <c r="N61" s="47">
        <v>0</v>
      </c>
      <c r="O61" s="47">
        <v>8.8000000000000007</v>
      </c>
      <c r="P61" s="47">
        <v>13.3</v>
      </c>
      <c r="Q61" s="47">
        <v>8.6</v>
      </c>
      <c r="S61" s="64"/>
      <c r="U61" s="19"/>
      <c r="W61" s="19"/>
    </row>
    <row r="62" spans="2:23" x14ac:dyDescent="0.25">
      <c r="B62" s="63" t="s">
        <v>78</v>
      </c>
      <c r="C62" s="47">
        <v>8.1999999999999993</v>
      </c>
      <c r="D62" s="47">
        <v>0</v>
      </c>
      <c r="E62" s="47">
        <v>7.8</v>
      </c>
      <c r="F62" s="47">
        <v>0</v>
      </c>
      <c r="G62" s="47">
        <v>8.6</v>
      </c>
      <c r="H62" s="47">
        <v>0</v>
      </c>
      <c r="I62" s="47">
        <v>8.1999999999999993</v>
      </c>
      <c r="J62" s="47">
        <v>0</v>
      </c>
      <c r="K62" s="47">
        <v>7.5</v>
      </c>
      <c r="L62" s="47">
        <v>44.4</v>
      </c>
      <c r="M62" s="47">
        <v>8.4</v>
      </c>
      <c r="N62" s="47">
        <v>0</v>
      </c>
      <c r="O62" s="47">
        <v>7.5</v>
      </c>
      <c r="P62" s="47">
        <v>33.299999999999997</v>
      </c>
      <c r="Q62" s="47">
        <v>8</v>
      </c>
      <c r="S62" s="64"/>
      <c r="U62" s="19"/>
      <c r="W62" s="19"/>
    </row>
    <row r="63" spans="2:23" x14ac:dyDescent="0.25">
      <c r="B63" s="63" t="s">
        <v>79</v>
      </c>
      <c r="C63" s="47">
        <v>8.3000000000000007</v>
      </c>
      <c r="D63" s="47">
        <v>9.3000000000000007</v>
      </c>
      <c r="E63" s="47">
        <v>8.1</v>
      </c>
      <c r="F63" s="47">
        <v>5.6</v>
      </c>
      <c r="G63" s="47">
        <v>8.6</v>
      </c>
      <c r="H63" s="47">
        <v>5.6</v>
      </c>
      <c r="I63" s="47">
        <v>8.3000000000000007</v>
      </c>
      <c r="J63" s="47">
        <v>7.4</v>
      </c>
      <c r="K63" s="47">
        <v>8.3000000000000007</v>
      </c>
      <c r="L63" s="47">
        <v>18.5</v>
      </c>
      <c r="M63" s="47">
        <v>8.5</v>
      </c>
      <c r="N63" s="47">
        <v>9.3000000000000007</v>
      </c>
      <c r="O63" s="47">
        <v>8</v>
      </c>
      <c r="P63" s="47">
        <v>16.7</v>
      </c>
      <c r="Q63" s="47">
        <v>8.3000000000000007</v>
      </c>
      <c r="S63" s="64"/>
      <c r="U63" s="19"/>
      <c r="W63" s="19"/>
    </row>
    <row r="64" spans="2:23" x14ac:dyDescent="0.25">
      <c r="B64" s="63" t="s">
        <v>80</v>
      </c>
      <c r="C64" s="47">
        <v>7.8</v>
      </c>
      <c r="D64" s="47">
        <v>16.7</v>
      </c>
      <c r="E64" s="47">
        <v>7.9</v>
      </c>
      <c r="F64" s="47">
        <v>16.7</v>
      </c>
      <c r="G64" s="47">
        <v>7.7</v>
      </c>
      <c r="H64" s="47">
        <v>16.7</v>
      </c>
      <c r="I64" s="47">
        <v>7.4</v>
      </c>
      <c r="J64" s="47">
        <v>16.7</v>
      </c>
      <c r="K64" s="47">
        <v>7.7</v>
      </c>
      <c r="L64" s="47">
        <v>16.7</v>
      </c>
      <c r="M64" s="47">
        <v>7.7</v>
      </c>
      <c r="N64" s="47">
        <v>16.7</v>
      </c>
      <c r="O64" s="47">
        <v>8</v>
      </c>
      <c r="P64" s="47">
        <v>16.7</v>
      </c>
      <c r="Q64" s="47">
        <v>7.7</v>
      </c>
      <c r="S64" s="64"/>
      <c r="U64" s="19"/>
      <c r="W64" s="19"/>
    </row>
    <row r="65" spans="1:25" x14ac:dyDescent="0.25">
      <c r="B65" s="63" t="s">
        <v>81</v>
      </c>
      <c r="C65" s="47">
        <v>8.3000000000000007</v>
      </c>
      <c r="D65" s="47">
        <v>28.6</v>
      </c>
      <c r="E65" s="47">
        <v>8.3000000000000007</v>
      </c>
      <c r="F65" s="47">
        <v>28.6</v>
      </c>
      <c r="G65" s="47">
        <v>8.9</v>
      </c>
      <c r="H65" s="47">
        <v>28.6</v>
      </c>
      <c r="I65" s="47">
        <v>7.2</v>
      </c>
      <c r="J65" s="47">
        <v>28.6</v>
      </c>
      <c r="K65" s="47">
        <v>6.3</v>
      </c>
      <c r="L65" s="47">
        <v>42.9</v>
      </c>
      <c r="M65" s="47">
        <v>8.1999999999999993</v>
      </c>
      <c r="N65" s="47">
        <v>28.6</v>
      </c>
      <c r="O65" s="47">
        <v>5.2</v>
      </c>
      <c r="P65" s="47">
        <v>28.6</v>
      </c>
      <c r="Q65" s="47">
        <v>7.5</v>
      </c>
      <c r="S65" s="64"/>
      <c r="U65" s="19"/>
      <c r="W65" s="19"/>
    </row>
    <row r="66" spans="1:25" x14ac:dyDescent="0.25">
      <c r="B66" s="63" t="s">
        <v>82</v>
      </c>
      <c r="C66" s="47">
        <v>9.3000000000000007</v>
      </c>
      <c r="D66" s="47">
        <v>0</v>
      </c>
      <c r="E66" s="47">
        <v>9.4</v>
      </c>
      <c r="F66" s="47">
        <v>0</v>
      </c>
      <c r="G66" s="47">
        <v>9.1</v>
      </c>
      <c r="H66" s="47">
        <v>0</v>
      </c>
      <c r="I66" s="47">
        <v>9.4</v>
      </c>
      <c r="J66" s="47">
        <v>0</v>
      </c>
      <c r="K66" s="47">
        <v>8.8000000000000007</v>
      </c>
      <c r="L66" s="47">
        <v>20</v>
      </c>
      <c r="M66" s="47">
        <v>9.8000000000000007</v>
      </c>
      <c r="N66" s="47">
        <v>0</v>
      </c>
      <c r="O66" s="47">
        <v>9.6999999999999993</v>
      </c>
      <c r="P66" s="47">
        <v>30</v>
      </c>
      <c r="Q66" s="47">
        <v>9.4</v>
      </c>
      <c r="S66" s="64"/>
      <c r="U66" s="19"/>
      <c r="W66" s="19"/>
    </row>
    <row r="67" spans="1:25" x14ac:dyDescent="0.25">
      <c r="B67" s="63" t="s">
        <v>83</v>
      </c>
      <c r="C67" s="47">
        <v>8.5</v>
      </c>
      <c r="D67" s="47">
        <v>10.9</v>
      </c>
      <c r="E67" s="47">
        <v>8.5</v>
      </c>
      <c r="F67" s="47">
        <v>10.9</v>
      </c>
      <c r="G67" s="47">
        <v>8.8000000000000007</v>
      </c>
      <c r="H67" s="47">
        <v>10.9</v>
      </c>
      <c r="I67" s="47">
        <v>8.1999999999999993</v>
      </c>
      <c r="J67" s="47">
        <v>13</v>
      </c>
      <c r="K67" s="47">
        <v>8</v>
      </c>
      <c r="L67" s="47">
        <v>30.4</v>
      </c>
      <c r="M67" s="47">
        <v>8.1999999999999993</v>
      </c>
      <c r="N67" s="47">
        <v>13</v>
      </c>
      <c r="O67" s="47">
        <v>8.3000000000000007</v>
      </c>
      <c r="P67" s="47">
        <v>25</v>
      </c>
      <c r="Q67" s="47">
        <v>8.4</v>
      </c>
      <c r="S67" s="64"/>
      <c r="U67" s="19"/>
      <c r="W67" s="19"/>
    </row>
    <row r="68" spans="1:25" x14ac:dyDescent="0.25">
      <c r="B68" s="63" t="s">
        <v>84</v>
      </c>
      <c r="C68" s="47">
        <v>8</v>
      </c>
      <c r="D68" s="47">
        <v>25</v>
      </c>
      <c r="E68" s="47">
        <v>7.3</v>
      </c>
      <c r="F68" s="47">
        <v>25</v>
      </c>
      <c r="G68" s="47">
        <v>8.8000000000000007</v>
      </c>
      <c r="H68" s="47">
        <v>25</v>
      </c>
      <c r="I68" s="47">
        <v>8.3000000000000007</v>
      </c>
      <c r="J68" s="47">
        <v>25</v>
      </c>
      <c r="K68" s="47">
        <v>6.8</v>
      </c>
      <c r="L68" s="47">
        <v>50</v>
      </c>
      <c r="M68" s="47">
        <v>8.3000000000000007</v>
      </c>
      <c r="N68" s="47">
        <v>25</v>
      </c>
      <c r="O68" s="47">
        <v>8</v>
      </c>
      <c r="P68" s="47">
        <v>50</v>
      </c>
      <c r="Q68" s="47">
        <v>7.9</v>
      </c>
      <c r="S68" s="64"/>
      <c r="U68" s="19"/>
      <c r="W68" s="19"/>
    </row>
    <row r="69" spans="1:25" x14ac:dyDescent="0.25">
      <c r="B69" s="64"/>
      <c r="C69" s="19"/>
      <c r="D69" s="19"/>
      <c r="E69" s="19"/>
      <c r="F69" s="19"/>
      <c r="G69" s="19"/>
      <c r="H69" s="19"/>
      <c r="I69" s="19"/>
      <c r="J69" s="19"/>
      <c r="L69" s="64"/>
      <c r="R69" s="19"/>
      <c r="S69" s="19"/>
      <c r="T69" s="19"/>
      <c r="U69" s="19"/>
      <c r="V69" s="19"/>
      <c r="W69" s="19"/>
      <c r="X69" s="19"/>
      <c r="Y69" s="19"/>
    </row>
    <row r="71" spans="1:25" ht="21" x14ac:dyDescent="0.25">
      <c r="A71" s="49"/>
      <c r="B71" s="49"/>
      <c r="C71" s="49"/>
      <c r="D71" s="49" t="s">
        <v>103</v>
      </c>
      <c r="E71" s="49"/>
      <c r="F71" s="49"/>
      <c r="G71" s="49"/>
      <c r="H71" s="49"/>
      <c r="I71" s="49"/>
      <c r="J71" s="49"/>
      <c r="K71" s="49"/>
      <c r="L71" s="49"/>
      <c r="M71" s="65"/>
      <c r="N71" s="65"/>
      <c r="O71" s="65"/>
      <c r="P71" s="65"/>
      <c r="Q71" s="65"/>
    </row>
    <row r="72" spans="1:25" x14ac:dyDescent="0.25">
      <c r="B72" s="64"/>
      <c r="D72" s="66"/>
    </row>
    <row r="73" spans="1:25" ht="15.75" x14ac:dyDescent="0.25">
      <c r="A73" s="52"/>
      <c r="B73" s="52"/>
      <c r="C73" s="52"/>
      <c r="D73" s="52" t="s">
        <v>86</v>
      </c>
      <c r="E73" s="52"/>
      <c r="F73" s="52"/>
      <c r="G73" s="52"/>
      <c r="H73" s="52"/>
      <c r="I73" s="52"/>
      <c r="J73" s="52"/>
      <c r="K73" s="52"/>
      <c r="L73" s="52"/>
      <c r="M73" s="53"/>
      <c r="N73" s="53"/>
      <c r="O73" s="53"/>
      <c r="P73" s="53"/>
      <c r="Q73" s="53"/>
    </row>
    <row r="74" spans="1:25" x14ac:dyDescent="0.25">
      <c r="A74" s="29" t="s">
        <v>104</v>
      </c>
      <c r="B74" s="35" t="s">
        <v>52</v>
      </c>
      <c r="D74" s="66"/>
    </row>
    <row r="75" spans="1:25" x14ac:dyDescent="0.25">
      <c r="A75" s="58" t="s">
        <v>105</v>
      </c>
      <c r="B75" s="59" t="s">
        <v>53</v>
      </c>
      <c r="C75" s="59"/>
      <c r="D75" s="67"/>
      <c r="E75" s="59"/>
      <c r="F75" s="59"/>
      <c r="G75" s="59"/>
      <c r="H75" s="59"/>
      <c r="I75" s="59"/>
      <c r="J75" s="59"/>
      <c r="K75" s="59"/>
      <c r="L75" s="59"/>
    </row>
    <row r="76" spans="1:25" x14ac:dyDescent="0.25">
      <c r="B76" s="64"/>
      <c r="D76" s="66"/>
    </row>
    <row r="77" spans="1:25" x14ac:dyDescent="0.25">
      <c r="B77" s="68" t="s">
        <v>3</v>
      </c>
      <c r="C77" s="50" t="s">
        <v>104</v>
      </c>
      <c r="D77" s="68" t="s">
        <v>106</v>
      </c>
      <c r="E77" s="50" t="s">
        <v>107</v>
      </c>
      <c r="F77" s="68" t="s">
        <v>108</v>
      </c>
      <c r="G77" s="50" t="s">
        <v>60</v>
      </c>
    </row>
    <row r="78" spans="1:25" x14ac:dyDescent="0.25">
      <c r="B78" s="63" t="s">
        <v>63</v>
      </c>
      <c r="C78" s="47">
        <v>8.3000000000000007</v>
      </c>
      <c r="D78" s="47">
        <v>8.1</v>
      </c>
      <c r="E78" s="47">
        <v>8.5</v>
      </c>
      <c r="F78" s="47">
        <v>9.3000000000000007</v>
      </c>
      <c r="G78" s="47">
        <v>8.4</v>
      </c>
    </row>
    <row r="79" spans="1:25" x14ac:dyDescent="0.25">
      <c r="B79" s="63" t="s">
        <v>64</v>
      </c>
      <c r="C79" s="47">
        <v>7.9</v>
      </c>
      <c r="D79" s="47">
        <v>0</v>
      </c>
      <c r="E79" s="47">
        <v>8.4</v>
      </c>
      <c r="F79" s="47">
        <v>0</v>
      </c>
      <c r="G79" s="47">
        <v>8.1999999999999993</v>
      </c>
    </row>
    <row r="80" spans="1:25" x14ac:dyDescent="0.25">
      <c r="B80" s="63" t="s">
        <v>65</v>
      </c>
      <c r="C80" s="47">
        <v>8.6</v>
      </c>
      <c r="D80" s="47">
        <v>0</v>
      </c>
      <c r="E80" s="47">
        <v>8.8000000000000007</v>
      </c>
      <c r="F80" s="47">
        <v>0</v>
      </c>
      <c r="G80" s="47">
        <v>8.6999999999999993</v>
      </c>
    </row>
    <row r="81" spans="2:7" x14ac:dyDescent="0.25">
      <c r="B81" s="63" t="s">
        <v>66</v>
      </c>
      <c r="C81" s="47">
        <v>8.4</v>
      </c>
      <c r="D81" s="47">
        <v>0</v>
      </c>
      <c r="E81" s="47">
        <v>8.6999999999999993</v>
      </c>
      <c r="F81" s="47">
        <v>0</v>
      </c>
      <c r="G81" s="47">
        <v>8.5</v>
      </c>
    </row>
    <row r="82" spans="2:7" x14ac:dyDescent="0.25">
      <c r="B82" s="63" t="s">
        <v>67</v>
      </c>
      <c r="C82" s="47">
        <v>7.6</v>
      </c>
      <c r="D82" s="47">
        <v>7.7</v>
      </c>
      <c r="E82" s="47">
        <v>7.8</v>
      </c>
      <c r="F82" s="47">
        <v>11.5</v>
      </c>
      <c r="G82" s="47">
        <v>7.7</v>
      </c>
    </row>
    <row r="83" spans="2:7" x14ac:dyDescent="0.25">
      <c r="B83" s="63" t="s">
        <v>68</v>
      </c>
      <c r="C83" s="47">
        <v>8.1999999999999993</v>
      </c>
      <c r="D83" s="47">
        <v>0</v>
      </c>
      <c r="E83" s="47">
        <v>8.1</v>
      </c>
      <c r="F83" s="47">
        <v>0</v>
      </c>
      <c r="G83" s="47">
        <v>8.1</v>
      </c>
    </row>
    <row r="84" spans="2:7" x14ac:dyDescent="0.25">
      <c r="B84" s="63" t="s">
        <v>69</v>
      </c>
      <c r="C84" s="47">
        <v>8</v>
      </c>
      <c r="D84" s="47">
        <v>4.2</v>
      </c>
      <c r="E84" s="47">
        <v>8.1999999999999993</v>
      </c>
      <c r="F84" s="47">
        <v>4.2</v>
      </c>
      <c r="G84" s="47">
        <v>8.1</v>
      </c>
    </row>
    <row r="85" spans="2:7" x14ac:dyDescent="0.25">
      <c r="B85" s="63" t="s">
        <v>70</v>
      </c>
      <c r="C85" s="47">
        <v>8.5</v>
      </c>
      <c r="D85" s="47">
        <v>0</v>
      </c>
      <c r="E85" s="47">
        <v>8.8000000000000007</v>
      </c>
      <c r="F85" s="47">
        <v>0</v>
      </c>
      <c r="G85" s="47">
        <v>8.6999999999999993</v>
      </c>
    </row>
    <row r="86" spans="2:7" x14ac:dyDescent="0.25">
      <c r="B86" s="63" t="s">
        <v>71</v>
      </c>
      <c r="C86" s="47" t="s">
        <v>45</v>
      </c>
      <c r="D86" s="47">
        <v>100</v>
      </c>
      <c r="E86" s="47" t="s">
        <v>45</v>
      </c>
      <c r="F86" s="47">
        <v>100</v>
      </c>
      <c r="G86" s="47" t="s">
        <v>45</v>
      </c>
    </row>
    <row r="87" spans="2:7" x14ac:dyDescent="0.25">
      <c r="B87" s="63" t="s">
        <v>72</v>
      </c>
      <c r="C87" s="47">
        <v>6.7</v>
      </c>
      <c r="D87" s="47">
        <v>0</v>
      </c>
      <c r="E87" s="47">
        <v>6.7</v>
      </c>
      <c r="F87" s="47">
        <v>0</v>
      </c>
      <c r="G87" s="47">
        <v>6.7</v>
      </c>
    </row>
    <row r="88" spans="2:7" x14ac:dyDescent="0.25">
      <c r="B88" s="63" t="s">
        <v>73</v>
      </c>
      <c r="C88" s="47">
        <v>7.3</v>
      </c>
      <c r="D88" s="47">
        <v>0</v>
      </c>
      <c r="E88" s="47">
        <v>7</v>
      </c>
      <c r="F88" s="47">
        <v>0</v>
      </c>
      <c r="G88" s="47">
        <v>7.1</v>
      </c>
    </row>
    <row r="89" spans="2:7" x14ac:dyDescent="0.25">
      <c r="B89" s="63" t="s">
        <v>74</v>
      </c>
      <c r="C89" s="47">
        <v>8.1</v>
      </c>
      <c r="D89" s="47">
        <v>27.3</v>
      </c>
      <c r="E89" s="47">
        <v>8.1999999999999993</v>
      </c>
      <c r="F89" s="47">
        <v>27.3</v>
      </c>
      <c r="G89" s="47">
        <v>8.1999999999999993</v>
      </c>
    </row>
    <row r="90" spans="2:7" x14ac:dyDescent="0.25">
      <c r="B90" s="63" t="s">
        <v>75</v>
      </c>
      <c r="C90" s="47">
        <v>8.1</v>
      </c>
      <c r="D90" s="47">
        <v>5.3</v>
      </c>
      <c r="E90" s="47">
        <v>8.4</v>
      </c>
      <c r="F90" s="47">
        <v>5.3</v>
      </c>
      <c r="G90" s="47">
        <v>8.1999999999999993</v>
      </c>
    </row>
    <row r="91" spans="2:7" x14ac:dyDescent="0.25">
      <c r="B91" s="63" t="s">
        <v>76</v>
      </c>
      <c r="C91" s="47">
        <v>8.9</v>
      </c>
      <c r="D91" s="47">
        <v>0</v>
      </c>
      <c r="E91" s="47">
        <v>8.5</v>
      </c>
      <c r="F91" s="47">
        <v>14.3</v>
      </c>
      <c r="G91" s="47">
        <v>8.6999999999999993</v>
      </c>
    </row>
    <row r="92" spans="2:7" x14ac:dyDescent="0.25">
      <c r="B92" s="63" t="s">
        <v>77</v>
      </c>
      <c r="C92" s="47">
        <v>7.9</v>
      </c>
      <c r="D92" s="47">
        <v>0</v>
      </c>
      <c r="E92" s="47">
        <v>7.9</v>
      </c>
      <c r="F92" s="47">
        <v>0</v>
      </c>
      <c r="G92" s="47">
        <v>7.9</v>
      </c>
    </row>
    <row r="93" spans="2:7" x14ac:dyDescent="0.25">
      <c r="B93" s="63" t="s">
        <v>78</v>
      </c>
      <c r="C93" s="47">
        <v>8.8000000000000007</v>
      </c>
      <c r="D93" s="47">
        <v>11.1</v>
      </c>
      <c r="E93" s="47">
        <v>9</v>
      </c>
      <c r="F93" s="47">
        <v>22.2</v>
      </c>
      <c r="G93" s="47">
        <v>8.9</v>
      </c>
    </row>
    <row r="94" spans="2:7" x14ac:dyDescent="0.25">
      <c r="B94" s="63" t="s">
        <v>79</v>
      </c>
      <c r="C94" s="47">
        <v>8.4</v>
      </c>
      <c r="D94" s="47">
        <v>14.8</v>
      </c>
      <c r="E94" s="47">
        <v>8.5</v>
      </c>
      <c r="F94" s="47">
        <v>11.1</v>
      </c>
      <c r="G94" s="47">
        <v>8.5</v>
      </c>
    </row>
    <row r="95" spans="2:7" x14ac:dyDescent="0.25">
      <c r="B95" s="63" t="s">
        <v>80</v>
      </c>
      <c r="C95" s="47">
        <v>7.8</v>
      </c>
      <c r="D95" s="47">
        <v>16.7</v>
      </c>
      <c r="E95" s="47">
        <v>7.8</v>
      </c>
      <c r="F95" s="47">
        <v>16.7</v>
      </c>
      <c r="G95" s="47">
        <v>7.8</v>
      </c>
    </row>
    <row r="96" spans="2:7" x14ac:dyDescent="0.25">
      <c r="B96" s="63" t="s">
        <v>81</v>
      </c>
      <c r="C96" s="47">
        <v>7.6</v>
      </c>
      <c r="D96" s="47">
        <v>28.6</v>
      </c>
      <c r="E96" s="47">
        <v>7.2</v>
      </c>
      <c r="F96" s="47">
        <v>28.6</v>
      </c>
      <c r="G96" s="47">
        <v>7.4</v>
      </c>
    </row>
    <row r="97" spans="2:7" x14ac:dyDescent="0.25">
      <c r="B97" s="63" t="s">
        <v>82</v>
      </c>
      <c r="C97" s="47">
        <v>8.4</v>
      </c>
      <c r="D97" s="47">
        <v>16.7</v>
      </c>
      <c r="E97" s="47">
        <v>9</v>
      </c>
      <c r="F97" s="47">
        <v>16.7</v>
      </c>
      <c r="G97" s="47">
        <v>8.6999999999999993</v>
      </c>
    </row>
    <row r="98" spans="2:7" x14ac:dyDescent="0.25">
      <c r="B98" s="63" t="s">
        <v>83</v>
      </c>
      <c r="C98" s="47">
        <v>8</v>
      </c>
      <c r="D98" s="47">
        <v>10.9</v>
      </c>
      <c r="E98" s="47">
        <v>8.4</v>
      </c>
      <c r="F98" s="47">
        <v>10.9</v>
      </c>
      <c r="G98" s="47">
        <v>8.1999999999999993</v>
      </c>
    </row>
    <row r="99" spans="2:7" x14ac:dyDescent="0.25">
      <c r="B99" s="63" t="s">
        <v>84</v>
      </c>
      <c r="C99" s="47">
        <v>8</v>
      </c>
      <c r="D99" s="47">
        <v>25</v>
      </c>
      <c r="E99" s="47">
        <v>8.3000000000000007</v>
      </c>
      <c r="F99" s="47">
        <v>25</v>
      </c>
      <c r="G99" s="47">
        <v>8.1999999999999993</v>
      </c>
    </row>
    <row r="100" spans="2:7" x14ac:dyDescent="0.25">
      <c r="B100" s="43" t="s">
        <v>54</v>
      </c>
      <c r="D100" s="66"/>
    </row>
    <row r="101" spans="2:7" x14ac:dyDescent="0.25">
      <c r="B101" s="64"/>
      <c r="D101" s="66"/>
    </row>
  </sheetData>
  <sheetProtection algorithmName="SHA-512" hashValue="P0uD9qpSjq5Xphj4wwe0aceXzBzSwctsIxUZNDSpjiPuheKAxsZ+zhgztNAXJGfgIuII8YucqwMxxKqJvp7yjg==" saltValue="uW9wTsAvN7kWLveQJ4hbxA==" spinCount="100000" sheet="1" objects="1" scenarios="1"/>
  <mergeCells count="7">
    <mergeCell ref="B43:I43"/>
    <mergeCell ref="B37:I37"/>
    <mergeCell ref="B38:I38"/>
    <mergeCell ref="B39:I39"/>
    <mergeCell ref="B40:I40"/>
    <mergeCell ref="B41:I41"/>
    <mergeCell ref="B42:I4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Representatividade</vt:lpstr>
      <vt:lpstr>Resultados Gerais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2023-05-24T19:54:20Z</dcterms:created>
  <dcterms:modified xsi:type="dcterms:W3CDTF">2023-05-25T13:19:42Z</dcterms:modified>
</cp:coreProperties>
</file>