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2\EaD\"/>
    </mc:Choice>
  </mc:AlternateContent>
  <xr:revisionPtr revIDLastSave="0" documentId="13_ncr:1_{E4AD3F72-28E6-4F83-98BE-815300191CD6}" xr6:coauthVersionLast="47" xr6:coauthVersionMax="47" xr10:uidLastSave="{00000000-0000-0000-0000-000000000000}"/>
  <workbookProtection workbookAlgorithmName="SHA-512" workbookHashValue="RJH45wn4oWLmqxJgm3ar3poMKP5ltrKu9JcFyC+lIsFwYOrVjNqXlxzd09Hc2UQhmHJls7W/K3aeWGjI7+pS4Q==" workbookSaltValue="3Iv0/+ar5T2gfgL1V6Ss/g==" workbookSpinCount="100000" lockStructure="1"/>
  <bookViews>
    <workbookView xWindow="-120" yWindow="-120" windowWidth="29040" windowHeight="15840" xr2:uid="{E78BA123-D7EE-43DE-B055-DDE19687D0CA}"/>
  </bookViews>
  <sheets>
    <sheet name="Representatividade" sheetId="1" r:id="rId1"/>
    <sheet name="Resultados Gerais" sheetId="2" r:id="rId2"/>
    <sheet name="Resultados Escolas" sheetId="3" r:id="rId3"/>
    <sheet name="Resultados Curso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80" i="4" l="1"/>
  <c r="I1379" i="4"/>
  <c r="I1378" i="4"/>
  <c r="I1377" i="4"/>
  <c r="I1376" i="4"/>
  <c r="I1375" i="4"/>
  <c r="I1374" i="4"/>
  <c r="I1373" i="4"/>
  <c r="I1372" i="4"/>
  <c r="I1371" i="4"/>
  <c r="I1370" i="4"/>
  <c r="I1369" i="4"/>
  <c r="I1368" i="4"/>
  <c r="I1367" i="4"/>
  <c r="I1366" i="4"/>
  <c r="I1365" i="4"/>
  <c r="I1364" i="4"/>
  <c r="I1363" i="4"/>
  <c r="I1362" i="4"/>
  <c r="I1361" i="4"/>
  <c r="I1360" i="4"/>
  <c r="I1359" i="4"/>
  <c r="I1358" i="4"/>
  <c r="I1357" i="4"/>
  <c r="I1356" i="4"/>
  <c r="I1355" i="4"/>
  <c r="I1354" i="4"/>
  <c r="I1353" i="4"/>
  <c r="I1352" i="4"/>
  <c r="I1351" i="4"/>
  <c r="I1350" i="4"/>
  <c r="I1349" i="4"/>
  <c r="I1348" i="4"/>
  <c r="I1347" i="4"/>
  <c r="I1346" i="4"/>
  <c r="I1345" i="4"/>
  <c r="I1344" i="4"/>
  <c r="I1343" i="4"/>
  <c r="I1342" i="4"/>
  <c r="I1341" i="4"/>
  <c r="I1340" i="4"/>
  <c r="I1339" i="4"/>
  <c r="I1338" i="4"/>
  <c r="I1337" i="4"/>
  <c r="I1336" i="4"/>
  <c r="I1335" i="4"/>
  <c r="I1334" i="4"/>
  <c r="I1333" i="4"/>
  <c r="I1332" i="4"/>
  <c r="I1331" i="4"/>
  <c r="I1330" i="4"/>
  <c r="I1329" i="4"/>
  <c r="I1328" i="4"/>
  <c r="I1327" i="4"/>
  <c r="I1326" i="4"/>
  <c r="I1325" i="4"/>
  <c r="I1324" i="4"/>
  <c r="I1323" i="4"/>
  <c r="I1322" i="4"/>
  <c r="I1321" i="4"/>
  <c r="I1320" i="4"/>
  <c r="I1319" i="4"/>
  <c r="I1318" i="4"/>
  <c r="I1317" i="4"/>
  <c r="I1316" i="4"/>
  <c r="I1315" i="4"/>
  <c r="I1314" i="4"/>
  <c r="I1313" i="4"/>
  <c r="I1312" i="4"/>
  <c r="I1311" i="4"/>
  <c r="I1310" i="4"/>
  <c r="I1309" i="4"/>
  <c r="I1308" i="4"/>
  <c r="I1307" i="4"/>
  <c r="I1306" i="4"/>
  <c r="I1305" i="4"/>
  <c r="I1304" i="4"/>
  <c r="I1303" i="4"/>
  <c r="I1302" i="4"/>
  <c r="I1301" i="4"/>
  <c r="I1300" i="4"/>
  <c r="I1299" i="4"/>
  <c r="I1298" i="4"/>
  <c r="I1297" i="4"/>
  <c r="I1296" i="4"/>
  <c r="I1295" i="4"/>
  <c r="I1294" i="4"/>
  <c r="I1293" i="4"/>
  <c r="I1292" i="4"/>
  <c r="I1291" i="4"/>
  <c r="I1290" i="4"/>
  <c r="I1289" i="4"/>
  <c r="I1288" i="4"/>
  <c r="I1287" i="4"/>
  <c r="I1286" i="4"/>
  <c r="I1285" i="4"/>
  <c r="I1284" i="4"/>
  <c r="I1283" i="4"/>
  <c r="I1282" i="4"/>
  <c r="I1281" i="4"/>
  <c r="I1280" i="4"/>
  <c r="I1279" i="4"/>
  <c r="I1278" i="4"/>
  <c r="I1277" i="4"/>
  <c r="I1276" i="4"/>
  <c r="I1275" i="4"/>
  <c r="I1274" i="4"/>
  <c r="I1273" i="4"/>
  <c r="I1272" i="4"/>
  <c r="I1271" i="4"/>
  <c r="I1270" i="4"/>
  <c r="I1269" i="4"/>
  <c r="I1268" i="4"/>
  <c r="I1267" i="4"/>
  <c r="I1266" i="4"/>
  <c r="I1265" i="4"/>
  <c r="I1264" i="4"/>
  <c r="I1263" i="4"/>
  <c r="I1262" i="4"/>
  <c r="I1261" i="4"/>
  <c r="I1260" i="4"/>
  <c r="I1259" i="4"/>
  <c r="I1258" i="4"/>
  <c r="I1257" i="4"/>
  <c r="I1256" i="4"/>
  <c r="I1255" i="4"/>
  <c r="I1254" i="4"/>
  <c r="I1253" i="4"/>
  <c r="I1252" i="4"/>
  <c r="I1245" i="4"/>
  <c r="I1244" i="4"/>
  <c r="I1243" i="4"/>
  <c r="I1242" i="4"/>
  <c r="I1241" i="4"/>
  <c r="I1240" i="4"/>
  <c r="I1239" i="4"/>
  <c r="I1238" i="4"/>
  <c r="I1237" i="4"/>
  <c r="I1236" i="4"/>
  <c r="I1235" i="4"/>
  <c r="I1234" i="4"/>
  <c r="I1233" i="4"/>
  <c r="I1232" i="4"/>
  <c r="I1231" i="4"/>
  <c r="I1230" i="4"/>
  <c r="I1229" i="4"/>
  <c r="I1228" i="4"/>
  <c r="I1227" i="4"/>
  <c r="I1226" i="4"/>
  <c r="I1225" i="4"/>
  <c r="I1224" i="4"/>
  <c r="I1223" i="4"/>
  <c r="I1222" i="4"/>
  <c r="I1221" i="4"/>
  <c r="I1220" i="4"/>
  <c r="I1219" i="4"/>
  <c r="I1218" i="4"/>
  <c r="I1217" i="4"/>
  <c r="I1216" i="4"/>
  <c r="I1215" i="4"/>
  <c r="I1214" i="4"/>
  <c r="I1213" i="4"/>
  <c r="I1212" i="4"/>
  <c r="I1211" i="4"/>
  <c r="I1210" i="4"/>
  <c r="I1209" i="4"/>
  <c r="I1208" i="4"/>
  <c r="I1207" i="4"/>
  <c r="I1206" i="4"/>
  <c r="I1205" i="4"/>
  <c r="I1204" i="4"/>
  <c r="I1203" i="4"/>
  <c r="I1202" i="4"/>
  <c r="I1201" i="4"/>
  <c r="I1200" i="4"/>
  <c r="I1199" i="4"/>
  <c r="I1198" i="4"/>
  <c r="I1197" i="4"/>
  <c r="I1196" i="4"/>
  <c r="I1195" i="4"/>
  <c r="I1194" i="4"/>
  <c r="I1193" i="4"/>
  <c r="I1192" i="4"/>
  <c r="I1191" i="4"/>
  <c r="I1190" i="4"/>
  <c r="I1189" i="4"/>
  <c r="I1188" i="4"/>
  <c r="I1187" i="4"/>
  <c r="I1186" i="4"/>
  <c r="I1185" i="4"/>
  <c r="I1184" i="4"/>
  <c r="I1183" i="4"/>
  <c r="I1182" i="4"/>
  <c r="I1181" i="4"/>
  <c r="I1180" i="4"/>
  <c r="I1179" i="4"/>
  <c r="I1178" i="4"/>
  <c r="I1177" i="4"/>
  <c r="I1176" i="4"/>
  <c r="I1175" i="4"/>
  <c r="I1174" i="4"/>
  <c r="I1173" i="4"/>
  <c r="I1172" i="4"/>
  <c r="I1171" i="4"/>
  <c r="I1170" i="4"/>
  <c r="I1169" i="4"/>
  <c r="I1168" i="4"/>
  <c r="I1167" i="4"/>
  <c r="I1166" i="4"/>
  <c r="I1165" i="4"/>
  <c r="I1164" i="4"/>
  <c r="I1163" i="4"/>
  <c r="I1162" i="4"/>
  <c r="I1161" i="4"/>
  <c r="I1160" i="4"/>
  <c r="I1159" i="4"/>
  <c r="I1158" i="4"/>
  <c r="I1157" i="4"/>
  <c r="I1156" i="4"/>
  <c r="I1155" i="4"/>
  <c r="I1154" i="4"/>
  <c r="I1153" i="4"/>
  <c r="I1152" i="4"/>
  <c r="I1151" i="4"/>
  <c r="I1150" i="4"/>
  <c r="I1149" i="4"/>
  <c r="I1148" i="4"/>
  <c r="I1147" i="4"/>
  <c r="I1146" i="4"/>
  <c r="I1145" i="4"/>
  <c r="I1144" i="4"/>
  <c r="I1143" i="4"/>
  <c r="I1142" i="4"/>
  <c r="I1141" i="4"/>
  <c r="I1140" i="4"/>
  <c r="I1139" i="4"/>
  <c r="I1138" i="4"/>
  <c r="I1137" i="4"/>
  <c r="I1136" i="4"/>
  <c r="I1135" i="4"/>
  <c r="I1134" i="4"/>
  <c r="I1133" i="4"/>
  <c r="I1132" i="4"/>
  <c r="I1131" i="4"/>
  <c r="I1130" i="4"/>
  <c r="I1129" i="4"/>
  <c r="I1128" i="4"/>
  <c r="I1127" i="4"/>
  <c r="I1126" i="4"/>
  <c r="I1125" i="4"/>
  <c r="I1124" i="4"/>
  <c r="I1123" i="4"/>
  <c r="I1122" i="4"/>
  <c r="I1121" i="4"/>
  <c r="I1120" i="4"/>
  <c r="I1119" i="4"/>
  <c r="I1118" i="4"/>
  <c r="I1117" i="4"/>
  <c r="L1110" i="4"/>
  <c r="L1109" i="4"/>
  <c r="L1108" i="4"/>
  <c r="L1107" i="4"/>
  <c r="L1106" i="4"/>
  <c r="L1105" i="4"/>
  <c r="L1104" i="4"/>
  <c r="L1103" i="4"/>
  <c r="L1102" i="4"/>
  <c r="L1101" i="4"/>
  <c r="L1100" i="4"/>
  <c r="L1099" i="4"/>
  <c r="L1098" i="4"/>
  <c r="L1097" i="4"/>
  <c r="L1096" i="4"/>
  <c r="L1095" i="4"/>
  <c r="L1094" i="4"/>
  <c r="L1093" i="4"/>
  <c r="L1092" i="4"/>
  <c r="L1091" i="4"/>
  <c r="L1090" i="4"/>
  <c r="L1089" i="4"/>
  <c r="L1088" i="4"/>
  <c r="L1087" i="4"/>
  <c r="L1086" i="4"/>
  <c r="L1085" i="4"/>
  <c r="L1084" i="4"/>
  <c r="L1083" i="4"/>
  <c r="L1082" i="4"/>
  <c r="L1081" i="4"/>
  <c r="L1080" i="4"/>
  <c r="L1079" i="4"/>
  <c r="L1078" i="4"/>
  <c r="L1077" i="4"/>
  <c r="L1076" i="4"/>
  <c r="L1075" i="4"/>
  <c r="L1074" i="4"/>
  <c r="L1073" i="4"/>
  <c r="L1072" i="4"/>
  <c r="L1071" i="4"/>
  <c r="L1070" i="4"/>
  <c r="L1069" i="4"/>
  <c r="L1068" i="4"/>
  <c r="L1067" i="4"/>
  <c r="L1066" i="4"/>
  <c r="L1065" i="4"/>
  <c r="L1064" i="4"/>
  <c r="L1063" i="4"/>
  <c r="L1062" i="4"/>
  <c r="L1061" i="4"/>
  <c r="L1060" i="4"/>
  <c r="L1059" i="4"/>
  <c r="L1058" i="4"/>
  <c r="L1057" i="4"/>
  <c r="L1056" i="4"/>
  <c r="L1055" i="4"/>
  <c r="L1054" i="4"/>
  <c r="L1053" i="4"/>
  <c r="L1052" i="4"/>
  <c r="L1051" i="4"/>
  <c r="L1050" i="4"/>
  <c r="L1049" i="4"/>
  <c r="L1048" i="4"/>
  <c r="L1047" i="4"/>
  <c r="L1046" i="4"/>
  <c r="L1045" i="4"/>
  <c r="L1044" i="4"/>
  <c r="L1043" i="4"/>
  <c r="L1042" i="4"/>
  <c r="L1041" i="4"/>
  <c r="L1040" i="4"/>
  <c r="L1039" i="4"/>
  <c r="L1038" i="4"/>
  <c r="L1037" i="4"/>
  <c r="L1036" i="4"/>
  <c r="L1035" i="4"/>
  <c r="L1034" i="4"/>
  <c r="L1033" i="4"/>
  <c r="L1032" i="4"/>
  <c r="L1031" i="4"/>
  <c r="L1030" i="4"/>
  <c r="L1029" i="4"/>
  <c r="L1028" i="4"/>
  <c r="L1027" i="4"/>
  <c r="L1026" i="4"/>
  <c r="L1025" i="4"/>
  <c r="L1024" i="4"/>
  <c r="L1023" i="4"/>
  <c r="L1022" i="4"/>
  <c r="L1021" i="4"/>
  <c r="L1020" i="4"/>
  <c r="L1019" i="4"/>
  <c r="L1018" i="4"/>
  <c r="L1017" i="4"/>
  <c r="L1016" i="4"/>
  <c r="L1015" i="4"/>
  <c r="L1014" i="4"/>
  <c r="L1013" i="4"/>
  <c r="L1012" i="4"/>
  <c r="L1011" i="4"/>
  <c r="L1010" i="4"/>
  <c r="L1009" i="4"/>
  <c r="L1008" i="4"/>
  <c r="L1007" i="4"/>
  <c r="L1006" i="4"/>
  <c r="L1005" i="4"/>
  <c r="L1004" i="4"/>
  <c r="L1003" i="4"/>
  <c r="L1002" i="4"/>
  <c r="L1001" i="4"/>
  <c r="L1000" i="4"/>
  <c r="L999" i="4"/>
  <c r="L998" i="4"/>
  <c r="L997" i="4"/>
  <c r="L996" i="4"/>
  <c r="L995" i="4"/>
  <c r="L994" i="4"/>
  <c r="L993" i="4"/>
  <c r="L992" i="4"/>
  <c r="L991" i="4"/>
  <c r="L990" i="4"/>
  <c r="L989" i="4"/>
  <c r="L988" i="4"/>
  <c r="L987" i="4"/>
  <c r="L986" i="4"/>
  <c r="L985" i="4"/>
  <c r="L984" i="4"/>
  <c r="L983" i="4"/>
  <c r="L982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I150" i="3"/>
  <c r="I149" i="3"/>
  <c r="I148" i="3"/>
  <c r="I147" i="3"/>
  <c r="I146" i="3"/>
  <c r="I145" i="3"/>
  <c r="I139" i="3"/>
  <c r="I138" i="3"/>
  <c r="I137" i="3"/>
  <c r="I136" i="3"/>
  <c r="I135" i="3"/>
  <c r="I134" i="3"/>
  <c r="L128" i="3"/>
  <c r="L127" i="3"/>
  <c r="L126" i="3"/>
  <c r="L125" i="3"/>
  <c r="L124" i="3"/>
  <c r="L123" i="3"/>
  <c r="F117" i="3"/>
  <c r="F116" i="3"/>
  <c r="F115" i="3"/>
  <c r="F114" i="3"/>
  <c r="F113" i="3"/>
  <c r="F112" i="3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N116" i="1"/>
  <c r="E116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<sst xmlns="http://schemas.openxmlformats.org/spreadsheetml/2006/main" count="2834" uniqueCount="308">
  <si>
    <t>REPRESENTATIVIDADE</t>
  </si>
  <si>
    <t>Curso</t>
  </si>
  <si>
    <t>Alunos Ativos</t>
  </si>
  <si>
    <t>Respondentes</t>
  </si>
  <si>
    <t>Representatividade</t>
  </si>
  <si>
    <t>BACH. EM ADMINISTRAÇÃO</t>
  </si>
  <si>
    <t>BACH. EM ADMINISTRAÇÃO PÚBLICA</t>
  </si>
  <si>
    <t>BACH. EM ARQUITETURA E URBANISMO</t>
  </si>
  <si>
    <t>BACH. EM ARTES VISUAIS</t>
  </si>
  <si>
    <t>BACH. EM CIÊNCIA POLÍTICA</t>
  </si>
  <si>
    <t>BACH. EM CIÊNCIAS BIOLÓGICAS</t>
  </si>
  <si>
    <t>BACH. EM CIÊNCIAS CONTÁBEIS</t>
  </si>
  <si>
    <t>BACH. EM CIÊNCIAS ECONÔMICAS</t>
  </si>
  <si>
    <t>BACH. EM COMUNICAÇÃO SOCIAL: PUBLICIDADE E PROPAGANDA</t>
  </si>
  <si>
    <t>BACH. EM EDUCAÇÃO FÍSICA</t>
  </si>
  <si>
    <t>BACH. EM ENGENHARIA AGRONÔMICA</t>
  </si>
  <si>
    <t>BACH. EM ENGENHARIA AMBIENTAL</t>
  </si>
  <si>
    <t>BACH. EM ENGENHARIA BIOMÉDICA</t>
  </si>
  <si>
    <t>BACH. EM ENGENHARIA CIVIL</t>
  </si>
  <si>
    <t>BACH. EM ENGENHARIA DA COMPUTAÇÃO</t>
  </si>
  <si>
    <t>BACH. EM ENGENHARIA DE PRODUÇÃO</t>
  </si>
  <si>
    <t>BACH. EM ENGENHARIA DE SOFTWARE</t>
  </si>
  <si>
    <t>BACH. EM ENGENHARIA ELÉTRICA</t>
  </si>
  <si>
    <t>BACH. EM FILOSOFIA</t>
  </si>
  <si>
    <t>BACH. EM FÍSICA</t>
  </si>
  <si>
    <t>BACH. EM GEOGRAFIA</t>
  </si>
  <si>
    <t>BACH. EM GERONTOLOGIA</t>
  </si>
  <si>
    <t>BACH. EM HISTÓRIA</t>
  </si>
  <si>
    <t>BACH. EM JORNALISMO</t>
  </si>
  <si>
    <t>BACH. EM LETRAS</t>
  </si>
  <si>
    <t>BACH. EM MATEMÁTICA</t>
  </si>
  <si>
    <t>BACH. EM PSICANÁLISE</t>
  </si>
  <si>
    <t>BACH. EM PSICOPEDAGOGIA</t>
  </si>
  <si>
    <t>BACH. EM QUÍMICA</t>
  </si>
  <si>
    <t>BACH. EM RELAÇÕES INTERNACIONAIS</t>
  </si>
  <si>
    <t>BACH. EM SERVIÇO SOCIAL</t>
  </si>
  <si>
    <t>BACH. EM SOCIOLOGIA</t>
  </si>
  <si>
    <t>BACH. EM TEOLOGIA</t>
  </si>
  <si>
    <t>BACH. EM TEOLOGIA: DOUTRINA CATÓLICA</t>
  </si>
  <si>
    <t>BACH. EM TEOLOGIA: TEOLOGIA BÍBLICA INTERCONFESSIONAL</t>
  </si>
  <si>
    <t>BACH. INTERDISCIPLINAR EM SAÚDE</t>
  </si>
  <si>
    <t>LICENCIATURA EM ARTES VISUAIS</t>
  </si>
  <si>
    <t>LICENCIATURA EM ARTES VISUAIS: SEGUNDA LICENCIATURA</t>
  </si>
  <si>
    <t>LICENCIATURA EM CIÊNCIAS BIOLÓGICAS</t>
  </si>
  <si>
    <t>LICENCIATURA EM CIÊNCIAS DA RELIGIÃO</t>
  </si>
  <si>
    <t>LICENCIATURA EM EDUCAÇÃO ESPECIAL</t>
  </si>
  <si>
    <t>LICENCIATURA EM EDUCAÇÃO FÍSICA</t>
  </si>
  <si>
    <t>LICENCIATURA EM FILOSOFIA</t>
  </si>
  <si>
    <t>LICENCIATURA EM FILOSOFIA: SEGUNDA LICENCIATURA</t>
  </si>
  <si>
    <t>LICENCIATURA EM FÍSICA</t>
  </si>
  <si>
    <t>LICENCIATURA EM GEOGRAFIA</t>
  </si>
  <si>
    <t>LICENCIATURA EM GEOGRAFIA: SEGUNDA LICENCIATURA</t>
  </si>
  <si>
    <t>LICENCIATURA EM HISTÓRIA</t>
  </si>
  <si>
    <t>LICENCIATURA EM HISTÓRIA: SEGUNDA LICENCIATURA</t>
  </si>
  <si>
    <t>LICENCIATURA EM LETRAS</t>
  </si>
  <si>
    <t>LICENCIATURA EM LETRAS - INGLÊS</t>
  </si>
  <si>
    <t>LICENCIATURA EM LETRAS: SEGUNDA LICENCIATURA</t>
  </si>
  <si>
    <t>LICENCIATURA EM MATEMÁTICA</t>
  </si>
  <si>
    <t>LICENCIATURA EM MATEMÁTICA: SEGUNDA LICENCIATURA</t>
  </si>
  <si>
    <t>LICENCIATURA EM MÚSICA</t>
  </si>
  <si>
    <t>LICENCIATURA EM NORMAL SUPERIOR - DISTÂNCIA</t>
  </si>
  <si>
    <t>-</t>
  </si>
  <si>
    <t>LICENCIATURA EM PEDAGOGIA</t>
  </si>
  <si>
    <t>LICENCIATURA EM PEDAGOGIA: SEGUNDA LICENCIATURA</t>
  </si>
  <si>
    <t>LICENCIATURA EM PSICOPEDAGOGIA</t>
  </si>
  <si>
    <t>LICENCIATURA EM QUÍMICA</t>
  </si>
  <si>
    <t>LICENCIATURA EM SOCIOLOGIA</t>
  </si>
  <si>
    <t>LICENCIATURA EM SOCIOLOGIA: SEGUNDA LICENCIATURA</t>
  </si>
  <si>
    <t>TEC. EM ADMINISTRAÇÃO RURAL</t>
  </si>
  <si>
    <t>TEC. EM AGENTE COMUNITÁRIO EM SAÚDE E ENDEMIAS</t>
  </si>
  <si>
    <t>TEC. EM AGRICULTURA</t>
  </si>
  <si>
    <t>TEC. EM AGRONOMIA</t>
  </si>
  <si>
    <t>TEC. EM ANÁLISE E DESENVOLVIMENTO DE SISTEMAS</t>
  </si>
  <si>
    <t>TEC. EM ASSESSORIA EXECUTIVA DIGITAL</t>
  </si>
  <si>
    <t>TEC. EM AUDITORIA EM SAÚDE</t>
  </si>
  <si>
    <t>TEC. EM AUTOMAÇÃO INDUSTRIAL</t>
  </si>
  <si>
    <t>TEC. EM BLOCKCHAIN,CRIPTOMOEDAS E FINANÇAS NA ERA DIGITAL</t>
  </si>
  <si>
    <t>TEC. EM CIÊNCIA DE DADOS</t>
  </si>
  <si>
    <t>TEC. EM COACHING E DESENVOLVIMENTO HUMANO</t>
  </si>
  <si>
    <t>TEC. EM COMUNICAÇÃO INSTITUCIONAL</t>
  </si>
  <si>
    <t>TEC. EM COMÉRCIO EXTERIOR</t>
  </si>
  <si>
    <t>TEC. EM DESENVOLVIMENTO DE APLICATIVOS PARA DISPOSITIVOS MÓVEIS</t>
  </si>
  <si>
    <t>TEC. EM DESIGN DE ANIMAÇÃO</t>
  </si>
  <si>
    <t>TEC. EM DESIGN DE GAMES</t>
  </si>
  <si>
    <t>TEC. EM DESIGN DE INTERIORES</t>
  </si>
  <si>
    <t>TEC. EM DESIGN DE MODA</t>
  </si>
  <si>
    <t>TEC. EM DESIGN EDITORIAL</t>
  </si>
  <si>
    <t>TEC. EM DESIGN GRÁFICO</t>
  </si>
  <si>
    <t>TEC. EM EDUCADOR SOCIAL</t>
  </si>
  <si>
    <t>TEC. EM ESTÉTICA E COSMÉTICA</t>
  </si>
  <si>
    <t>TEC. EM GASTRONOMIA</t>
  </si>
  <si>
    <t>TEC. EM GERONTOLOGIA</t>
  </si>
  <si>
    <t>TEC. EM GESTÃO AMBIENTAL</t>
  </si>
  <si>
    <t>TEC. EM GESTÃO COMERCIAL</t>
  </si>
  <si>
    <t>TEC. EM GESTÃO DA PRODUÇÃO INDUSTRIAL</t>
  </si>
  <si>
    <t>TEC. EM GESTÃO DA QUALIDADE</t>
  </si>
  <si>
    <t>TEC. EM GESTÃO DA SEGURANÇA E DEFESA CIBERNÉTICA</t>
  </si>
  <si>
    <t>TEC. EM GESTÃO DA TEC. DA INFORMAÇÃO</t>
  </si>
  <si>
    <t>TEC. EM GESTÃO DE ORGANIZAÇÕES DO TERCEIRO SETOR</t>
  </si>
  <si>
    <t>TEC. EM GESTÃO DE MÍDIAS SOCIAIS</t>
  </si>
  <si>
    <t>TEC. EM GESTÃO DE PARTIDOS POLÍTICOS</t>
  </si>
  <si>
    <t>TEC. EM GESTÃO DE RECURSOS HUMANOS</t>
  </si>
  <si>
    <t>TEC. EM GESTÃO DE SEGURANÇA PRIVADA</t>
  </si>
  <si>
    <t>TEC. EM GESTÃO DE STARTUPS E EMPREENDEDORISMO DIGITAL</t>
  </si>
  <si>
    <t>TEC. EM GESTÃO DE TURISMO</t>
  </si>
  <si>
    <t>TEC. EM GESTÃO DO E-COMMERCE E SISTEMAS LOGÍSTICOS</t>
  </si>
  <si>
    <t>TEC. EM GESTÃO DO TRÂNSITO E MOBILIDADE URBANA</t>
  </si>
  <si>
    <t>TEC. EM GESTÃO EM SAÚDE PÚBLICA</t>
  </si>
  <si>
    <t>TEC. EM GESTÃO EM VIGILÂNCIA EM SAÚDE</t>
  </si>
  <si>
    <t>TEC. EM GESTÃO EMPREENDEDORA DE SERVIÇOS</t>
  </si>
  <si>
    <t>TEC. EM GESTÃO ESTRATÉGICA EMPRESARIAL</t>
  </si>
  <si>
    <t>TEC. EM GESTÃO FINANCEIRA</t>
  </si>
  <si>
    <t>TEC. EM GESTÃO GLOBAL TRADING: NEGÓCIOS, LOGÍSTICA E FINANÇAS GLOBAIS</t>
  </si>
  <si>
    <t>TEC. EM GESTÃO HOSPITALAR</t>
  </si>
  <si>
    <t>TEC. EM GESTÃO PÚBLICA</t>
  </si>
  <si>
    <t>TEC. EM GLOBAL TRADING: NEGÓCIOS, LOGÍSTICA E FINANÇAS</t>
  </si>
  <si>
    <t>TEC. EM INVESTIGAÇÃO PROFISSIONAL</t>
  </si>
  <si>
    <t>TEC. EM LOGÍSTICA</t>
  </si>
  <si>
    <t>TEC. EM MARKETING</t>
  </si>
  <si>
    <t>TEC. EM MARKETING DIGITAL</t>
  </si>
  <si>
    <t>TEC. EM MECATRÔNICA AUTOMOTIVA</t>
  </si>
  <si>
    <t>TEC. EM MEDIAÇÃO, CONCILIAÇÃO E ARBITRAGEM</t>
  </si>
  <si>
    <t>TEC. EM NEGÓCIOS DIGITAIS</t>
  </si>
  <si>
    <t>TEC. EM NEGÓCIOS IMOBILIÁRIOS</t>
  </si>
  <si>
    <t>TEC. EM PAISAGISMO E JARDINAGEM</t>
  </si>
  <si>
    <t>TEC. EM PODOLOGIA</t>
  </si>
  <si>
    <t>TEC. EM PROCESSOS GERENCIAIS</t>
  </si>
  <si>
    <t>TEC. EM PROCESSOS QUÍMICOS</t>
  </si>
  <si>
    <t>TEC. EM PRÁTICAS INTEGRATIVAS E COMPLEMENTARES</t>
  </si>
  <si>
    <t>TEC. EM REDES DE COMPUTADORES</t>
  </si>
  <si>
    <t>TEC. EM SANEAMENTO AMBIENTAL</t>
  </si>
  <si>
    <t>TEC. EM SECRETARIADO</t>
  </si>
  <si>
    <t>TEC. EM SEGURANÇA PÚBLICA</t>
  </si>
  <si>
    <t>TEC. EM SERVIÇOS JURÍDICOS E NOTARIAIS</t>
  </si>
  <si>
    <t>TEC. EM VAREJO DIGITAL</t>
  </si>
  <si>
    <t>TOTAL</t>
  </si>
  <si>
    <t xml:space="preserve">                         </t>
  </si>
  <si>
    <t>RESULTADOS GERAIS</t>
  </si>
  <si>
    <t>QUESITOS</t>
  </si>
  <si>
    <t>Ambiente Físico*</t>
  </si>
  <si>
    <t>Bibliotecas Virtuais</t>
  </si>
  <si>
    <t>Laboratórios de Informática*</t>
  </si>
  <si>
    <t>Aplicativo Uninter</t>
  </si>
  <si>
    <t>AVA Univirtus</t>
  </si>
  <si>
    <t>Média Quesito</t>
  </si>
  <si>
    <t>*Blocos de questões não aplicado nos anos de 2020 e 2021, devido á pandemia de Covid, a as restrições para a utilização dos polos presenciais.</t>
  </si>
  <si>
    <t>AMBIENTE FÍSICO DO POLO</t>
  </si>
  <si>
    <t>Q1</t>
  </si>
  <si>
    <t>Ambiente físico do Polo (limpeza, funcionalidade, conforto, ventilação).</t>
  </si>
  <si>
    <t>Q2</t>
  </si>
  <si>
    <t>Comodidade, mobiliário e dimensão dos ambientes administrativos (Secretaria, Recepção, Coordenação, Orientação Educacional e outros).</t>
  </si>
  <si>
    <t>Q3</t>
  </si>
  <si>
    <t>Adequação das áreas de convivência do Polo (localização, espaço, acomodação).</t>
  </si>
  <si>
    <t>Q4</t>
  </si>
  <si>
    <t>Adequação do horário de funcionamento do Polo às necessidades dos alunos e do curso.</t>
  </si>
  <si>
    <t>Q5</t>
  </si>
  <si>
    <t>Limpeza, manutenção e funcionalidade dos sanitários.</t>
  </si>
  <si>
    <t>Q6</t>
  </si>
  <si>
    <t>Qualidade da conexão de internet da rede wi-fi (disponibilidade, velocidade, estabilidade).</t>
  </si>
  <si>
    <t>Moda</t>
  </si>
  <si>
    <t>Mediana</t>
  </si>
  <si>
    <t>Desvio Padrão</t>
  </si>
  <si>
    <t>CV</t>
  </si>
  <si>
    <t>2019*</t>
  </si>
  <si>
    <t>NTCA (%)</t>
  </si>
  <si>
    <t>*Bloco de questões não aplicado nos anos de 2020 e 2021, devido á pandemia de Covid, a as restrições para a utilização dos polos presenciais.</t>
  </si>
  <si>
    <t>BIBLIOTECAS VIRTUAIS</t>
  </si>
  <si>
    <t>Q7</t>
  </si>
  <si>
    <t>Facilidade de manuseio dos recursos de leitura (ferramentas de visualização, anotações, sistema de busca, etc.).</t>
  </si>
  <si>
    <t>Q8</t>
  </si>
  <si>
    <t>Disponibilidade de títulos em relação aos conteúdos do curso.</t>
  </si>
  <si>
    <t>Q9</t>
  </si>
  <si>
    <t>Recursos de orientação ao usuário e suporte técnico.</t>
  </si>
  <si>
    <t>LABORATÓRIOS DE INFORMÁTICA</t>
  </si>
  <si>
    <t>Q10</t>
  </si>
  <si>
    <t>Adequação das instalações físicas dos laboratórios (comodidade, limpeza, iluminação, ventilação, etc.).</t>
  </si>
  <si>
    <t>Q11</t>
  </si>
  <si>
    <t>Atualização, manutenção e conservação dos computadores dos laboratórios de informática.</t>
  </si>
  <si>
    <t>Q12</t>
  </si>
  <si>
    <t>Adequação da quantidade de computadores dos laboratórios de informática.</t>
  </si>
  <si>
    <t>Q13</t>
  </si>
  <si>
    <t>Qualidade da conexão de internet (disponibilidade, velocidade, estabilidade).</t>
  </si>
  <si>
    <t>APLICATIVO UNINTER</t>
  </si>
  <si>
    <t>Q14</t>
  </si>
  <si>
    <t>Facilidade de uso do Aplicativo UNINTER.</t>
  </si>
  <si>
    <t>Q15</t>
  </si>
  <si>
    <t>Organização e disposição das informações.</t>
  </si>
  <si>
    <t>Q16</t>
  </si>
  <si>
    <t>A aparência das telas (cores e imagens) é atraente.</t>
  </si>
  <si>
    <t>Q17</t>
  </si>
  <si>
    <t>Suficiência das informações para ajudar no dia-a-dia estudantil.</t>
  </si>
  <si>
    <t>Q18</t>
  </si>
  <si>
    <t>Acessibilidade das informações no aplicativo.</t>
  </si>
  <si>
    <t>AVA UNIVIRTUS</t>
  </si>
  <si>
    <t>Q19</t>
  </si>
  <si>
    <t>Facilidade de uso do UNIVIRTUS.</t>
  </si>
  <si>
    <t>Q20</t>
  </si>
  <si>
    <t>Eficácia do UNIVIRTUS como recurso didático de interação.</t>
  </si>
  <si>
    <t>Q21</t>
  </si>
  <si>
    <t>Eficácia do recurso “Ao Vivo” como ferramenta para a realização das aulas interativas.</t>
  </si>
  <si>
    <t>Q22</t>
  </si>
  <si>
    <t>Eficácia do UNIVIRTUS como recurso didático para realização das avaliações.</t>
  </si>
  <si>
    <t>Q23</t>
  </si>
  <si>
    <t>Eficácia do UNIVIRTUS para a postagem de trabalhos.</t>
  </si>
  <si>
    <t>Q24</t>
  </si>
  <si>
    <t>Acesso e manuseio do AVA UNIVIRTUS no celular (somente smartphones).</t>
  </si>
  <si>
    <t>ACESSO A INTERNET</t>
  </si>
  <si>
    <t xml:space="preserve">Você possui acesso à internet em sua residência (Cabo, Rádio, Linha Telefônica, etc.)? </t>
  </si>
  <si>
    <t>2021 (%)</t>
  </si>
  <si>
    <t>2022 (%)</t>
  </si>
  <si>
    <t xml:space="preserve">Em que local você mais acessa o conteúdo das disciplinas para realizar seus estudos? </t>
  </si>
  <si>
    <t>Sim</t>
  </si>
  <si>
    <t>Em casa</t>
  </si>
  <si>
    <t>Possuo acesso à internet apenas pelo celular</t>
  </si>
  <si>
    <t>No trabalho</t>
  </si>
  <si>
    <t>Não</t>
  </si>
  <si>
    <t>Em trânsito (ônibus, metrô, outros)</t>
  </si>
  <si>
    <t>Outro</t>
  </si>
  <si>
    <t>No polo</t>
  </si>
  <si>
    <t>Em lan house</t>
  </si>
  <si>
    <t xml:space="preserve">Qual é a velocidade da internet que você possui em sua residência (Cabo, Rádio, Linha Telefónica, etc.)? </t>
  </si>
  <si>
    <t xml:space="preserve">Qual o tipo de aparelho que você mais utiliza para assistir às aulas, e acessar os materiais e atividades (rotas, APOL’s, livros, etc.) das disciplinas de seu curso? </t>
  </si>
  <si>
    <t>Acima de 100MB</t>
  </si>
  <si>
    <t>Notebook</t>
  </si>
  <si>
    <t>Acima de 50MB até 100MB</t>
  </si>
  <si>
    <t>Celular</t>
  </si>
  <si>
    <t>Acima de 10 MB até 50MB</t>
  </si>
  <si>
    <t>Desktop</t>
  </si>
  <si>
    <t>Não sei qual a velocidade da internet que utilizo</t>
  </si>
  <si>
    <t>Tablet</t>
  </si>
  <si>
    <t>Acima de 5MB até 10MB</t>
  </si>
  <si>
    <t>Até 5MB</t>
  </si>
  <si>
    <t>Estou sem acesso à internet, preciso acessar o conteúdo do curso no Polo</t>
  </si>
  <si>
    <t>Possuo acesso à internet apenas pelo celular (Rede 4G)</t>
  </si>
  <si>
    <t>Possuo acesso à internet apenas pelo celular (Rede 3G)</t>
  </si>
  <si>
    <t>Não possuo acesso à internet na minha residência.</t>
  </si>
  <si>
    <t>Total</t>
  </si>
  <si>
    <t>RESULTADOS POR ESCOLA</t>
  </si>
  <si>
    <t>ESCOLAS</t>
  </si>
  <si>
    <t>Indicador</t>
  </si>
  <si>
    <t>Media</t>
  </si>
  <si>
    <t>Desvio</t>
  </si>
  <si>
    <t>ESP</t>
  </si>
  <si>
    <t>ESE</t>
  </si>
  <si>
    <t>ESGPPJS</t>
  </si>
  <si>
    <t>ESGCN</t>
  </si>
  <si>
    <t>ESL</t>
  </si>
  <si>
    <t>ESSU</t>
  </si>
  <si>
    <t>Média</t>
  </si>
  <si>
    <t>Q1 - NTC(%)</t>
  </si>
  <si>
    <t>Q2 - NTC(%)</t>
  </si>
  <si>
    <t>Q3 - NTC(%)</t>
  </si>
  <si>
    <t>Q4 - NTC(%)</t>
  </si>
  <si>
    <t>Q5 - NTC(%)</t>
  </si>
  <si>
    <t>Q6 - NTC(%)</t>
  </si>
  <si>
    <t>Escola Superior Politécnica Uninter</t>
  </si>
  <si>
    <t>Escola Superior de Educação</t>
  </si>
  <si>
    <t>Escola Superior de Gestão Pública, Política, Jurídica e Segurança</t>
  </si>
  <si>
    <t>Escola Superior de Gestão, Comunicação e Negócios</t>
  </si>
  <si>
    <t>Escola Superior de Línguas</t>
  </si>
  <si>
    <t>Escola Superior de Saúde Única</t>
  </si>
  <si>
    <t>Q7 - NTC(%)</t>
  </si>
  <si>
    <t>Q8 - NTC(%)</t>
  </si>
  <si>
    <t>Q9 - NTC(%)</t>
  </si>
  <si>
    <t>Q10 - NTC(%)</t>
  </si>
  <si>
    <t>Q11 - NTC(%)</t>
  </si>
  <si>
    <t>Q12 - NTC(%)</t>
  </si>
  <si>
    <t>Q13 - NTC(%)</t>
  </si>
  <si>
    <t>Q14 - NTC(%)</t>
  </si>
  <si>
    <t>Q15 - NTC(%)</t>
  </si>
  <si>
    <t>Q16 - NTC(%)</t>
  </si>
  <si>
    <t>Q17 - NTC(%)</t>
  </si>
  <si>
    <t>Q18 - NTC(%)</t>
  </si>
  <si>
    <t>Q19 - NTC(%)</t>
  </si>
  <si>
    <t>Q20 - NTC(%)</t>
  </si>
  <si>
    <t>Q21 - NTC(%)</t>
  </si>
  <si>
    <t>Q22 - NTC(%)</t>
  </si>
  <si>
    <t>Q23 - NTC(%)</t>
  </si>
  <si>
    <t>Q24 - NTC(%)</t>
  </si>
  <si>
    <t>ACESSO À INTERNET</t>
  </si>
  <si>
    <t xml:space="preserve">Qual é a velocidade da internet que você possui em sua residência (Cabo, Rádio, Linha Telefônica, etc.)? </t>
  </si>
  <si>
    <t>Até 5MB (%)</t>
  </si>
  <si>
    <t>Acima de 5MB até 10MB (%)</t>
  </si>
  <si>
    <t>Acima de 10 MB até 50MB (%)</t>
  </si>
  <si>
    <t>Acima de 50MB até 100MB (%)</t>
  </si>
  <si>
    <t>Acima de 100MB (%)</t>
  </si>
  <si>
    <t>Possuo acesso à internet apenas pelo celular (Rede 3G) (%)</t>
  </si>
  <si>
    <t>Possuo acesso à internet apenas pelo celular (Rede 4G) (%)</t>
  </si>
  <si>
    <t>Não sei qual a velocidade da internet que utilizo (%)</t>
  </si>
  <si>
    <t>Não possuo acesso à internet na minha residência. (%)</t>
  </si>
  <si>
    <t>Total (%)</t>
  </si>
  <si>
    <t>--</t>
  </si>
  <si>
    <t>Em casa (%)</t>
  </si>
  <si>
    <t>No trabalho (%)</t>
  </si>
  <si>
    <t>Em lan house (%)</t>
  </si>
  <si>
    <t>Em trânsito (ônibus, metrô, outros) (%)</t>
  </si>
  <si>
    <t>No polo (%)</t>
  </si>
  <si>
    <t>Outro (%)</t>
  </si>
  <si>
    <t>Celular (%)</t>
  </si>
  <si>
    <t>Desktop (%)</t>
  </si>
  <si>
    <t>Notebook (%)</t>
  </si>
  <si>
    <t>Tablet (%)</t>
  </si>
  <si>
    <t>Estou sem acesso à internet, preciso acessar o conteúdo do curso no Polo (%)</t>
  </si>
  <si>
    <t>RESULTADOS POR CURSO</t>
  </si>
  <si>
    <t>TEC. EM GESTÃO DAS ORGANIZAÇÕES DO TERCEIRO SETOR</t>
  </si>
  <si>
    <t>Sim (%)</t>
  </si>
  <si>
    <t>Não (%)</t>
  </si>
  <si>
    <t>Possuo acesso à internet apenas pelo celular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</si>
</sst>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1" tint="4.9989318521683403E-2"/>
      <name val="Calibri"/>
      <family val="2"/>
    </font>
    <font>
      <sz val="11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</font>
    <font>
      <b/>
      <sz val="11"/>
      <color rgb="FFFF0000"/>
      <name val="Calibri"/>
      <family val="2"/>
    </font>
    <font>
      <b/>
      <sz val="11"/>
      <color theme="1" tint="4.9989318521683403E-2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9" fontId="1" fillId="0" borderId="0"/>
  </cellStyleXfs>
  <cellXfs count="104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3" borderId="0" xfId="0" applyFont="1" applyFill="1"/>
    <xf numFmtId="0" fontId="0" fillId="3" borderId="0" xfId="0" applyFill="1"/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top"/>
    </xf>
    <xf numFmtId="0" fontId="9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1" fillId="3" borderId="1" xfId="1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11" fillId="3" borderId="1" xfId="0" applyFont="1" applyFill="1" applyBorder="1" applyAlignment="1">
      <alignment horizontal="center" vertical="top"/>
    </xf>
    <xf numFmtId="0" fontId="10" fillId="3" borderId="1" xfId="0" applyFont="1" applyFill="1" applyBorder="1"/>
    <xf numFmtId="0" fontId="2" fillId="3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left" vertical="top"/>
    </xf>
    <xf numFmtId="164" fontId="0" fillId="3" borderId="0" xfId="1" applyNumberFormat="1" applyFont="1" applyFill="1"/>
    <xf numFmtId="0" fontId="12" fillId="3" borderId="0" xfId="0" applyFont="1" applyFill="1" applyAlignment="1">
      <alignment horizontal="center" vertical="top"/>
    </xf>
    <xf numFmtId="0" fontId="13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top"/>
    </xf>
    <xf numFmtId="164" fontId="3" fillId="3" borderId="1" xfId="1" applyNumberFormat="1" applyFont="1" applyFill="1" applyBorder="1" applyAlignment="1">
      <alignment horizontal="center"/>
    </xf>
    <xf numFmtId="0" fontId="3" fillId="5" borderId="0" xfId="0" applyFont="1" applyFill="1" applyAlignment="1">
      <alignment horizontal="left"/>
    </xf>
    <xf numFmtId="0" fontId="3" fillId="5" borderId="0" xfId="0" applyFont="1" applyFill="1"/>
    <xf numFmtId="0" fontId="10" fillId="3" borderId="0" xfId="0" applyFont="1" applyFill="1"/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15" fillId="3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1" fillId="0" borderId="1" xfId="1" applyNumberFormat="1" applyBorder="1" applyAlignment="1">
      <alignment horizontal="center"/>
    </xf>
    <xf numFmtId="165" fontId="0" fillId="3" borderId="1" xfId="0" applyNumberForma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 wrapText="1"/>
    </xf>
    <xf numFmtId="164" fontId="1" fillId="0" borderId="1" xfId="1" applyNumberFormat="1" applyBorder="1"/>
    <xf numFmtId="0" fontId="6" fillId="3" borderId="0" xfId="0" applyFont="1" applyFill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center" vertical="center"/>
    </xf>
    <xf numFmtId="0" fontId="3" fillId="3" borderId="0" xfId="0" applyFont="1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center"/>
    </xf>
    <xf numFmtId="0" fontId="0" fillId="3" borderId="0" xfId="0" applyFill="1" applyAlignment="1">
      <alignment horizontal="left" vertical="top" wrapText="1"/>
    </xf>
    <xf numFmtId="0" fontId="0" fillId="3" borderId="1" xfId="0" applyFill="1" applyBorder="1"/>
    <xf numFmtId="0" fontId="3" fillId="3" borderId="1" xfId="0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top" wrapText="1"/>
    </xf>
    <xf numFmtId="165" fontId="0" fillId="3" borderId="0" xfId="0" applyNumberFormat="1" applyFill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165" fontId="9" fillId="3" borderId="0" xfId="0" applyNumberFormat="1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0" fillId="3" borderId="0" xfId="0" applyFill="1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wrapText="1"/>
    </xf>
    <xf numFmtId="1" fontId="0" fillId="3" borderId="0" xfId="0" applyNumberFormat="1" applyFill="1"/>
    <xf numFmtId="0" fontId="3" fillId="3" borderId="0" xfId="0" applyFont="1" applyFill="1" applyAlignment="1">
      <alignment wrapText="1"/>
    </xf>
    <xf numFmtId="1" fontId="0" fillId="3" borderId="0" xfId="0" applyNumberFormat="1" applyFill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top" wrapText="1"/>
    </xf>
    <xf numFmtId="0" fontId="2" fillId="3" borderId="0" xfId="0" applyFont="1" applyFill="1"/>
    <xf numFmtId="0" fontId="16" fillId="3" borderId="0" xfId="0" applyFont="1" applyFill="1"/>
    <xf numFmtId="0" fontId="7" fillId="4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2" fontId="0" fillId="3" borderId="1" xfId="0" applyNumberFormat="1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/>
    <xf numFmtId="0" fontId="3" fillId="3" borderId="0" xfId="0" applyFont="1" applyFill="1" applyAlignment="1">
      <alignment horizontal="center" vertical="center" wrapText="1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/>
    </xf>
  </cellXfs>
  <cellStyles count="2">
    <cellStyle name="Normal" xfId="0" builtinId="0"/>
    <cellStyle name="Porcentagem 2" xfId="1" xr:uid="{D0D74F52-4F3E-4893-BDA1-42C454F08D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211663</xdr:colOff>
      <xdr:row>0</xdr:row>
      <xdr:rowOff>57151</xdr:rowOff>
    </xdr:from>
    <xdr:ext cx="1608670" cy="654171"/>
    <xdr:pic>
      <xdr:nvPicPr>
        <xdr:cNvPr id="2" name="Imagem 1">
          <a:extLst>
            <a:ext uri="{FF2B5EF4-FFF2-40B4-BE49-F238E27FC236}">
              <a16:creationId xmlns:a16="http://schemas.microsoft.com/office/drawing/2014/main" id="{1214A7A5-7703-403A-ADF6-BD68583F5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3" y="57151"/>
          <a:ext cx="1608670" cy="654171"/>
        </a:xfrm>
        <a:prstGeom prst="rect">
          <a:avLst/>
        </a:prstGeom>
      </xdr:spPr>
    </xdr:pic>
    <xdr:clientData/>
  </xdr:oneCellAnchor>
  <xdr:twoCellAnchor>
    <xdr:from>
      <xdr:col>1</xdr:col>
      <xdr:colOff>1280583</xdr:colOff>
      <xdr:row>0</xdr:row>
      <xdr:rowOff>158749</xdr:rowOff>
    </xdr:from>
    <xdr:to>
      <xdr:col>5</xdr:col>
      <xdr:colOff>1731723</xdr:colOff>
      <xdr:row>2</xdr:row>
      <xdr:rowOff>69272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6D665A2-0831-4C66-B4D4-CFDF5A990108}"/>
            </a:ext>
          </a:extLst>
        </xdr:cNvPr>
        <xdr:cNvSpPr txBox="1"/>
      </xdr:nvSpPr>
      <xdr:spPr>
        <a:xfrm>
          <a:off x="1890183" y="158749"/>
          <a:ext cx="7804440" cy="453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2000" b="1" cap="small" baseline="0">
              <a:solidFill>
                <a:schemeClr val="bg1">
                  <a:lumMod val="95000"/>
                </a:schemeClr>
              </a:solidFill>
              <a:effectLst/>
              <a:latin typeface="+mn-lt"/>
              <a:ea typeface="+mn-ea"/>
              <a:cs typeface="+mn-cs"/>
            </a:rPr>
            <a:t>PESQUISA SOBRE INFRAESTRUTURA FÍSICA E TECNOLÓGICA - EAD - 2022</a:t>
          </a:r>
          <a:endParaRPr lang="pt-BR" sz="2000">
            <a:solidFill>
              <a:schemeClr val="bg1">
                <a:lumMod val="95000"/>
              </a:schemeClr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95246</xdr:colOff>
      <xdr:row>0</xdr:row>
      <xdr:rowOff>57151</xdr:rowOff>
    </xdr:from>
    <xdr:ext cx="1569511" cy="638247"/>
    <xdr:pic>
      <xdr:nvPicPr>
        <xdr:cNvPr id="2" name="Imagem 1">
          <a:extLst>
            <a:ext uri="{FF2B5EF4-FFF2-40B4-BE49-F238E27FC236}">
              <a16:creationId xmlns:a16="http://schemas.microsoft.com/office/drawing/2014/main" id="{16F758E4-E3CF-4606-B822-B1DA14517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6" y="57151"/>
          <a:ext cx="1569511" cy="638247"/>
        </a:xfrm>
        <a:prstGeom prst="rect">
          <a:avLst/>
        </a:prstGeom>
      </xdr:spPr>
    </xdr:pic>
    <xdr:clientData/>
  </xdr:oneCellAnchor>
  <xdr:twoCellAnchor>
    <xdr:from>
      <xdr:col>1</xdr:col>
      <xdr:colOff>1100667</xdr:colOff>
      <xdr:row>0</xdr:row>
      <xdr:rowOff>158750</xdr:rowOff>
    </xdr:from>
    <xdr:to>
      <xdr:col>11</xdr:col>
      <xdr:colOff>546390</xdr:colOff>
      <xdr:row>2</xdr:row>
      <xdr:rowOff>69273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491DC0F-A243-48D3-830A-1C88DDF9008D}"/>
            </a:ext>
          </a:extLst>
        </xdr:cNvPr>
        <xdr:cNvSpPr txBox="1"/>
      </xdr:nvSpPr>
      <xdr:spPr>
        <a:xfrm>
          <a:off x="1710267" y="158750"/>
          <a:ext cx="7780098" cy="453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2000" b="1" cap="small" baseline="0">
              <a:solidFill>
                <a:schemeClr val="bg1">
                  <a:lumMod val="95000"/>
                </a:schemeClr>
              </a:solidFill>
              <a:effectLst/>
              <a:latin typeface="+mn-lt"/>
              <a:ea typeface="+mn-ea"/>
              <a:cs typeface="+mn-cs"/>
            </a:rPr>
            <a:t>PESQUISA SOBRE INFRAESTRUTURA FÍSICA E TECNOLÓGICA - EAD - 2022</a:t>
          </a:r>
          <a:endParaRPr lang="pt-BR" sz="2000">
            <a:solidFill>
              <a:schemeClr val="bg1">
                <a:lumMod val="95000"/>
              </a:schemeClr>
            </a:solidFill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238121</xdr:colOff>
      <xdr:row>0</xdr:row>
      <xdr:rowOff>45246</xdr:rowOff>
    </xdr:from>
    <xdr:ext cx="1740963" cy="638247"/>
    <xdr:pic>
      <xdr:nvPicPr>
        <xdr:cNvPr id="2" name="Imagem 1">
          <a:extLst>
            <a:ext uri="{FF2B5EF4-FFF2-40B4-BE49-F238E27FC236}">
              <a16:creationId xmlns:a16="http://schemas.microsoft.com/office/drawing/2014/main" id="{7FB633E8-E831-4E6E-9946-8883D856B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1" y="45246"/>
          <a:ext cx="1740963" cy="638247"/>
        </a:xfrm>
        <a:prstGeom prst="rect">
          <a:avLst/>
        </a:prstGeom>
      </xdr:spPr>
    </xdr:pic>
    <xdr:clientData/>
  </xdr:oneCellAnchor>
  <xdr:twoCellAnchor>
    <xdr:from>
      <xdr:col>2</xdr:col>
      <xdr:colOff>333375</xdr:colOff>
      <xdr:row>0</xdr:row>
      <xdr:rowOff>142875</xdr:rowOff>
    </xdr:from>
    <xdr:to>
      <xdr:col>11</xdr:col>
      <xdr:colOff>388963</xdr:colOff>
      <xdr:row>2</xdr:row>
      <xdr:rowOff>67950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37A7566-175B-4847-B873-7A46ECB36B8C}"/>
            </a:ext>
          </a:extLst>
        </xdr:cNvPr>
        <xdr:cNvSpPr txBox="1"/>
      </xdr:nvSpPr>
      <xdr:spPr>
        <a:xfrm>
          <a:off x="3800475" y="142875"/>
          <a:ext cx="7808938" cy="46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2000" b="1" cap="small" baseline="0">
              <a:solidFill>
                <a:schemeClr val="bg1">
                  <a:lumMod val="95000"/>
                </a:schemeClr>
              </a:solidFill>
              <a:effectLst/>
              <a:latin typeface="+mn-lt"/>
              <a:ea typeface="+mn-ea"/>
              <a:cs typeface="+mn-cs"/>
            </a:rPr>
            <a:t>PESQUISA SOBRE INFRAESTRUTURA FÍSICA E TECNOLÓGICA - EAD - 2022</a:t>
          </a:r>
          <a:endParaRPr lang="pt-BR" sz="2000">
            <a:solidFill>
              <a:schemeClr val="bg1">
                <a:lumMod val="95000"/>
              </a:schemeClr>
            </a:solidFill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370415</xdr:colOff>
      <xdr:row>0</xdr:row>
      <xdr:rowOff>78319</xdr:rowOff>
    </xdr:from>
    <xdr:ext cx="1640419" cy="638247"/>
    <xdr:pic>
      <xdr:nvPicPr>
        <xdr:cNvPr id="2" name="Imagem 1">
          <a:extLst>
            <a:ext uri="{FF2B5EF4-FFF2-40B4-BE49-F238E27FC236}">
              <a16:creationId xmlns:a16="http://schemas.microsoft.com/office/drawing/2014/main" id="{04CE779B-E34E-4A2E-AC35-C2C48B3D0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415" y="78319"/>
          <a:ext cx="1640419" cy="638247"/>
        </a:xfrm>
        <a:prstGeom prst="rect">
          <a:avLst/>
        </a:prstGeom>
      </xdr:spPr>
    </xdr:pic>
    <xdr:clientData/>
  </xdr:oneCellAnchor>
  <xdr:twoCellAnchor>
    <xdr:from>
      <xdr:col>1</xdr:col>
      <xdr:colOff>2286000</xdr:colOff>
      <xdr:row>0</xdr:row>
      <xdr:rowOff>158750</xdr:rowOff>
    </xdr:from>
    <xdr:to>
      <xdr:col>10</xdr:col>
      <xdr:colOff>197140</xdr:colOff>
      <xdr:row>2</xdr:row>
      <xdr:rowOff>69273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FBE36D3-7265-4165-88D4-F5E9A5833746}"/>
            </a:ext>
          </a:extLst>
        </xdr:cNvPr>
        <xdr:cNvSpPr txBox="1"/>
      </xdr:nvSpPr>
      <xdr:spPr>
        <a:xfrm>
          <a:off x="2895600" y="158750"/>
          <a:ext cx="7798090" cy="453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2000" b="1" cap="small" baseline="0">
              <a:solidFill>
                <a:schemeClr val="bg1">
                  <a:lumMod val="95000"/>
                </a:schemeClr>
              </a:solidFill>
              <a:effectLst/>
              <a:latin typeface="+mn-lt"/>
              <a:ea typeface="+mn-ea"/>
              <a:cs typeface="+mn-cs"/>
            </a:rPr>
            <a:t>PESQUISA SOBRE INFRAESTRUTURA FÍSICA E TECNOLÓGICA - EAD - 2022</a:t>
          </a:r>
          <a:endParaRPr lang="pt-BR" sz="2000">
            <a:solidFill>
              <a:schemeClr val="bg1">
                <a:lumMod val="95000"/>
              </a:schemeClr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BEF7-FA28-4CF0-9D8C-DDCA7087DB8D}">
  <dimension ref="A1:N187"/>
  <sheetViews>
    <sheetView tabSelected="1" workbookViewId="0">
      <selection activeCell="D4" sqref="D4"/>
    </sheetView>
  </sheetViews>
  <sheetFormatPr defaultRowHeight="15" x14ac:dyDescent="0.25"/>
  <cols>
    <col min="1" max="1" width="9.140625" style="6"/>
    <col min="2" max="2" width="73.5703125" style="6" customWidth="1"/>
    <col min="3" max="3" width="13.28515625" style="28" customWidth="1"/>
    <col min="4" max="4" width="13.7109375" style="6" customWidth="1"/>
    <col min="5" max="5" width="9.7109375" style="6" customWidth="1"/>
    <col min="6" max="6" width="38.7109375" style="6" customWidth="1"/>
    <col min="7" max="7" width="55.85546875" style="6" customWidth="1"/>
    <col min="8" max="10" width="9.140625" style="6"/>
    <col min="11" max="11" width="30.42578125" style="6" customWidth="1"/>
    <col min="12" max="13" width="9.140625" style="6"/>
    <col min="14" max="14" width="19.42578125" style="6" customWidth="1"/>
    <col min="15" max="16384" width="9.140625" style="6"/>
  </cols>
  <sheetData>
    <row r="1" spans="1:11" s="2" customFormat="1" ht="17.25" customHeight="1" x14ac:dyDescent="0.25">
      <c r="A1" s="1"/>
      <c r="B1" s="1"/>
      <c r="C1" s="1"/>
      <c r="D1" s="1"/>
      <c r="E1" s="1"/>
      <c r="F1" s="1"/>
    </row>
    <row r="2" spans="1:11" s="2" customFormat="1" ht="25.5" customHeight="1" x14ac:dyDescent="0.25">
      <c r="A2" s="3"/>
      <c r="B2" s="3"/>
      <c r="C2" s="3"/>
      <c r="D2" s="3"/>
      <c r="E2" s="3"/>
      <c r="F2" s="3"/>
    </row>
    <row r="3" spans="1:11" s="2" customFormat="1" ht="17.25" customHeight="1" x14ac:dyDescent="0.25">
      <c r="A3" s="4"/>
      <c r="B3" s="4"/>
      <c r="C3" s="4"/>
      <c r="D3" s="4"/>
      <c r="E3" s="4"/>
      <c r="F3" s="4"/>
    </row>
    <row r="4" spans="1:11" ht="15" customHeight="1" x14ac:dyDescent="0.25">
      <c r="A4" s="5"/>
      <c r="B4" s="5"/>
      <c r="C4" s="5"/>
      <c r="D4" s="5"/>
    </row>
    <row r="5" spans="1:11" ht="26.25" customHeight="1" x14ac:dyDescent="0.25">
      <c r="A5" s="86" t="s">
        <v>0</v>
      </c>
      <c r="B5" s="86"/>
      <c r="C5" s="86"/>
      <c r="D5" s="86"/>
      <c r="E5" s="86"/>
      <c r="F5" s="86"/>
    </row>
    <row r="8" spans="1:11" ht="31.5" customHeight="1" x14ac:dyDescent="0.25">
      <c r="B8" s="7" t="s">
        <v>1</v>
      </c>
      <c r="C8" s="8" t="s">
        <v>2</v>
      </c>
      <c r="D8" s="7" t="s">
        <v>3</v>
      </c>
      <c r="E8" s="9" t="s">
        <v>4</v>
      </c>
      <c r="F8" s="87"/>
      <c r="G8" s="89"/>
      <c r="H8" s="10"/>
      <c r="I8" s="89"/>
    </row>
    <row r="9" spans="1:11" x14ac:dyDescent="0.25">
      <c r="B9" s="11" t="s">
        <v>5</v>
      </c>
      <c r="C9" s="12">
        <v>15394</v>
      </c>
      <c r="D9" s="13">
        <v>2121</v>
      </c>
      <c r="E9" s="14">
        <f t="shared" ref="E9:E72" si="0">D9/C9</f>
        <v>0.13778095361829285</v>
      </c>
      <c r="F9" s="88"/>
      <c r="G9" s="88"/>
      <c r="H9" s="15"/>
      <c r="I9" s="88"/>
      <c r="K9" s="16"/>
    </row>
    <row r="10" spans="1:11" x14ac:dyDescent="0.25">
      <c r="B10" s="11" t="s">
        <v>6</v>
      </c>
      <c r="C10" s="12">
        <v>281</v>
      </c>
      <c r="D10" s="13">
        <v>58</v>
      </c>
      <c r="E10" s="14">
        <f t="shared" si="0"/>
        <v>0.20640569395017794</v>
      </c>
      <c r="G10" s="15"/>
      <c r="H10" s="15"/>
      <c r="I10" s="15"/>
      <c r="K10" s="16"/>
    </row>
    <row r="11" spans="1:11" x14ac:dyDescent="0.25">
      <c r="B11" s="11" t="s">
        <v>7</v>
      </c>
      <c r="C11" s="12">
        <v>503</v>
      </c>
      <c r="D11" s="13">
        <v>141</v>
      </c>
      <c r="E11" s="14">
        <f t="shared" si="0"/>
        <v>0.28031809145129227</v>
      </c>
      <c r="G11" s="15"/>
      <c r="H11" s="15"/>
      <c r="I11" s="15"/>
      <c r="K11" s="16"/>
    </row>
    <row r="12" spans="1:11" x14ac:dyDescent="0.25">
      <c r="B12" s="11" t="s">
        <v>8</v>
      </c>
      <c r="C12" s="17">
        <v>723</v>
      </c>
      <c r="D12" s="13">
        <v>128</v>
      </c>
      <c r="E12" s="14">
        <f t="shared" si="0"/>
        <v>0.17704011065006917</v>
      </c>
      <c r="G12" s="15"/>
      <c r="H12" s="10"/>
      <c r="I12" s="15"/>
      <c r="K12" s="16"/>
    </row>
    <row r="13" spans="1:11" x14ac:dyDescent="0.25">
      <c r="B13" s="11" t="s">
        <v>9</v>
      </c>
      <c r="C13" s="17">
        <v>1169</v>
      </c>
      <c r="D13" s="13">
        <v>170</v>
      </c>
      <c r="E13" s="14">
        <f t="shared" si="0"/>
        <v>0.14542343883661249</v>
      </c>
      <c r="G13" s="15"/>
      <c r="H13" s="10"/>
      <c r="I13" s="15"/>
      <c r="K13" s="16"/>
    </row>
    <row r="14" spans="1:11" x14ac:dyDescent="0.25">
      <c r="B14" s="11" t="s">
        <v>10</v>
      </c>
      <c r="C14" s="17">
        <v>1147</v>
      </c>
      <c r="D14" s="13">
        <v>233</v>
      </c>
      <c r="E14" s="14">
        <f t="shared" si="0"/>
        <v>0.20313862249346121</v>
      </c>
      <c r="G14" s="15"/>
      <c r="H14" s="10"/>
      <c r="I14" s="15"/>
      <c r="K14" s="16"/>
    </row>
    <row r="15" spans="1:11" x14ac:dyDescent="0.25">
      <c r="B15" s="11" t="s">
        <v>11</v>
      </c>
      <c r="C15" s="17">
        <v>7918</v>
      </c>
      <c r="D15" s="13">
        <v>1058</v>
      </c>
      <c r="E15" s="14">
        <f t="shared" si="0"/>
        <v>0.13361960090932054</v>
      </c>
      <c r="G15" s="15"/>
      <c r="H15" s="10"/>
      <c r="I15" s="15"/>
      <c r="K15" s="16"/>
    </row>
    <row r="16" spans="1:11" x14ac:dyDescent="0.25">
      <c r="B16" s="11" t="s">
        <v>12</v>
      </c>
      <c r="C16" s="17">
        <v>319</v>
      </c>
      <c r="D16" s="13">
        <v>70</v>
      </c>
      <c r="E16" s="14">
        <f t="shared" si="0"/>
        <v>0.21943573667711599</v>
      </c>
      <c r="G16" s="15"/>
      <c r="H16" s="10"/>
      <c r="I16" s="15"/>
      <c r="K16" s="16"/>
    </row>
    <row r="17" spans="2:11" x14ac:dyDescent="0.25">
      <c r="B17" s="11" t="s">
        <v>13</v>
      </c>
      <c r="C17" s="17">
        <v>1174</v>
      </c>
      <c r="D17" s="13">
        <v>141</v>
      </c>
      <c r="E17" s="14">
        <f t="shared" si="0"/>
        <v>0.12010221465076661</v>
      </c>
      <c r="G17" s="15"/>
      <c r="H17" s="10"/>
      <c r="I17" s="15"/>
      <c r="K17" s="16"/>
    </row>
    <row r="18" spans="2:11" x14ac:dyDescent="0.25">
      <c r="B18" s="11" t="s">
        <v>14</v>
      </c>
      <c r="C18" s="17">
        <v>10561</v>
      </c>
      <c r="D18" s="13">
        <v>1215</v>
      </c>
      <c r="E18" s="14">
        <f t="shared" si="0"/>
        <v>0.11504592368146956</v>
      </c>
      <c r="G18" s="15"/>
      <c r="H18" s="10"/>
      <c r="I18" s="15"/>
      <c r="K18" s="16"/>
    </row>
    <row r="19" spans="2:11" x14ac:dyDescent="0.25">
      <c r="B19" s="11" t="s">
        <v>15</v>
      </c>
      <c r="C19" s="17">
        <v>1314</v>
      </c>
      <c r="D19" s="13">
        <v>264</v>
      </c>
      <c r="E19" s="14">
        <f t="shared" si="0"/>
        <v>0.20091324200913241</v>
      </c>
      <c r="G19" s="15"/>
      <c r="H19" s="10"/>
      <c r="I19" s="15"/>
      <c r="K19" s="16"/>
    </row>
    <row r="20" spans="2:11" x14ac:dyDescent="0.25">
      <c r="B20" s="11" t="s">
        <v>16</v>
      </c>
      <c r="C20" s="17">
        <v>349</v>
      </c>
      <c r="D20" s="13">
        <v>82</v>
      </c>
      <c r="E20" s="14">
        <f t="shared" si="0"/>
        <v>0.23495702005730659</v>
      </c>
      <c r="G20" s="15"/>
      <c r="H20" s="10"/>
      <c r="I20" s="15"/>
      <c r="K20" s="16"/>
    </row>
    <row r="21" spans="2:11" x14ac:dyDescent="0.25">
      <c r="B21" s="11" t="s">
        <v>17</v>
      </c>
      <c r="C21" s="17">
        <v>162</v>
      </c>
      <c r="D21" s="13">
        <v>40</v>
      </c>
      <c r="E21" s="14">
        <f t="shared" si="0"/>
        <v>0.24691358024691357</v>
      </c>
      <c r="G21" s="15"/>
      <c r="H21" s="10"/>
      <c r="I21" s="15"/>
      <c r="K21" s="16"/>
    </row>
    <row r="22" spans="2:11" x14ac:dyDescent="0.25">
      <c r="B22" s="11" t="s">
        <v>18</v>
      </c>
      <c r="C22" s="17">
        <v>1639</v>
      </c>
      <c r="D22" s="13">
        <v>320</v>
      </c>
      <c r="E22" s="14">
        <f t="shared" si="0"/>
        <v>0.19524100061012814</v>
      </c>
      <c r="G22" s="15"/>
      <c r="H22" s="10"/>
      <c r="I22" s="15"/>
      <c r="K22" s="16"/>
    </row>
    <row r="23" spans="2:11" x14ac:dyDescent="0.25">
      <c r="B23" s="11" t="s">
        <v>19</v>
      </c>
      <c r="C23" s="17">
        <v>1285</v>
      </c>
      <c r="D23" s="13">
        <v>277</v>
      </c>
      <c r="E23" s="14">
        <f t="shared" si="0"/>
        <v>0.21556420233463036</v>
      </c>
      <c r="G23" s="15"/>
      <c r="H23" s="10"/>
      <c r="I23" s="15"/>
      <c r="K23" s="16"/>
    </row>
    <row r="24" spans="2:11" x14ac:dyDescent="0.25">
      <c r="B24" s="11" t="s">
        <v>20</v>
      </c>
      <c r="C24" s="17">
        <v>3457</v>
      </c>
      <c r="D24" s="13">
        <v>579</v>
      </c>
      <c r="E24" s="14">
        <f t="shared" si="0"/>
        <v>0.16748625976280013</v>
      </c>
      <c r="G24" s="15"/>
      <c r="H24" s="10"/>
      <c r="I24" s="15"/>
      <c r="K24" s="16"/>
    </row>
    <row r="25" spans="2:11" x14ac:dyDescent="0.25">
      <c r="B25" s="11" t="s">
        <v>21</v>
      </c>
      <c r="C25" s="17">
        <v>1721</v>
      </c>
      <c r="D25" s="13">
        <v>367</v>
      </c>
      <c r="E25" s="14">
        <f t="shared" si="0"/>
        <v>0.21324811156304474</v>
      </c>
      <c r="G25" s="15"/>
      <c r="H25" s="10"/>
      <c r="I25" s="15"/>
      <c r="K25" s="16"/>
    </row>
    <row r="26" spans="2:11" x14ac:dyDescent="0.25">
      <c r="B26" s="11" t="s">
        <v>22</v>
      </c>
      <c r="C26" s="17">
        <v>3606</v>
      </c>
      <c r="D26" s="13">
        <v>671</v>
      </c>
      <c r="E26" s="14">
        <f t="shared" si="0"/>
        <v>0.18607875762617859</v>
      </c>
      <c r="G26" s="15"/>
      <c r="H26" s="10"/>
      <c r="I26" s="15"/>
      <c r="K26" s="16"/>
    </row>
    <row r="27" spans="2:11" x14ac:dyDescent="0.25">
      <c r="B27" s="11" t="s">
        <v>23</v>
      </c>
      <c r="C27" s="17">
        <v>673</v>
      </c>
      <c r="D27" s="13">
        <v>125</v>
      </c>
      <c r="E27" s="14">
        <f t="shared" si="0"/>
        <v>0.18573551263001487</v>
      </c>
      <c r="G27" s="15"/>
      <c r="H27" s="10"/>
      <c r="I27" s="15"/>
      <c r="K27" s="16"/>
    </row>
    <row r="28" spans="2:11" x14ac:dyDescent="0.25">
      <c r="B28" s="11" t="s">
        <v>24</v>
      </c>
      <c r="C28" s="17">
        <v>389</v>
      </c>
      <c r="D28" s="13">
        <v>83</v>
      </c>
      <c r="E28" s="14">
        <f t="shared" si="0"/>
        <v>0.21336760925449871</v>
      </c>
      <c r="G28" s="15"/>
      <c r="H28" s="10"/>
      <c r="I28" s="15"/>
      <c r="K28" s="16"/>
    </row>
    <row r="29" spans="2:11" x14ac:dyDescent="0.25">
      <c r="B29" s="11" t="s">
        <v>25</v>
      </c>
      <c r="C29" s="17">
        <v>308</v>
      </c>
      <c r="D29" s="13">
        <v>44</v>
      </c>
      <c r="E29" s="14">
        <f t="shared" si="0"/>
        <v>0.14285714285714285</v>
      </c>
      <c r="H29" s="10"/>
      <c r="I29" s="15"/>
      <c r="K29" s="16"/>
    </row>
    <row r="30" spans="2:11" x14ac:dyDescent="0.25">
      <c r="B30" s="11" t="s">
        <v>26</v>
      </c>
      <c r="C30" s="17">
        <v>139</v>
      </c>
      <c r="D30" s="13">
        <v>35</v>
      </c>
      <c r="E30" s="14">
        <f t="shared" si="0"/>
        <v>0.25179856115107913</v>
      </c>
      <c r="G30" s="15"/>
      <c r="H30" s="10"/>
      <c r="I30" s="15"/>
      <c r="K30" s="16"/>
    </row>
    <row r="31" spans="2:11" x14ac:dyDescent="0.25">
      <c r="B31" s="11" t="s">
        <v>27</v>
      </c>
      <c r="C31" s="17">
        <v>627</v>
      </c>
      <c r="D31" s="13">
        <v>136</v>
      </c>
      <c r="E31" s="14">
        <f t="shared" si="0"/>
        <v>0.21690590111642744</v>
      </c>
      <c r="G31" s="15"/>
      <c r="H31" s="10"/>
      <c r="I31" s="15"/>
      <c r="K31" s="16"/>
    </row>
    <row r="32" spans="2:11" x14ac:dyDescent="0.25">
      <c r="B32" s="11" t="s">
        <v>28</v>
      </c>
      <c r="C32" s="17">
        <v>905</v>
      </c>
      <c r="D32" s="13">
        <v>136</v>
      </c>
      <c r="E32" s="14">
        <f t="shared" si="0"/>
        <v>0.15027624309392265</v>
      </c>
      <c r="G32" s="15"/>
      <c r="H32" s="10"/>
      <c r="I32" s="15"/>
      <c r="K32" s="16"/>
    </row>
    <row r="33" spans="2:11" x14ac:dyDescent="0.25">
      <c r="B33" s="11" t="s">
        <v>29</v>
      </c>
      <c r="C33" s="17">
        <v>605</v>
      </c>
      <c r="D33" s="13">
        <v>139</v>
      </c>
      <c r="E33" s="14">
        <f t="shared" si="0"/>
        <v>0.22975206611570248</v>
      </c>
      <c r="G33" s="15"/>
      <c r="H33" s="10"/>
      <c r="I33" s="15"/>
      <c r="K33" s="16"/>
    </row>
    <row r="34" spans="2:11" x14ac:dyDescent="0.25">
      <c r="B34" s="11" t="s">
        <v>30</v>
      </c>
      <c r="C34" s="17">
        <v>349</v>
      </c>
      <c r="D34" s="13">
        <v>69</v>
      </c>
      <c r="E34" s="14">
        <f t="shared" si="0"/>
        <v>0.19770773638968481</v>
      </c>
      <c r="G34" s="15"/>
      <c r="H34" s="10"/>
      <c r="I34" s="15"/>
      <c r="K34" s="16"/>
    </row>
    <row r="35" spans="2:11" x14ac:dyDescent="0.25">
      <c r="B35" s="11" t="s">
        <v>31</v>
      </c>
      <c r="C35" s="17">
        <v>2668</v>
      </c>
      <c r="D35" s="13">
        <v>596</v>
      </c>
      <c r="E35" s="14">
        <f t="shared" si="0"/>
        <v>0.22338830584707647</v>
      </c>
      <c r="G35" s="15"/>
      <c r="H35" s="10"/>
      <c r="I35" s="15"/>
      <c r="K35" s="16"/>
    </row>
    <row r="36" spans="2:11" x14ac:dyDescent="0.25">
      <c r="B36" s="11" t="s">
        <v>32</v>
      </c>
      <c r="C36" s="17">
        <v>1250</v>
      </c>
      <c r="D36" s="13">
        <v>211</v>
      </c>
      <c r="E36" s="14">
        <f t="shared" si="0"/>
        <v>0.16880000000000001</v>
      </c>
      <c r="G36" s="15"/>
      <c r="H36" s="10"/>
      <c r="I36" s="15"/>
      <c r="K36" s="16"/>
    </row>
    <row r="37" spans="2:11" x14ac:dyDescent="0.25">
      <c r="B37" s="11" t="s">
        <v>33</v>
      </c>
      <c r="C37" s="17">
        <v>1326</v>
      </c>
      <c r="D37" s="13">
        <v>255</v>
      </c>
      <c r="E37" s="14">
        <f t="shared" si="0"/>
        <v>0.19230769230769232</v>
      </c>
      <c r="G37" s="15"/>
      <c r="H37" s="10"/>
      <c r="I37" s="15"/>
      <c r="K37" s="16"/>
    </row>
    <row r="38" spans="2:11" x14ac:dyDescent="0.25">
      <c r="B38" s="11" t="s">
        <v>34</v>
      </c>
      <c r="C38" s="17">
        <v>2554</v>
      </c>
      <c r="D38" s="13">
        <v>442</v>
      </c>
      <c r="E38" s="14">
        <f t="shared" si="0"/>
        <v>0.173061863743148</v>
      </c>
      <c r="G38" s="15"/>
      <c r="H38" s="10"/>
      <c r="I38" s="15"/>
      <c r="K38" s="16"/>
    </row>
    <row r="39" spans="2:11" x14ac:dyDescent="0.25">
      <c r="B39" s="11" t="s">
        <v>35</v>
      </c>
      <c r="C39" s="17">
        <v>3476</v>
      </c>
      <c r="D39" s="13">
        <v>604</v>
      </c>
      <c r="E39" s="14">
        <f t="shared" si="0"/>
        <v>0.17376294591484465</v>
      </c>
      <c r="G39" s="15"/>
      <c r="H39" s="10"/>
      <c r="I39" s="15"/>
      <c r="K39" s="16"/>
    </row>
    <row r="40" spans="2:11" x14ac:dyDescent="0.25">
      <c r="B40" s="11" t="s">
        <v>36</v>
      </c>
      <c r="C40" s="17">
        <v>210</v>
      </c>
      <c r="D40" s="13">
        <v>34</v>
      </c>
      <c r="E40" s="14">
        <f t="shared" si="0"/>
        <v>0.16190476190476191</v>
      </c>
      <c r="G40" s="15"/>
      <c r="H40" s="10"/>
      <c r="I40" s="15"/>
      <c r="K40" s="16"/>
    </row>
    <row r="41" spans="2:11" x14ac:dyDescent="0.25">
      <c r="B41" s="11" t="s">
        <v>37</v>
      </c>
      <c r="C41" s="17">
        <v>4955</v>
      </c>
      <c r="D41" s="13">
        <v>791</v>
      </c>
      <c r="E41" s="14">
        <f t="shared" si="0"/>
        <v>0.15963673057517658</v>
      </c>
      <c r="G41" s="15"/>
      <c r="H41" s="10"/>
      <c r="I41" s="15"/>
      <c r="K41" s="16"/>
    </row>
    <row r="42" spans="2:11" x14ac:dyDescent="0.25">
      <c r="B42" s="11" t="s">
        <v>38</v>
      </c>
      <c r="C42" s="17">
        <v>1630</v>
      </c>
      <c r="D42" s="13">
        <v>388</v>
      </c>
      <c r="E42" s="14">
        <f t="shared" si="0"/>
        <v>0.23803680981595093</v>
      </c>
      <c r="G42" s="15"/>
      <c r="H42" s="10"/>
      <c r="I42" s="15"/>
      <c r="K42" s="16"/>
    </row>
    <row r="43" spans="2:11" x14ac:dyDescent="0.25">
      <c r="B43" s="11" t="s">
        <v>39</v>
      </c>
      <c r="C43" s="17">
        <v>32</v>
      </c>
      <c r="D43" s="13">
        <v>2</v>
      </c>
      <c r="E43" s="14">
        <f t="shared" si="0"/>
        <v>6.25E-2</v>
      </c>
      <c r="G43" s="15"/>
      <c r="H43" s="10"/>
      <c r="I43" s="15"/>
      <c r="K43" s="16"/>
    </row>
    <row r="44" spans="2:11" x14ac:dyDescent="0.25">
      <c r="B44" s="11" t="s">
        <v>40</v>
      </c>
      <c r="C44" s="17">
        <v>65</v>
      </c>
      <c r="D44" s="13">
        <v>13</v>
      </c>
      <c r="E44" s="14">
        <f t="shared" si="0"/>
        <v>0.2</v>
      </c>
      <c r="G44" s="15"/>
      <c r="H44" s="10"/>
      <c r="I44" s="15"/>
      <c r="K44" s="16"/>
    </row>
    <row r="45" spans="2:11" x14ac:dyDescent="0.25">
      <c r="B45" s="11" t="s">
        <v>41</v>
      </c>
      <c r="C45" s="17">
        <v>1558</v>
      </c>
      <c r="D45" s="13">
        <v>178</v>
      </c>
      <c r="E45" s="14">
        <f t="shared" si="0"/>
        <v>0.11424903722721438</v>
      </c>
      <c r="G45" s="15"/>
      <c r="H45" s="10"/>
      <c r="I45" s="15"/>
      <c r="K45" s="16"/>
    </row>
    <row r="46" spans="2:11" x14ac:dyDescent="0.25">
      <c r="B46" s="11" t="s">
        <v>42</v>
      </c>
      <c r="C46" s="17">
        <v>502</v>
      </c>
      <c r="D46" s="13">
        <v>74</v>
      </c>
      <c r="E46" s="14">
        <f t="shared" si="0"/>
        <v>0.14741035856573706</v>
      </c>
      <c r="G46" s="15"/>
      <c r="H46" s="10"/>
      <c r="I46" s="15"/>
      <c r="K46" s="16"/>
    </row>
    <row r="47" spans="2:11" x14ac:dyDescent="0.25">
      <c r="B47" s="11" t="s">
        <v>43</v>
      </c>
      <c r="C47" s="17">
        <v>574</v>
      </c>
      <c r="D47" s="13">
        <v>114</v>
      </c>
      <c r="E47" s="14">
        <f t="shared" si="0"/>
        <v>0.19860627177700349</v>
      </c>
      <c r="G47" s="15"/>
      <c r="H47" s="10"/>
      <c r="I47" s="15"/>
      <c r="K47" s="16"/>
    </row>
    <row r="48" spans="2:11" x14ac:dyDescent="0.25">
      <c r="B48" s="11" t="s">
        <v>44</v>
      </c>
      <c r="C48" s="17">
        <v>595</v>
      </c>
      <c r="D48" s="13">
        <v>115</v>
      </c>
      <c r="E48" s="14">
        <f t="shared" si="0"/>
        <v>0.19327731092436976</v>
      </c>
      <c r="G48" s="15"/>
      <c r="H48" s="10"/>
      <c r="I48" s="15"/>
      <c r="K48" s="16"/>
    </row>
    <row r="49" spans="2:11" x14ac:dyDescent="0.25">
      <c r="B49" s="11" t="s">
        <v>45</v>
      </c>
      <c r="C49" s="17">
        <v>682</v>
      </c>
      <c r="D49" s="13">
        <v>90</v>
      </c>
      <c r="E49" s="14">
        <f t="shared" si="0"/>
        <v>0.13196480938416422</v>
      </c>
      <c r="G49" s="15"/>
      <c r="H49" s="10"/>
      <c r="I49" s="15"/>
      <c r="K49" s="16"/>
    </row>
    <row r="50" spans="2:11" x14ac:dyDescent="0.25">
      <c r="B50" s="11" t="s">
        <v>46</v>
      </c>
      <c r="C50" s="17">
        <v>2136</v>
      </c>
      <c r="D50" s="13">
        <v>235</v>
      </c>
      <c r="E50" s="14">
        <f t="shared" si="0"/>
        <v>0.1100187265917603</v>
      </c>
      <c r="G50" s="15"/>
      <c r="H50" s="10"/>
      <c r="I50" s="15"/>
      <c r="K50" s="16"/>
    </row>
    <row r="51" spans="2:11" x14ac:dyDescent="0.25">
      <c r="B51" s="11" t="s">
        <v>47</v>
      </c>
      <c r="C51" s="17">
        <v>968</v>
      </c>
      <c r="D51" s="13">
        <v>153</v>
      </c>
      <c r="E51" s="14">
        <f t="shared" si="0"/>
        <v>0.15805785123966942</v>
      </c>
      <c r="G51" s="15"/>
      <c r="H51" s="10"/>
      <c r="I51" s="15"/>
      <c r="K51" s="16"/>
    </row>
    <row r="52" spans="2:11" x14ac:dyDescent="0.25">
      <c r="B52" s="11" t="s">
        <v>48</v>
      </c>
      <c r="C52" s="17">
        <v>447</v>
      </c>
      <c r="D52" s="13">
        <v>42</v>
      </c>
      <c r="E52" s="14">
        <f t="shared" si="0"/>
        <v>9.3959731543624164E-2</v>
      </c>
      <c r="G52" s="15"/>
      <c r="H52" s="10"/>
      <c r="I52" s="15"/>
      <c r="K52" s="16"/>
    </row>
    <row r="53" spans="2:11" x14ac:dyDescent="0.25">
      <c r="B53" s="11" t="s">
        <v>49</v>
      </c>
      <c r="C53" s="17">
        <v>316</v>
      </c>
      <c r="D53" s="13">
        <v>57</v>
      </c>
      <c r="E53" s="14">
        <f t="shared" si="0"/>
        <v>0.18037974683544303</v>
      </c>
      <c r="G53" s="15"/>
      <c r="H53" s="10"/>
      <c r="I53" s="15"/>
      <c r="K53" s="16"/>
    </row>
    <row r="54" spans="2:11" x14ac:dyDescent="0.25">
      <c r="B54" s="11" t="s">
        <v>50</v>
      </c>
      <c r="C54" s="17">
        <v>1153</v>
      </c>
      <c r="D54" s="13">
        <v>134</v>
      </c>
      <c r="E54" s="14">
        <f t="shared" si="0"/>
        <v>0.11621856027753687</v>
      </c>
      <c r="G54" s="15"/>
      <c r="H54" s="10"/>
      <c r="I54" s="15"/>
      <c r="K54" s="16"/>
    </row>
    <row r="55" spans="2:11" x14ac:dyDescent="0.25">
      <c r="B55" s="11" t="s">
        <v>51</v>
      </c>
      <c r="C55" s="17">
        <v>887</v>
      </c>
      <c r="D55" s="13">
        <v>66</v>
      </c>
      <c r="E55" s="14">
        <f t="shared" si="0"/>
        <v>7.4408117249154457E-2</v>
      </c>
      <c r="G55" s="15"/>
      <c r="H55" s="10"/>
      <c r="I55" s="15"/>
      <c r="K55" s="16"/>
    </row>
    <row r="56" spans="2:11" x14ac:dyDescent="0.25">
      <c r="B56" s="11" t="s">
        <v>52</v>
      </c>
      <c r="C56" s="17">
        <v>2773</v>
      </c>
      <c r="D56" s="13">
        <v>315</v>
      </c>
      <c r="E56" s="14">
        <f t="shared" si="0"/>
        <v>0.1135953840605842</v>
      </c>
      <c r="G56" s="15"/>
      <c r="H56" s="10"/>
      <c r="I56" s="15"/>
      <c r="K56" s="16"/>
    </row>
    <row r="57" spans="2:11" x14ac:dyDescent="0.25">
      <c r="B57" s="11" t="s">
        <v>53</v>
      </c>
      <c r="C57" s="17">
        <v>1005</v>
      </c>
      <c r="D57" s="13">
        <v>76</v>
      </c>
      <c r="E57" s="14">
        <f t="shared" si="0"/>
        <v>7.5621890547263676E-2</v>
      </c>
      <c r="G57" s="15"/>
      <c r="H57" s="10"/>
      <c r="I57" s="15"/>
      <c r="K57" s="16"/>
    </row>
    <row r="58" spans="2:11" x14ac:dyDescent="0.25">
      <c r="B58" s="11" t="s">
        <v>54</v>
      </c>
      <c r="C58" s="17">
        <v>1651</v>
      </c>
      <c r="D58" s="13">
        <v>194</v>
      </c>
      <c r="E58" s="14">
        <f t="shared" si="0"/>
        <v>0.1175045427013931</v>
      </c>
      <c r="G58" s="15"/>
      <c r="H58" s="10"/>
      <c r="I58" s="15"/>
      <c r="K58" s="16"/>
    </row>
    <row r="59" spans="2:11" x14ac:dyDescent="0.25">
      <c r="B59" s="11" t="s">
        <v>55</v>
      </c>
      <c r="C59" s="17">
        <v>831</v>
      </c>
      <c r="D59" s="13">
        <v>158</v>
      </c>
      <c r="E59" s="14">
        <f t="shared" si="0"/>
        <v>0.19013237063778579</v>
      </c>
      <c r="G59" s="15"/>
      <c r="H59" s="10"/>
      <c r="I59" s="15"/>
      <c r="K59" s="16"/>
    </row>
    <row r="60" spans="2:11" x14ac:dyDescent="0.25">
      <c r="B60" s="11" t="s">
        <v>56</v>
      </c>
      <c r="C60" s="17">
        <v>1799</v>
      </c>
      <c r="D60" s="13">
        <v>125</v>
      </c>
      <c r="E60" s="14">
        <f t="shared" si="0"/>
        <v>6.9483046136742638E-2</v>
      </c>
      <c r="G60" s="15"/>
      <c r="H60" s="10"/>
      <c r="I60" s="15"/>
      <c r="K60" s="16"/>
    </row>
    <row r="61" spans="2:11" x14ac:dyDescent="0.25">
      <c r="B61" s="11" t="s">
        <v>57</v>
      </c>
      <c r="C61" s="17">
        <v>2030</v>
      </c>
      <c r="D61" s="13">
        <v>246</v>
      </c>
      <c r="E61" s="14">
        <f t="shared" si="0"/>
        <v>0.12118226600985221</v>
      </c>
      <c r="G61" s="15"/>
      <c r="H61" s="10"/>
      <c r="I61" s="15"/>
      <c r="K61" s="16"/>
    </row>
    <row r="62" spans="2:11" x14ac:dyDescent="0.25">
      <c r="B62" s="11" t="s">
        <v>58</v>
      </c>
      <c r="C62" s="17">
        <v>884</v>
      </c>
      <c r="D62" s="13">
        <v>81</v>
      </c>
      <c r="E62" s="14">
        <f t="shared" si="0"/>
        <v>9.1628959276018093E-2</v>
      </c>
      <c r="G62" s="15"/>
      <c r="H62" s="10"/>
      <c r="I62" s="15"/>
      <c r="K62" s="16"/>
    </row>
    <row r="63" spans="2:11" x14ac:dyDescent="0.25">
      <c r="B63" s="11" t="s">
        <v>59</v>
      </c>
      <c r="C63" s="17">
        <v>1787</v>
      </c>
      <c r="D63" s="13">
        <v>318</v>
      </c>
      <c r="E63" s="14">
        <f t="shared" si="0"/>
        <v>0.17795187465025181</v>
      </c>
      <c r="G63" s="15"/>
      <c r="H63" s="10"/>
      <c r="I63" s="15"/>
      <c r="K63" s="16"/>
    </row>
    <row r="64" spans="2:11" x14ac:dyDescent="0.25">
      <c r="B64" s="18" t="s">
        <v>60</v>
      </c>
      <c r="C64" s="12">
        <v>26</v>
      </c>
      <c r="D64" s="13" t="s">
        <v>61</v>
      </c>
      <c r="E64" s="14" t="s">
        <v>61</v>
      </c>
      <c r="G64" s="15"/>
      <c r="H64" s="10"/>
      <c r="I64" s="15"/>
      <c r="K64" s="16"/>
    </row>
    <row r="65" spans="2:14" x14ac:dyDescent="0.25">
      <c r="B65" s="11" t="s">
        <v>62</v>
      </c>
      <c r="C65" s="17">
        <v>19142</v>
      </c>
      <c r="D65" s="13">
        <v>2053</v>
      </c>
      <c r="E65" s="14">
        <f t="shared" si="0"/>
        <v>0.10725107094347508</v>
      </c>
      <c r="G65" s="15"/>
      <c r="H65" s="19"/>
      <c r="I65" s="15"/>
      <c r="K65" s="16"/>
    </row>
    <row r="66" spans="2:14" x14ac:dyDescent="0.25">
      <c r="B66" s="11" t="s">
        <v>63</v>
      </c>
      <c r="C66" s="17">
        <v>7085</v>
      </c>
      <c r="D66" s="13">
        <v>508</v>
      </c>
      <c r="E66" s="14">
        <f t="shared" si="0"/>
        <v>7.1700776287932255E-2</v>
      </c>
      <c r="G66" s="15"/>
      <c r="H66" s="10"/>
      <c r="I66" s="15"/>
      <c r="K66" s="16"/>
    </row>
    <row r="67" spans="2:14" x14ac:dyDescent="0.25">
      <c r="B67" s="11" t="s">
        <v>64</v>
      </c>
      <c r="C67" s="17">
        <v>771</v>
      </c>
      <c r="D67" s="13">
        <v>123</v>
      </c>
      <c r="E67" s="14">
        <f t="shared" si="0"/>
        <v>0.15953307392996108</v>
      </c>
      <c r="G67" s="15"/>
      <c r="H67" s="10"/>
      <c r="I67" s="15"/>
      <c r="K67" s="16"/>
    </row>
    <row r="68" spans="2:14" x14ac:dyDescent="0.25">
      <c r="B68" s="11" t="s">
        <v>65</v>
      </c>
      <c r="C68" s="17">
        <v>306</v>
      </c>
      <c r="D68" s="13">
        <v>45</v>
      </c>
      <c r="E68" s="14">
        <f t="shared" si="0"/>
        <v>0.14705882352941177</v>
      </c>
      <c r="G68" s="15"/>
      <c r="H68" s="10"/>
      <c r="I68" s="15"/>
      <c r="K68" s="16"/>
    </row>
    <row r="69" spans="2:14" x14ac:dyDescent="0.25">
      <c r="B69" s="11" t="s">
        <v>66</v>
      </c>
      <c r="C69" s="17">
        <v>332</v>
      </c>
      <c r="D69" s="13">
        <v>34</v>
      </c>
      <c r="E69" s="14">
        <f t="shared" si="0"/>
        <v>0.10240963855421686</v>
      </c>
      <c r="G69" s="15"/>
      <c r="H69" s="10"/>
      <c r="I69" s="15"/>
      <c r="K69" s="16"/>
    </row>
    <row r="70" spans="2:14" x14ac:dyDescent="0.25">
      <c r="B70" s="11" t="s">
        <v>67</v>
      </c>
      <c r="C70" s="17">
        <v>411</v>
      </c>
      <c r="D70" s="13">
        <v>46</v>
      </c>
      <c r="E70" s="14">
        <f t="shared" si="0"/>
        <v>0.11192214111922141</v>
      </c>
      <c r="G70" s="15"/>
      <c r="H70" s="10"/>
      <c r="I70" s="15"/>
      <c r="K70" s="16"/>
    </row>
    <row r="71" spans="2:14" x14ac:dyDescent="0.25">
      <c r="B71" s="11" t="s">
        <v>68</v>
      </c>
      <c r="C71" s="17">
        <v>116</v>
      </c>
      <c r="D71" s="13">
        <v>15</v>
      </c>
      <c r="E71" s="14">
        <f t="shared" si="0"/>
        <v>0.12931034482758622</v>
      </c>
      <c r="G71" s="15"/>
      <c r="H71" s="10"/>
      <c r="I71" s="15"/>
      <c r="K71" s="16"/>
      <c r="N71" s="16"/>
    </row>
    <row r="72" spans="2:14" x14ac:dyDescent="0.25">
      <c r="B72" s="11" t="s">
        <v>69</v>
      </c>
      <c r="C72" s="17">
        <v>417</v>
      </c>
      <c r="D72" s="13">
        <v>88</v>
      </c>
      <c r="E72" s="14">
        <f t="shared" si="0"/>
        <v>0.21103117505995203</v>
      </c>
      <c r="G72" s="15"/>
      <c r="H72" s="10"/>
      <c r="I72" s="15"/>
      <c r="K72" s="16"/>
    </row>
    <row r="73" spans="2:14" x14ac:dyDescent="0.25">
      <c r="B73" s="11" t="s">
        <v>70</v>
      </c>
      <c r="C73" s="17">
        <v>231</v>
      </c>
      <c r="D73" s="13">
        <v>42</v>
      </c>
      <c r="E73" s="14">
        <f t="shared" ref="E73:E136" si="1">D73/C73</f>
        <v>0.18181818181818182</v>
      </c>
      <c r="G73" s="15"/>
      <c r="H73" s="10"/>
      <c r="I73" s="15"/>
      <c r="K73" s="16"/>
    </row>
    <row r="74" spans="2:14" x14ac:dyDescent="0.25">
      <c r="B74" s="11" t="s">
        <v>71</v>
      </c>
      <c r="C74" s="17">
        <v>871</v>
      </c>
      <c r="D74" s="13">
        <v>146</v>
      </c>
      <c r="E74" s="14">
        <f t="shared" si="1"/>
        <v>0.16762342135476463</v>
      </c>
      <c r="G74" s="15"/>
      <c r="H74" s="10"/>
      <c r="I74" s="15"/>
      <c r="K74" s="16"/>
    </row>
    <row r="75" spans="2:14" x14ac:dyDescent="0.25">
      <c r="B75" s="11" t="s">
        <v>72</v>
      </c>
      <c r="C75" s="17">
        <v>7299</v>
      </c>
      <c r="D75" s="13">
        <v>1298</v>
      </c>
      <c r="E75" s="14">
        <f t="shared" si="1"/>
        <v>0.17783257980545281</v>
      </c>
      <c r="G75" s="15"/>
      <c r="H75" s="10"/>
      <c r="I75" s="15"/>
      <c r="K75" s="16"/>
    </row>
    <row r="76" spans="2:14" x14ac:dyDescent="0.25">
      <c r="B76" s="11" t="s">
        <v>73</v>
      </c>
      <c r="C76" s="17">
        <v>28</v>
      </c>
      <c r="D76" s="13">
        <v>1</v>
      </c>
      <c r="E76" s="14">
        <f t="shared" si="1"/>
        <v>3.5714285714285712E-2</v>
      </c>
      <c r="G76" s="15"/>
      <c r="H76" s="10"/>
      <c r="I76" s="15"/>
      <c r="K76" s="16"/>
    </row>
    <row r="77" spans="2:14" x14ac:dyDescent="0.25">
      <c r="B77" s="11" t="s">
        <v>74</v>
      </c>
      <c r="C77" s="17">
        <v>165</v>
      </c>
      <c r="D77" s="13">
        <v>25</v>
      </c>
      <c r="E77" s="14">
        <f t="shared" si="1"/>
        <v>0.15151515151515152</v>
      </c>
      <c r="G77" s="15"/>
      <c r="H77" s="10"/>
      <c r="I77" s="15"/>
      <c r="K77" s="16"/>
    </row>
    <row r="78" spans="2:14" x14ac:dyDescent="0.25">
      <c r="B78" s="11" t="s">
        <v>75</v>
      </c>
      <c r="C78" s="17">
        <v>769</v>
      </c>
      <c r="D78" s="13">
        <v>146</v>
      </c>
      <c r="E78" s="14">
        <f t="shared" si="1"/>
        <v>0.18985695708712613</v>
      </c>
      <c r="G78" s="15"/>
      <c r="H78" s="10"/>
      <c r="I78" s="15"/>
      <c r="K78" s="16"/>
    </row>
    <row r="79" spans="2:14" x14ac:dyDescent="0.25">
      <c r="B79" s="11" t="s">
        <v>76</v>
      </c>
      <c r="C79" s="17">
        <v>232</v>
      </c>
      <c r="D79" s="13">
        <v>25</v>
      </c>
      <c r="E79" s="14">
        <f t="shared" si="1"/>
        <v>0.10775862068965517</v>
      </c>
      <c r="G79" s="15"/>
      <c r="H79" s="10"/>
      <c r="I79" s="15"/>
      <c r="K79" s="16"/>
    </row>
    <row r="80" spans="2:14" x14ac:dyDescent="0.25">
      <c r="B80" s="11" t="s">
        <v>77</v>
      </c>
      <c r="C80" s="17">
        <v>857</v>
      </c>
      <c r="D80" s="13">
        <v>160</v>
      </c>
      <c r="E80" s="14">
        <f t="shared" si="1"/>
        <v>0.1866977829638273</v>
      </c>
      <c r="G80" s="15"/>
      <c r="H80" s="10"/>
      <c r="I80" s="15"/>
      <c r="K80" s="16"/>
    </row>
    <row r="81" spans="2:14" x14ac:dyDescent="0.25">
      <c r="B81" s="11" t="s">
        <v>78</v>
      </c>
      <c r="C81" s="17">
        <v>499</v>
      </c>
      <c r="D81" s="13">
        <v>74</v>
      </c>
      <c r="E81" s="14">
        <f t="shared" si="1"/>
        <v>0.14829659318637275</v>
      </c>
      <c r="G81" s="15"/>
      <c r="H81" s="10"/>
      <c r="I81" s="15"/>
      <c r="K81" s="16"/>
    </row>
    <row r="82" spans="2:14" x14ac:dyDescent="0.25">
      <c r="B82" s="11" t="s">
        <v>79</v>
      </c>
      <c r="C82" s="17">
        <v>86</v>
      </c>
      <c r="D82" s="13">
        <v>15</v>
      </c>
      <c r="E82" s="14">
        <f t="shared" si="1"/>
        <v>0.1744186046511628</v>
      </c>
      <c r="G82" s="15"/>
      <c r="H82" s="10"/>
      <c r="I82" s="15"/>
      <c r="K82" s="16"/>
    </row>
    <row r="83" spans="2:14" x14ac:dyDescent="0.25">
      <c r="B83" s="11" t="s">
        <v>80</v>
      </c>
      <c r="C83" s="17">
        <v>1724</v>
      </c>
      <c r="D83" s="13">
        <v>173</v>
      </c>
      <c r="E83" s="14">
        <f t="shared" si="1"/>
        <v>0.10034802784222738</v>
      </c>
      <c r="G83" s="15"/>
      <c r="H83" s="10"/>
      <c r="I83" s="15"/>
      <c r="K83" s="16"/>
    </row>
    <row r="84" spans="2:14" x14ac:dyDescent="0.25">
      <c r="B84" s="11" t="s">
        <v>81</v>
      </c>
      <c r="C84" s="17">
        <v>139</v>
      </c>
      <c r="D84" s="13">
        <v>37</v>
      </c>
      <c r="E84" s="14">
        <f t="shared" si="1"/>
        <v>0.26618705035971224</v>
      </c>
      <c r="G84" s="15"/>
      <c r="H84" s="10"/>
      <c r="I84" s="15"/>
      <c r="K84" s="16"/>
    </row>
    <row r="85" spans="2:14" x14ac:dyDescent="0.25">
      <c r="B85" s="11" t="s">
        <v>82</v>
      </c>
      <c r="C85" s="17">
        <v>608</v>
      </c>
      <c r="D85" s="13">
        <v>131</v>
      </c>
      <c r="E85" s="14">
        <f t="shared" si="1"/>
        <v>0.21546052631578946</v>
      </c>
      <c r="G85" s="15"/>
      <c r="H85" s="10"/>
      <c r="I85" s="15"/>
      <c r="K85" s="16"/>
    </row>
    <row r="86" spans="2:14" x14ac:dyDescent="0.25">
      <c r="B86" s="11" t="s">
        <v>83</v>
      </c>
      <c r="C86" s="17">
        <v>294</v>
      </c>
      <c r="D86" s="13">
        <v>60</v>
      </c>
      <c r="E86" s="14">
        <f t="shared" si="1"/>
        <v>0.20408163265306123</v>
      </c>
      <c r="G86" s="15"/>
      <c r="H86" s="10"/>
      <c r="I86" s="15"/>
      <c r="K86" s="16"/>
    </row>
    <row r="87" spans="2:14" x14ac:dyDescent="0.25">
      <c r="B87" s="11" t="s">
        <v>84</v>
      </c>
      <c r="C87" s="17">
        <v>586</v>
      </c>
      <c r="D87" s="13">
        <v>112</v>
      </c>
      <c r="E87" s="14">
        <f t="shared" si="1"/>
        <v>0.19112627986348124</v>
      </c>
      <c r="G87" s="15"/>
      <c r="H87" s="10"/>
      <c r="I87" s="15"/>
      <c r="K87" s="16"/>
    </row>
    <row r="88" spans="2:14" x14ac:dyDescent="0.25">
      <c r="B88" s="11" t="s">
        <v>85</v>
      </c>
      <c r="C88" s="17">
        <v>521</v>
      </c>
      <c r="D88" s="13">
        <v>114</v>
      </c>
      <c r="E88" s="14">
        <f t="shared" si="1"/>
        <v>0.21880998080614203</v>
      </c>
      <c r="G88" s="15"/>
      <c r="H88" s="10"/>
      <c r="I88" s="15"/>
      <c r="K88" s="16"/>
    </row>
    <row r="89" spans="2:14" x14ac:dyDescent="0.25">
      <c r="B89" s="11" t="s">
        <v>86</v>
      </c>
      <c r="C89" s="17">
        <v>112</v>
      </c>
      <c r="D89" s="13">
        <v>21</v>
      </c>
      <c r="E89" s="14">
        <f t="shared" si="1"/>
        <v>0.1875</v>
      </c>
      <c r="G89" s="15"/>
      <c r="H89" s="10"/>
      <c r="I89" s="15"/>
      <c r="K89" s="16"/>
      <c r="N89" s="16"/>
    </row>
    <row r="90" spans="2:14" x14ac:dyDescent="0.25">
      <c r="B90" s="11" t="s">
        <v>87</v>
      </c>
      <c r="C90" s="17">
        <v>3200</v>
      </c>
      <c r="D90" s="13">
        <v>650</v>
      </c>
      <c r="E90" s="14">
        <f t="shared" si="1"/>
        <v>0.203125</v>
      </c>
      <c r="G90" s="15"/>
      <c r="H90" s="10"/>
      <c r="I90" s="15"/>
      <c r="K90" s="16"/>
    </row>
    <row r="91" spans="2:14" x14ac:dyDescent="0.25">
      <c r="B91" s="11" t="s">
        <v>88</v>
      </c>
      <c r="C91" s="17">
        <v>437</v>
      </c>
      <c r="D91" s="13">
        <v>73</v>
      </c>
      <c r="E91" s="14">
        <f t="shared" si="1"/>
        <v>0.16704805491990846</v>
      </c>
      <c r="G91" s="15"/>
      <c r="H91" s="10"/>
      <c r="I91" s="15"/>
      <c r="K91" s="16"/>
    </row>
    <row r="92" spans="2:14" x14ac:dyDescent="0.25">
      <c r="B92" s="11" t="s">
        <v>89</v>
      </c>
      <c r="C92" s="17">
        <v>244</v>
      </c>
      <c r="D92" s="13">
        <v>45</v>
      </c>
      <c r="E92" s="14">
        <f t="shared" si="1"/>
        <v>0.18442622950819673</v>
      </c>
      <c r="G92" s="15"/>
      <c r="H92" s="10"/>
      <c r="I92" s="15"/>
      <c r="K92" s="16"/>
    </row>
    <row r="93" spans="2:14" x14ac:dyDescent="0.25">
      <c r="B93" s="11" t="s">
        <v>90</v>
      </c>
      <c r="C93" s="17">
        <v>186</v>
      </c>
      <c r="D93" s="13">
        <v>42</v>
      </c>
      <c r="E93" s="14">
        <f t="shared" si="1"/>
        <v>0.22580645161290322</v>
      </c>
      <c r="G93" s="15"/>
      <c r="H93" s="10"/>
      <c r="I93" s="15"/>
      <c r="K93" s="16"/>
      <c r="N93" s="16"/>
    </row>
    <row r="94" spans="2:14" x14ac:dyDescent="0.25">
      <c r="B94" s="11" t="s">
        <v>91</v>
      </c>
      <c r="C94" s="17">
        <v>1224</v>
      </c>
      <c r="D94" s="13">
        <v>200</v>
      </c>
      <c r="E94" s="14">
        <f t="shared" si="1"/>
        <v>0.16339869281045752</v>
      </c>
      <c r="G94" s="15"/>
      <c r="H94" s="10"/>
      <c r="I94" s="15"/>
      <c r="K94" s="16"/>
    </row>
    <row r="95" spans="2:14" x14ac:dyDescent="0.25">
      <c r="B95" s="11" t="s">
        <v>92</v>
      </c>
      <c r="C95" s="17">
        <v>1516</v>
      </c>
      <c r="D95" s="13">
        <v>210</v>
      </c>
      <c r="E95" s="14">
        <f t="shared" si="1"/>
        <v>0.13852242744063326</v>
      </c>
      <c r="G95" s="15"/>
      <c r="H95" s="10"/>
      <c r="I95" s="15"/>
      <c r="K95" s="16"/>
    </row>
    <row r="96" spans="2:14" x14ac:dyDescent="0.25">
      <c r="B96" s="11" t="s">
        <v>93</v>
      </c>
      <c r="C96" s="17">
        <v>3075</v>
      </c>
      <c r="D96" s="13">
        <v>299</v>
      </c>
      <c r="E96" s="14">
        <f t="shared" si="1"/>
        <v>9.7235772357723571E-2</v>
      </c>
      <c r="G96" s="15"/>
      <c r="H96" s="10"/>
      <c r="I96" s="15"/>
      <c r="K96" s="16"/>
    </row>
    <row r="97" spans="2:11" x14ac:dyDescent="0.25">
      <c r="B97" s="11" t="s">
        <v>94</v>
      </c>
      <c r="C97" s="17">
        <v>4739</v>
      </c>
      <c r="D97" s="13">
        <v>614</v>
      </c>
      <c r="E97" s="14">
        <f t="shared" si="1"/>
        <v>0.12956319898712809</v>
      </c>
      <c r="G97" s="15"/>
      <c r="H97" s="10"/>
      <c r="I97" s="15"/>
      <c r="K97" s="16"/>
    </row>
    <row r="98" spans="2:11" x14ac:dyDescent="0.25">
      <c r="B98" s="11" t="s">
        <v>95</v>
      </c>
      <c r="C98" s="17">
        <v>737</v>
      </c>
      <c r="D98" s="13">
        <v>130</v>
      </c>
      <c r="E98" s="14">
        <f t="shared" si="1"/>
        <v>0.17639077340569878</v>
      </c>
      <c r="G98" s="15"/>
      <c r="H98" s="10"/>
      <c r="I98" s="15"/>
      <c r="K98" s="16"/>
    </row>
    <row r="99" spans="2:11" x14ac:dyDescent="0.25">
      <c r="B99" s="11" t="s">
        <v>96</v>
      </c>
      <c r="C99" s="17">
        <v>473</v>
      </c>
      <c r="D99" s="13">
        <v>90</v>
      </c>
      <c r="E99" s="14">
        <f t="shared" si="1"/>
        <v>0.19027484143763213</v>
      </c>
      <c r="G99" s="15"/>
      <c r="H99" s="10"/>
      <c r="I99" s="15"/>
      <c r="K99" s="16"/>
    </row>
    <row r="100" spans="2:11" x14ac:dyDescent="0.25">
      <c r="B100" s="11" t="s">
        <v>97</v>
      </c>
      <c r="C100" s="17">
        <v>1992</v>
      </c>
      <c r="D100" s="13">
        <v>281</v>
      </c>
      <c r="E100" s="14">
        <f t="shared" si="1"/>
        <v>0.14106425702811246</v>
      </c>
      <c r="G100" s="15"/>
      <c r="H100" s="10"/>
      <c r="I100" s="15"/>
      <c r="K100" s="16"/>
    </row>
    <row r="101" spans="2:11" x14ac:dyDescent="0.25">
      <c r="B101" s="11" t="s">
        <v>98</v>
      </c>
      <c r="C101" s="17">
        <v>170</v>
      </c>
      <c r="D101" s="13">
        <v>27</v>
      </c>
      <c r="E101" s="14">
        <f t="shared" si="1"/>
        <v>0.1588235294117647</v>
      </c>
      <c r="G101" s="15"/>
      <c r="H101" s="10"/>
      <c r="I101" s="15"/>
      <c r="K101" s="16"/>
    </row>
    <row r="102" spans="2:11" x14ac:dyDescent="0.25">
      <c r="B102" s="11" t="s">
        <v>99</v>
      </c>
      <c r="C102" s="17">
        <v>215</v>
      </c>
      <c r="D102" s="13">
        <v>33</v>
      </c>
      <c r="E102" s="14">
        <f t="shared" si="1"/>
        <v>0.15348837209302327</v>
      </c>
      <c r="G102" s="15"/>
      <c r="H102" s="10"/>
      <c r="I102" s="15"/>
      <c r="K102" s="16"/>
    </row>
    <row r="103" spans="2:11" x14ac:dyDescent="0.25">
      <c r="B103" s="11" t="s">
        <v>100</v>
      </c>
      <c r="C103" s="17">
        <v>59</v>
      </c>
      <c r="D103" s="13">
        <v>11</v>
      </c>
      <c r="E103" s="14">
        <f t="shared" si="1"/>
        <v>0.1864406779661017</v>
      </c>
      <c r="G103" s="15"/>
      <c r="H103" s="10"/>
      <c r="I103" s="15"/>
      <c r="K103" s="16"/>
    </row>
    <row r="104" spans="2:11" x14ac:dyDescent="0.25">
      <c r="B104" s="11" t="s">
        <v>101</v>
      </c>
      <c r="C104" s="17">
        <v>5067</v>
      </c>
      <c r="D104" s="13">
        <v>845</v>
      </c>
      <c r="E104" s="14">
        <f t="shared" si="1"/>
        <v>0.16676534438523782</v>
      </c>
      <c r="G104" s="15"/>
      <c r="H104" s="10"/>
      <c r="I104" s="15"/>
      <c r="K104" s="16"/>
    </row>
    <row r="105" spans="2:11" x14ac:dyDescent="0.25">
      <c r="B105" s="11" t="s">
        <v>102</v>
      </c>
      <c r="C105" s="17">
        <v>2673</v>
      </c>
      <c r="D105" s="13">
        <v>361</v>
      </c>
      <c r="E105" s="14">
        <f t="shared" si="1"/>
        <v>0.13505424616535727</v>
      </c>
      <c r="G105" s="15"/>
      <c r="H105" s="10"/>
      <c r="I105" s="15"/>
      <c r="K105" s="16"/>
    </row>
    <row r="106" spans="2:11" x14ac:dyDescent="0.25">
      <c r="B106" s="11" t="s">
        <v>103</v>
      </c>
      <c r="C106" s="17">
        <v>80</v>
      </c>
      <c r="D106" s="13">
        <v>12</v>
      </c>
      <c r="E106" s="14">
        <f t="shared" si="1"/>
        <v>0.15</v>
      </c>
      <c r="G106" s="15"/>
      <c r="H106" s="10"/>
      <c r="I106" s="15"/>
      <c r="K106" s="16"/>
    </row>
    <row r="107" spans="2:11" x14ac:dyDescent="0.25">
      <c r="B107" s="11" t="s">
        <v>104</v>
      </c>
      <c r="C107" s="17">
        <v>548</v>
      </c>
      <c r="D107" s="13">
        <v>75</v>
      </c>
      <c r="E107" s="14">
        <f t="shared" si="1"/>
        <v>0.13686131386861314</v>
      </c>
      <c r="G107" s="15"/>
      <c r="H107" s="10"/>
      <c r="I107" s="15"/>
      <c r="K107" s="16"/>
    </row>
    <row r="108" spans="2:11" x14ac:dyDescent="0.25">
      <c r="B108" s="11" t="s">
        <v>105</v>
      </c>
      <c r="C108" s="17">
        <v>186</v>
      </c>
      <c r="D108" s="13">
        <v>25</v>
      </c>
      <c r="E108" s="14">
        <f t="shared" si="1"/>
        <v>0.13440860215053763</v>
      </c>
      <c r="G108" s="15"/>
      <c r="H108" s="10"/>
      <c r="I108" s="15"/>
      <c r="K108" s="16"/>
    </row>
    <row r="109" spans="2:11" x14ac:dyDescent="0.25">
      <c r="B109" s="11" t="s">
        <v>106</v>
      </c>
      <c r="C109" s="17">
        <v>620</v>
      </c>
      <c r="D109" s="13">
        <v>108</v>
      </c>
      <c r="E109" s="14">
        <f t="shared" si="1"/>
        <v>0.17419354838709677</v>
      </c>
      <c r="G109" s="15"/>
      <c r="H109" s="10"/>
      <c r="I109" s="15"/>
      <c r="K109" s="16"/>
    </row>
    <row r="110" spans="2:11" x14ac:dyDescent="0.25">
      <c r="B110" s="20" t="s">
        <v>107</v>
      </c>
      <c r="C110" s="17">
        <v>556</v>
      </c>
      <c r="D110" s="12">
        <v>95</v>
      </c>
      <c r="E110" s="14">
        <f t="shared" si="1"/>
        <v>0.17086330935251798</v>
      </c>
      <c r="G110" s="15"/>
      <c r="H110" s="10"/>
      <c r="I110" s="15"/>
      <c r="K110" s="16"/>
    </row>
    <row r="111" spans="2:11" x14ac:dyDescent="0.25">
      <c r="B111" s="20" t="s">
        <v>108</v>
      </c>
      <c r="C111" s="17">
        <v>179</v>
      </c>
      <c r="D111" s="12">
        <v>32</v>
      </c>
      <c r="E111" s="14">
        <f t="shared" si="1"/>
        <v>0.1787709497206704</v>
      </c>
      <c r="G111" s="15"/>
      <c r="H111" s="10"/>
      <c r="I111" s="15"/>
      <c r="K111" s="16"/>
    </row>
    <row r="112" spans="2:11" x14ac:dyDescent="0.25">
      <c r="B112" s="20" t="s">
        <v>109</v>
      </c>
      <c r="C112" s="17">
        <v>104</v>
      </c>
      <c r="D112" s="12">
        <v>10</v>
      </c>
      <c r="E112" s="14">
        <f t="shared" si="1"/>
        <v>9.6153846153846159E-2</v>
      </c>
      <c r="G112" s="15"/>
      <c r="H112" s="10"/>
      <c r="I112" s="15"/>
      <c r="K112" s="16"/>
    </row>
    <row r="113" spans="2:14" x14ac:dyDescent="0.25">
      <c r="B113" s="20" t="s">
        <v>110</v>
      </c>
      <c r="C113" s="17">
        <v>473</v>
      </c>
      <c r="D113" s="12">
        <v>57</v>
      </c>
      <c r="E113" s="14">
        <f t="shared" si="1"/>
        <v>0.12050739957716702</v>
      </c>
      <c r="G113" s="15"/>
      <c r="H113" s="10"/>
      <c r="I113" s="15"/>
      <c r="K113" s="16"/>
    </row>
    <row r="114" spans="2:14" x14ac:dyDescent="0.25">
      <c r="B114" s="20" t="s">
        <v>111</v>
      </c>
      <c r="C114" s="17">
        <v>2710</v>
      </c>
      <c r="D114" s="12">
        <v>358</v>
      </c>
      <c r="E114" s="14">
        <f t="shared" si="1"/>
        <v>0.13210332103321032</v>
      </c>
      <c r="G114" s="15"/>
      <c r="H114" s="10"/>
      <c r="I114" s="15"/>
      <c r="K114" s="16"/>
    </row>
    <row r="115" spans="2:14" x14ac:dyDescent="0.25">
      <c r="B115" s="20" t="s">
        <v>112</v>
      </c>
      <c r="C115" s="17">
        <v>149</v>
      </c>
      <c r="D115" s="12">
        <v>22</v>
      </c>
      <c r="E115" s="14">
        <v>0.14799999999999999</v>
      </c>
      <c r="G115" s="15"/>
      <c r="H115" s="10"/>
      <c r="I115" s="15"/>
      <c r="K115" s="16"/>
    </row>
    <row r="116" spans="2:14" x14ac:dyDescent="0.25">
      <c r="B116" s="20" t="s">
        <v>113</v>
      </c>
      <c r="C116" s="17">
        <v>975</v>
      </c>
      <c r="D116" s="12">
        <v>121</v>
      </c>
      <c r="E116" s="14">
        <f t="shared" si="1"/>
        <v>0.12410256410256411</v>
      </c>
      <c r="G116" s="15"/>
      <c r="H116" s="10"/>
      <c r="I116" s="15"/>
      <c r="N116" s="21">
        <f>D118/$D$138</f>
        <v>7.7459333849728897E-4</v>
      </c>
    </row>
    <row r="117" spans="2:14" x14ac:dyDescent="0.25">
      <c r="B117" s="20" t="s">
        <v>114</v>
      </c>
      <c r="C117" s="17">
        <v>2770</v>
      </c>
      <c r="D117" s="12">
        <v>326</v>
      </c>
      <c r="E117" s="14">
        <f t="shared" si="1"/>
        <v>0.11768953068592057</v>
      </c>
      <c r="G117" s="15"/>
      <c r="H117" s="10"/>
      <c r="I117" s="15"/>
      <c r="K117" s="16"/>
    </row>
    <row r="118" spans="2:14" x14ac:dyDescent="0.25">
      <c r="B118" s="20" t="s">
        <v>115</v>
      </c>
      <c r="C118" s="17">
        <v>149</v>
      </c>
      <c r="D118" s="12">
        <v>22</v>
      </c>
      <c r="E118" s="14">
        <f t="shared" si="1"/>
        <v>0.1476510067114094</v>
      </c>
      <c r="G118" s="15"/>
      <c r="H118" s="10"/>
      <c r="I118" s="15"/>
      <c r="K118" s="16"/>
    </row>
    <row r="119" spans="2:14" x14ac:dyDescent="0.25">
      <c r="B119" s="20" t="s">
        <v>116</v>
      </c>
      <c r="C119" s="17">
        <v>470</v>
      </c>
      <c r="D119" s="12">
        <v>83</v>
      </c>
      <c r="E119" s="14">
        <f t="shared" si="1"/>
        <v>0.17659574468085107</v>
      </c>
      <c r="G119" s="15"/>
      <c r="H119" s="10"/>
      <c r="I119" s="15"/>
      <c r="K119" s="16"/>
    </row>
    <row r="120" spans="2:14" x14ac:dyDescent="0.25">
      <c r="B120" s="20" t="s">
        <v>117</v>
      </c>
      <c r="C120" s="17">
        <v>3628</v>
      </c>
      <c r="D120" s="12">
        <v>559</v>
      </c>
      <c r="E120" s="14">
        <f t="shared" si="1"/>
        <v>0.15407938257993384</v>
      </c>
      <c r="G120" s="15"/>
      <c r="H120" s="10"/>
      <c r="I120" s="15"/>
      <c r="K120" s="16"/>
    </row>
    <row r="121" spans="2:14" x14ac:dyDescent="0.25">
      <c r="B121" s="20" t="s">
        <v>118</v>
      </c>
      <c r="C121" s="17">
        <v>1964</v>
      </c>
      <c r="D121" s="12">
        <v>213</v>
      </c>
      <c r="E121" s="14">
        <f t="shared" si="1"/>
        <v>0.10845213849287169</v>
      </c>
      <c r="G121" s="15"/>
      <c r="H121" s="10"/>
      <c r="I121" s="15"/>
      <c r="K121" s="16"/>
    </row>
    <row r="122" spans="2:14" x14ac:dyDescent="0.25">
      <c r="B122" s="20" t="s">
        <v>119</v>
      </c>
      <c r="C122" s="17">
        <v>1599</v>
      </c>
      <c r="D122" s="12">
        <v>201</v>
      </c>
      <c r="E122" s="14">
        <f t="shared" si="1"/>
        <v>0.12570356472795496</v>
      </c>
      <c r="G122" s="15"/>
      <c r="H122" s="10"/>
      <c r="I122" s="15"/>
      <c r="K122" s="16"/>
    </row>
    <row r="123" spans="2:14" x14ac:dyDescent="0.25">
      <c r="B123" s="20" t="s">
        <v>120</v>
      </c>
      <c r="C123" s="17">
        <v>748</v>
      </c>
      <c r="D123" s="12">
        <v>130</v>
      </c>
      <c r="E123" s="14">
        <f t="shared" si="1"/>
        <v>0.17379679144385027</v>
      </c>
      <c r="G123" s="15"/>
      <c r="H123" s="10"/>
      <c r="I123" s="15"/>
      <c r="K123" s="16"/>
    </row>
    <row r="124" spans="2:14" x14ac:dyDescent="0.25">
      <c r="B124" s="20" t="s">
        <v>121</v>
      </c>
      <c r="C124" s="17">
        <v>114</v>
      </c>
      <c r="D124" s="12">
        <v>16</v>
      </c>
      <c r="E124" s="14">
        <f t="shared" si="1"/>
        <v>0.14035087719298245</v>
      </c>
      <c r="G124" s="15"/>
      <c r="H124" s="10"/>
      <c r="I124" s="15"/>
      <c r="K124" s="16"/>
    </row>
    <row r="125" spans="2:14" x14ac:dyDescent="0.25">
      <c r="B125" s="20" t="s">
        <v>122</v>
      </c>
      <c r="C125" s="17">
        <v>77</v>
      </c>
      <c r="D125" s="12">
        <v>13</v>
      </c>
      <c r="E125" s="14">
        <f t="shared" si="1"/>
        <v>0.16883116883116883</v>
      </c>
      <c r="G125" s="15"/>
      <c r="H125" s="10"/>
      <c r="I125" s="15"/>
      <c r="K125" s="16"/>
    </row>
    <row r="126" spans="2:14" x14ac:dyDescent="0.25">
      <c r="B126" s="20" t="s">
        <v>123</v>
      </c>
      <c r="C126" s="17">
        <v>215</v>
      </c>
      <c r="D126" s="12">
        <v>35</v>
      </c>
      <c r="E126" s="14">
        <f t="shared" si="1"/>
        <v>0.16279069767441862</v>
      </c>
      <c r="G126" s="15"/>
      <c r="H126" s="10"/>
      <c r="I126" s="15"/>
      <c r="K126" s="16"/>
    </row>
    <row r="127" spans="2:14" x14ac:dyDescent="0.25">
      <c r="B127" s="20" t="s">
        <v>124</v>
      </c>
      <c r="C127" s="17">
        <v>341</v>
      </c>
      <c r="D127" s="12">
        <v>49</v>
      </c>
      <c r="E127" s="14">
        <f t="shared" si="1"/>
        <v>0.14369501466275661</v>
      </c>
      <c r="G127" s="15"/>
      <c r="H127" s="10"/>
      <c r="I127" s="15"/>
      <c r="K127" s="16"/>
    </row>
    <row r="128" spans="2:14" x14ac:dyDescent="0.25">
      <c r="B128" s="20" t="s">
        <v>125</v>
      </c>
      <c r="C128" s="17">
        <v>116</v>
      </c>
      <c r="D128" s="12">
        <v>20</v>
      </c>
      <c r="E128" s="14">
        <f t="shared" si="1"/>
        <v>0.17241379310344829</v>
      </c>
      <c r="G128" s="15"/>
      <c r="H128" s="22"/>
      <c r="I128" s="15"/>
      <c r="K128" s="16"/>
    </row>
    <row r="129" spans="2:14" x14ac:dyDescent="0.25">
      <c r="B129" s="20" t="s">
        <v>126</v>
      </c>
      <c r="C129" s="17">
        <v>3564</v>
      </c>
      <c r="D129" s="12">
        <v>440</v>
      </c>
      <c r="E129" s="14">
        <f t="shared" si="1"/>
        <v>0.12345679012345678</v>
      </c>
      <c r="G129" s="15"/>
      <c r="H129" s="22"/>
      <c r="I129" s="15"/>
      <c r="K129" s="16"/>
    </row>
    <row r="130" spans="2:14" x14ac:dyDescent="0.25">
      <c r="B130" s="20" t="s">
        <v>127</v>
      </c>
      <c r="C130" s="17">
        <v>823</v>
      </c>
      <c r="D130" s="12">
        <v>142</v>
      </c>
      <c r="E130" s="14">
        <f t="shared" si="1"/>
        <v>0.17253948967193194</v>
      </c>
      <c r="G130" s="15"/>
      <c r="H130" s="22"/>
      <c r="I130" s="15"/>
      <c r="K130" s="16"/>
    </row>
    <row r="131" spans="2:14" x14ac:dyDescent="0.25">
      <c r="B131" s="20" t="s">
        <v>128</v>
      </c>
      <c r="C131" s="17">
        <v>1158</v>
      </c>
      <c r="D131" s="12">
        <v>206</v>
      </c>
      <c r="E131" s="14">
        <f t="shared" si="1"/>
        <v>0.17789291882556132</v>
      </c>
      <c r="G131" s="15"/>
      <c r="H131" s="22"/>
      <c r="I131" s="15"/>
      <c r="K131" s="16"/>
    </row>
    <row r="132" spans="2:14" x14ac:dyDescent="0.25">
      <c r="B132" s="20" t="s">
        <v>129</v>
      </c>
      <c r="C132" s="17">
        <v>664</v>
      </c>
      <c r="D132" s="12">
        <v>111</v>
      </c>
      <c r="E132" s="14">
        <f t="shared" si="1"/>
        <v>0.16716867469879518</v>
      </c>
      <c r="G132" s="15"/>
      <c r="H132" s="10"/>
      <c r="I132" s="15"/>
      <c r="K132" s="16"/>
    </row>
    <row r="133" spans="2:14" x14ac:dyDescent="0.25">
      <c r="B133" s="20" t="s">
        <v>130</v>
      </c>
      <c r="C133" s="17">
        <v>292</v>
      </c>
      <c r="D133" s="12">
        <v>61</v>
      </c>
      <c r="E133" s="14">
        <f t="shared" si="1"/>
        <v>0.2089041095890411</v>
      </c>
      <c r="G133" s="15"/>
      <c r="H133" s="10"/>
      <c r="I133" s="15"/>
      <c r="K133" s="16"/>
    </row>
    <row r="134" spans="2:14" x14ac:dyDescent="0.25">
      <c r="B134" s="20" t="s">
        <v>131</v>
      </c>
      <c r="C134" s="17">
        <v>942</v>
      </c>
      <c r="D134" s="12">
        <v>138</v>
      </c>
      <c r="E134" s="14">
        <f t="shared" si="1"/>
        <v>0.1464968152866242</v>
      </c>
      <c r="G134" s="15"/>
      <c r="H134" s="10"/>
      <c r="I134" s="15"/>
      <c r="K134" s="16"/>
      <c r="N134" s="16"/>
    </row>
    <row r="135" spans="2:14" x14ac:dyDescent="0.25">
      <c r="B135" s="20" t="s">
        <v>132</v>
      </c>
      <c r="C135" s="17">
        <v>1149</v>
      </c>
      <c r="D135" s="12">
        <v>133</v>
      </c>
      <c r="E135" s="14">
        <f t="shared" si="1"/>
        <v>0.11575282854656223</v>
      </c>
      <c r="G135" s="15"/>
      <c r="H135" s="10"/>
      <c r="I135" s="15"/>
      <c r="K135" s="16"/>
    </row>
    <row r="136" spans="2:14" x14ac:dyDescent="0.25">
      <c r="B136" s="20" t="s">
        <v>133</v>
      </c>
      <c r="C136" s="17">
        <v>3348</v>
      </c>
      <c r="D136" s="12">
        <v>389</v>
      </c>
      <c r="E136" s="14">
        <f t="shared" si="1"/>
        <v>0.11618876941457587</v>
      </c>
      <c r="G136" s="15"/>
      <c r="H136" s="10"/>
      <c r="I136" s="15"/>
      <c r="K136" s="16"/>
    </row>
    <row r="137" spans="2:14" x14ac:dyDescent="0.25">
      <c r="B137" s="20" t="s">
        <v>134</v>
      </c>
      <c r="C137" s="17">
        <v>82</v>
      </c>
      <c r="D137" s="12">
        <v>8</v>
      </c>
      <c r="E137" s="14">
        <f t="shared" ref="E137" si="2">D137/C137</f>
        <v>9.7560975609756101E-2</v>
      </c>
      <c r="G137" s="15"/>
      <c r="H137" s="10"/>
      <c r="I137" s="15"/>
      <c r="K137" s="16"/>
    </row>
    <row r="138" spans="2:14" x14ac:dyDescent="0.25">
      <c r="B138" s="23" t="s">
        <v>135</v>
      </c>
      <c r="C138" s="24">
        <v>197743</v>
      </c>
      <c r="D138" s="23">
        <v>28402</v>
      </c>
      <c r="E138" s="25">
        <v>0.14363087441780492</v>
      </c>
      <c r="G138" s="15"/>
      <c r="H138" s="10"/>
      <c r="I138" s="15"/>
      <c r="K138" s="26"/>
      <c r="L138" s="27"/>
    </row>
    <row r="139" spans="2:14" x14ac:dyDescent="0.25">
      <c r="G139" s="15"/>
      <c r="H139" s="10"/>
      <c r="I139" s="15"/>
    </row>
    <row r="140" spans="2:14" x14ac:dyDescent="0.25">
      <c r="G140" s="15"/>
      <c r="I140" s="15"/>
    </row>
    <row r="141" spans="2:14" x14ac:dyDescent="0.25">
      <c r="G141" s="15"/>
      <c r="I141" s="15"/>
    </row>
    <row r="142" spans="2:14" x14ac:dyDescent="0.25">
      <c r="G142" s="15"/>
      <c r="I142" s="15"/>
    </row>
    <row r="143" spans="2:14" x14ac:dyDescent="0.25">
      <c r="G143" s="15"/>
      <c r="I143" s="15"/>
    </row>
    <row r="144" spans="2:14" x14ac:dyDescent="0.25">
      <c r="G144" s="15"/>
      <c r="I144" s="15"/>
    </row>
    <row r="145" spans="7:9" x14ac:dyDescent="0.25">
      <c r="G145" s="15"/>
      <c r="I145" s="15"/>
    </row>
    <row r="146" spans="7:9" x14ac:dyDescent="0.25">
      <c r="G146" s="15"/>
      <c r="I146" s="15"/>
    </row>
    <row r="147" spans="7:9" x14ac:dyDescent="0.25">
      <c r="G147" s="15"/>
      <c r="I147" s="15"/>
    </row>
    <row r="148" spans="7:9" x14ac:dyDescent="0.25">
      <c r="G148" s="15"/>
      <c r="I148" s="15"/>
    </row>
    <row r="149" spans="7:9" x14ac:dyDescent="0.25">
      <c r="G149" s="15"/>
      <c r="I149" s="15"/>
    </row>
    <row r="150" spans="7:9" x14ac:dyDescent="0.25">
      <c r="G150" s="15"/>
      <c r="I150" s="15"/>
    </row>
    <row r="151" spans="7:9" x14ac:dyDescent="0.25">
      <c r="G151" s="15"/>
      <c r="I151" s="15"/>
    </row>
    <row r="152" spans="7:9" x14ac:dyDescent="0.25">
      <c r="G152" s="15"/>
      <c r="I152" s="15"/>
    </row>
    <row r="153" spans="7:9" x14ac:dyDescent="0.25">
      <c r="G153" s="15"/>
      <c r="I153" s="15"/>
    </row>
    <row r="154" spans="7:9" x14ac:dyDescent="0.25">
      <c r="G154" s="15"/>
      <c r="I154" s="15"/>
    </row>
    <row r="155" spans="7:9" x14ac:dyDescent="0.25">
      <c r="G155" s="15"/>
      <c r="I155" s="15"/>
    </row>
    <row r="156" spans="7:9" x14ac:dyDescent="0.25">
      <c r="G156" s="15"/>
      <c r="I156" s="15"/>
    </row>
    <row r="157" spans="7:9" x14ac:dyDescent="0.25">
      <c r="G157" s="15"/>
      <c r="I157" s="15"/>
    </row>
    <row r="158" spans="7:9" x14ac:dyDescent="0.25">
      <c r="G158" s="15"/>
      <c r="I158" s="15"/>
    </row>
    <row r="159" spans="7:9" x14ac:dyDescent="0.25">
      <c r="G159" s="15"/>
      <c r="I159" s="15"/>
    </row>
    <row r="160" spans="7:9" x14ac:dyDescent="0.25">
      <c r="G160" s="15"/>
      <c r="I160" s="15"/>
    </row>
    <row r="161" spans="7:9" x14ac:dyDescent="0.25">
      <c r="G161" s="15"/>
      <c r="I161" s="15"/>
    </row>
    <row r="162" spans="7:9" x14ac:dyDescent="0.25">
      <c r="G162" s="15"/>
      <c r="I162" s="15"/>
    </row>
    <row r="163" spans="7:9" x14ac:dyDescent="0.25">
      <c r="G163" s="15"/>
      <c r="I163" s="15"/>
    </row>
    <row r="164" spans="7:9" x14ac:dyDescent="0.25">
      <c r="G164" s="15"/>
      <c r="I164" s="15"/>
    </row>
    <row r="165" spans="7:9" x14ac:dyDescent="0.25">
      <c r="G165" s="15"/>
      <c r="I165" s="15"/>
    </row>
    <row r="166" spans="7:9" x14ac:dyDescent="0.25">
      <c r="G166" s="15"/>
      <c r="I166" s="15"/>
    </row>
    <row r="167" spans="7:9" x14ac:dyDescent="0.25">
      <c r="G167" s="15"/>
      <c r="I167" s="15"/>
    </row>
    <row r="168" spans="7:9" x14ac:dyDescent="0.25">
      <c r="G168" s="15"/>
      <c r="I168" s="15"/>
    </row>
    <row r="169" spans="7:9" x14ac:dyDescent="0.25">
      <c r="G169" s="15"/>
      <c r="I169" s="15"/>
    </row>
    <row r="170" spans="7:9" x14ac:dyDescent="0.25">
      <c r="G170" s="15"/>
      <c r="I170" s="15"/>
    </row>
    <row r="171" spans="7:9" x14ac:dyDescent="0.25">
      <c r="G171" s="15"/>
      <c r="I171" s="15"/>
    </row>
    <row r="172" spans="7:9" x14ac:dyDescent="0.25">
      <c r="G172" s="15"/>
      <c r="I172" s="15"/>
    </row>
    <row r="173" spans="7:9" x14ac:dyDescent="0.25">
      <c r="G173" s="15"/>
      <c r="I173" s="15"/>
    </row>
    <row r="174" spans="7:9" x14ac:dyDescent="0.25">
      <c r="G174" s="15"/>
      <c r="I174" s="15"/>
    </row>
    <row r="175" spans="7:9" x14ac:dyDescent="0.25">
      <c r="G175" s="15"/>
      <c r="I175" s="15"/>
    </row>
    <row r="176" spans="7:9" x14ac:dyDescent="0.25">
      <c r="G176" s="15"/>
      <c r="I176" s="15"/>
    </row>
    <row r="177" spans="6:9" x14ac:dyDescent="0.25">
      <c r="G177" s="15"/>
      <c r="I177" s="15"/>
    </row>
    <row r="178" spans="6:9" x14ac:dyDescent="0.25">
      <c r="G178" s="15"/>
      <c r="I178" s="15"/>
    </row>
    <row r="179" spans="6:9" x14ac:dyDescent="0.25">
      <c r="G179" s="15"/>
      <c r="I179" s="15"/>
    </row>
    <row r="180" spans="6:9" x14ac:dyDescent="0.25">
      <c r="G180" s="15"/>
      <c r="I180" s="15"/>
    </row>
    <row r="181" spans="6:9" x14ac:dyDescent="0.25">
      <c r="G181" s="15"/>
      <c r="I181" s="15"/>
    </row>
    <row r="182" spans="6:9" x14ac:dyDescent="0.25">
      <c r="G182" s="15"/>
      <c r="I182" s="15"/>
    </row>
    <row r="183" spans="6:9" x14ac:dyDescent="0.25">
      <c r="G183" s="15"/>
      <c r="I183" s="15"/>
    </row>
    <row r="184" spans="6:9" x14ac:dyDescent="0.25">
      <c r="G184" s="15"/>
      <c r="I184" s="15"/>
    </row>
    <row r="185" spans="6:9" x14ac:dyDescent="0.25">
      <c r="G185" s="15"/>
      <c r="I185" s="15"/>
    </row>
    <row r="186" spans="6:9" x14ac:dyDescent="0.25">
      <c r="F186" s="29"/>
      <c r="G186" s="30"/>
      <c r="I186" s="15"/>
    </row>
    <row r="187" spans="6:9" x14ac:dyDescent="0.25">
      <c r="G187" s="29"/>
      <c r="H187" s="5"/>
      <c r="I187" s="30"/>
    </row>
  </sheetData>
  <sheetProtection algorithmName="SHA-512" hashValue="r25rPiPkekOxShGyUNWgNvM63xwqQxPPamIZKp0J9lWO6uybHrSPXm5DraNb4niUHZHYAAm9FQsaSM4RCGxGBQ==" saltValue="OE0M2ioqbrpbB2JAD0xvhg==" spinCount="100000" sheet="1" objects="1" scenarios="1"/>
  <mergeCells count="4">
    <mergeCell ref="A5:F5"/>
    <mergeCell ref="F8:F9"/>
    <mergeCell ref="G8:G9"/>
    <mergeCell ref="I8:I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488F7-9DFC-465A-BAD2-0F50B52D99AB}">
  <dimension ref="A1:M170"/>
  <sheetViews>
    <sheetView workbookViewId="0">
      <selection activeCell="I10" sqref="I10"/>
    </sheetView>
  </sheetViews>
  <sheetFormatPr defaultRowHeight="15" x14ac:dyDescent="0.25"/>
  <cols>
    <col min="1" max="1" width="9.140625" style="6"/>
    <col min="2" max="2" width="42.42578125" style="6" customWidth="1"/>
    <col min="3" max="3" width="9.42578125" style="6" customWidth="1"/>
    <col min="4" max="16384" width="9.140625" style="6"/>
  </cols>
  <sheetData>
    <row r="1" spans="1:13" s="2" customFormat="1" ht="17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2" customFormat="1" ht="25.5" customHeight="1" x14ac:dyDescent="0.25">
      <c r="A2" s="31"/>
      <c r="B2" s="32" t="s">
        <v>136</v>
      </c>
      <c r="C2" s="31"/>
      <c r="D2" s="31"/>
      <c r="E2" s="31"/>
      <c r="F2" s="31"/>
      <c r="G2" s="1"/>
      <c r="H2" s="1"/>
      <c r="I2" s="1"/>
      <c r="J2" s="1"/>
      <c r="K2" s="1"/>
      <c r="L2" s="1"/>
      <c r="M2" s="1"/>
    </row>
    <row r="3" spans="1:13" s="2" customFormat="1" ht="17.25" customHeight="1" x14ac:dyDescent="0.25">
      <c r="A3" s="4"/>
      <c r="B3" s="4"/>
      <c r="C3" s="4"/>
      <c r="D3" s="4"/>
      <c r="E3" s="4"/>
      <c r="F3" s="4"/>
      <c r="G3" s="1"/>
      <c r="H3" s="1"/>
      <c r="I3" s="1"/>
      <c r="J3" s="1"/>
      <c r="K3" s="1"/>
      <c r="L3" s="1"/>
      <c r="M3" s="1"/>
    </row>
    <row r="4" spans="1:13" ht="15" customHeight="1" x14ac:dyDescent="0.25">
      <c r="A4" s="5"/>
      <c r="B4" s="5"/>
      <c r="C4" s="5"/>
      <c r="D4" s="5"/>
    </row>
    <row r="5" spans="1:13" ht="26.25" customHeight="1" x14ac:dyDescent="0.25">
      <c r="A5" s="86" t="s">
        <v>137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7" spans="1:13" x14ac:dyDescent="0.25">
      <c r="D7" s="15"/>
      <c r="E7" s="15"/>
      <c r="F7" s="15"/>
      <c r="G7" s="15"/>
    </row>
    <row r="8" spans="1:13" x14ac:dyDescent="0.25">
      <c r="B8" s="33" t="s">
        <v>138</v>
      </c>
      <c r="C8" s="33">
        <v>2021</v>
      </c>
      <c r="D8" s="33">
        <v>2022</v>
      </c>
      <c r="E8" s="15"/>
      <c r="F8" s="15"/>
    </row>
    <row r="9" spans="1:13" x14ac:dyDescent="0.25">
      <c r="B9" s="13" t="s">
        <v>139</v>
      </c>
      <c r="C9" s="13" t="s">
        <v>61</v>
      </c>
      <c r="D9" s="13">
        <v>8.9</v>
      </c>
      <c r="E9" s="15"/>
      <c r="F9" s="15"/>
    </row>
    <row r="10" spans="1:13" x14ac:dyDescent="0.25">
      <c r="B10" s="13" t="s">
        <v>140</v>
      </c>
      <c r="C10" s="13">
        <v>8.5</v>
      </c>
      <c r="D10" s="13">
        <v>8.6</v>
      </c>
      <c r="E10" s="15"/>
      <c r="F10" s="15"/>
    </row>
    <row r="11" spans="1:13" x14ac:dyDescent="0.25">
      <c r="B11" s="13" t="s">
        <v>141</v>
      </c>
      <c r="C11" s="13" t="s">
        <v>61</v>
      </c>
      <c r="D11" s="13">
        <v>8.9</v>
      </c>
      <c r="E11" s="15"/>
      <c r="F11" s="15"/>
    </row>
    <row r="12" spans="1:13" x14ac:dyDescent="0.25">
      <c r="B12" s="13" t="s">
        <v>142</v>
      </c>
      <c r="C12" s="13">
        <v>8.3000000000000007</v>
      </c>
      <c r="D12" s="13">
        <v>8.6</v>
      </c>
      <c r="E12" s="15"/>
      <c r="F12" s="15"/>
    </row>
    <row r="13" spans="1:13" x14ac:dyDescent="0.25">
      <c r="B13" s="13" t="s">
        <v>143</v>
      </c>
      <c r="C13" s="13">
        <v>8.6999999999999993</v>
      </c>
      <c r="D13" s="13">
        <v>8.9</v>
      </c>
      <c r="E13" s="15"/>
      <c r="F13" s="15"/>
    </row>
    <row r="14" spans="1:13" x14ac:dyDescent="0.25">
      <c r="B14" s="34" t="s">
        <v>144</v>
      </c>
      <c r="C14" s="34">
        <v>8.5</v>
      </c>
      <c r="D14" s="34">
        <v>8.6999999999999993</v>
      </c>
    </row>
    <row r="15" spans="1:13" x14ac:dyDescent="0.25">
      <c r="B15" s="35" t="s">
        <v>145</v>
      </c>
      <c r="C15" s="30"/>
    </row>
    <row r="16" spans="1:13" x14ac:dyDescent="0.25">
      <c r="B16" s="15"/>
    </row>
    <row r="17" spans="1:13" ht="26.25" customHeight="1" x14ac:dyDescent="0.25">
      <c r="A17" s="86" t="s">
        <v>146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</row>
    <row r="18" spans="1:13" x14ac:dyDescent="0.25">
      <c r="B18" s="15"/>
    </row>
    <row r="19" spans="1:13" x14ac:dyDescent="0.25">
      <c r="A19" s="36" t="s">
        <v>147</v>
      </c>
      <c r="B19" s="37" t="s">
        <v>148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3" x14ac:dyDescent="0.25">
      <c r="A20" s="30" t="s">
        <v>149</v>
      </c>
      <c r="B20" s="39" t="s">
        <v>150</v>
      </c>
    </row>
    <row r="21" spans="1:13" x14ac:dyDescent="0.25">
      <c r="A21" s="36" t="s">
        <v>151</v>
      </c>
      <c r="B21" s="37" t="s">
        <v>152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3" x14ac:dyDescent="0.25">
      <c r="A22" s="30" t="s">
        <v>153</v>
      </c>
      <c r="B22" s="39" t="s">
        <v>154</v>
      </c>
    </row>
    <row r="23" spans="1:13" x14ac:dyDescent="0.25">
      <c r="A23" s="36" t="s">
        <v>155</v>
      </c>
      <c r="B23" s="37" t="s">
        <v>156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x14ac:dyDescent="0.25">
      <c r="A24" s="30" t="s">
        <v>157</v>
      </c>
      <c r="B24" s="39" t="s">
        <v>158</v>
      </c>
    </row>
    <row r="25" spans="1:13" x14ac:dyDescent="0.25">
      <c r="B25" s="15"/>
    </row>
    <row r="27" spans="1:13" ht="30" x14ac:dyDescent="0.25">
      <c r="B27" s="33" t="s">
        <v>138</v>
      </c>
      <c r="C27" s="33" t="s">
        <v>159</v>
      </c>
      <c r="D27" s="33" t="s">
        <v>160</v>
      </c>
      <c r="E27" s="40" t="s">
        <v>161</v>
      </c>
      <c r="F27" s="41" t="s">
        <v>162</v>
      </c>
    </row>
    <row r="28" spans="1:13" x14ac:dyDescent="0.25">
      <c r="B28" s="13" t="s">
        <v>147</v>
      </c>
      <c r="C28" s="42">
        <v>10</v>
      </c>
      <c r="D28" s="42">
        <v>10</v>
      </c>
      <c r="E28" s="43">
        <v>1.43</v>
      </c>
      <c r="F28" s="44">
        <v>0.15888888888888891</v>
      </c>
    </row>
    <row r="29" spans="1:13" x14ac:dyDescent="0.25">
      <c r="B29" s="13" t="s">
        <v>149</v>
      </c>
      <c r="C29" s="45">
        <v>10</v>
      </c>
      <c r="D29" s="42">
        <v>9</v>
      </c>
      <c r="E29" s="43">
        <v>1.5</v>
      </c>
      <c r="F29" s="44">
        <v>0.1685393258426966</v>
      </c>
    </row>
    <row r="30" spans="1:13" x14ac:dyDescent="0.25">
      <c r="B30" s="13" t="s">
        <v>151</v>
      </c>
      <c r="C30" s="45">
        <v>10</v>
      </c>
      <c r="D30" s="42">
        <v>9</v>
      </c>
      <c r="E30" s="43">
        <v>1.52</v>
      </c>
      <c r="F30" s="44">
        <v>0.17078651685393259</v>
      </c>
    </row>
    <row r="31" spans="1:13" x14ac:dyDescent="0.25">
      <c r="B31" s="13" t="s">
        <v>153</v>
      </c>
      <c r="C31" s="45">
        <v>10</v>
      </c>
      <c r="D31" s="42">
        <v>9</v>
      </c>
      <c r="E31" s="43">
        <v>1.7</v>
      </c>
      <c r="F31" s="44">
        <v>0.19318181818181809</v>
      </c>
    </row>
    <row r="32" spans="1:13" x14ac:dyDescent="0.25">
      <c r="B32" s="13" t="s">
        <v>155</v>
      </c>
      <c r="C32" s="45">
        <v>10</v>
      </c>
      <c r="D32" s="42">
        <v>10</v>
      </c>
      <c r="E32" s="43">
        <v>1.36</v>
      </c>
      <c r="F32" s="44">
        <v>0.1494505494505495</v>
      </c>
    </row>
    <row r="33" spans="1:13" x14ac:dyDescent="0.25">
      <c r="B33" s="13" t="s">
        <v>157</v>
      </c>
      <c r="C33" s="45">
        <v>10</v>
      </c>
      <c r="D33" s="42">
        <v>10</v>
      </c>
      <c r="E33" s="43">
        <v>1.45</v>
      </c>
      <c r="F33" s="44">
        <v>0.16111111111111109</v>
      </c>
    </row>
    <row r="34" spans="1:13" x14ac:dyDescent="0.25">
      <c r="B34" s="30"/>
    </row>
    <row r="35" spans="1:13" x14ac:dyDescent="0.25">
      <c r="B35" s="30"/>
      <c r="C35" s="30"/>
    </row>
    <row r="36" spans="1:13" x14ac:dyDescent="0.25">
      <c r="B36" s="33" t="s">
        <v>138</v>
      </c>
      <c r="C36" s="33" t="s">
        <v>163</v>
      </c>
      <c r="D36" s="33">
        <v>2022</v>
      </c>
      <c r="E36" s="33" t="s">
        <v>164</v>
      </c>
    </row>
    <row r="37" spans="1:13" x14ac:dyDescent="0.25">
      <c r="B37" s="13" t="s">
        <v>147</v>
      </c>
      <c r="C37" s="13">
        <v>8.6999999999999993</v>
      </c>
      <c r="D37" s="13">
        <v>9</v>
      </c>
      <c r="E37" s="13">
        <v>31.9</v>
      </c>
    </row>
    <row r="38" spans="1:13" x14ac:dyDescent="0.25">
      <c r="B38" s="13" t="s">
        <v>149</v>
      </c>
      <c r="C38" s="13">
        <v>8.6</v>
      </c>
      <c r="D38" s="13">
        <v>8.9</v>
      </c>
      <c r="E38" s="13">
        <v>29.8</v>
      </c>
    </row>
    <row r="39" spans="1:13" x14ac:dyDescent="0.25">
      <c r="B39" s="13" t="s">
        <v>151</v>
      </c>
      <c r="C39" s="13">
        <v>8.4</v>
      </c>
      <c r="D39" s="13">
        <v>8.9</v>
      </c>
      <c r="E39" s="13">
        <v>31.7</v>
      </c>
    </row>
    <row r="40" spans="1:13" x14ac:dyDescent="0.25">
      <c r="B40" s="13" t="s">
        <v>153</v>
      </c>
      <c r="C40" s="13">
        <v>8.5</v>
      </c>
      <c r="D40" s="13">
        <v>8.8000000000000007</v>
      </c>
      <c r="E40" s="13">
        <v>22.4</v>
      </c>
    </row>
    <row r="41" spans="1:13" x14ac:dyDescent="0.25">
      <c r="B41" s="13" t="s">
        <v>155</v>
      </c>
      <c r="C41" s="13">
        <v>8.8000000000000007</v>
      </c>
      <c r="D41" s="13">
        <v>9.1</v>
      </c>
      <c r="E41" s="13">
        <v>40.9</v>
      </c>
    </row>
    <row r="42" spans="1:13" x14ac:dyDescent="0.25">
      <c r="B42" s="13" t="s">
        <v>157</v>
      </c>
      <c r="C42" s="42" t="s">
        <v>61</v>
      </c>
      <c r="D42" s="42">
        <v>9</v>
      </c>
      <c r="E42" s="13">
        <v>42.2</v>
      </c>
    </row>
    <row r="43" spans="1:13" x14ac:dyDescent="0.25">
      <c r="B43" s="34" t="s">
        <v>144</v>
      </c>
      <c r="C43" s="34">
        <v>8.6</v>
      </c>
      <c r="D43" s="34">
        <v>8.9</v>
      </c>
    </row>
    <row r="44" spans="1:13" x14ac:dyDescent="0.25">
      <c r="B44" s="35" t="s">
        <v>165</v>
      </c>
      <c r="C44" s="30"/>
    </row>
    <row r="45" spans="1:13" x14ac:dyDescent="0.25">
      <c r="B45" s="30"/>
      <c r="C45" s="30"/>
    </row>
    <row r="47" spans="1:13" ht="26.25" customHeight="1" x14ac:dyDescent="0.25">
      <c r="A47" s="86" t="s">
        <v>166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</row>
    <row r="49" spans="1:13" x14ac:dyDescent="0.25">
      <c r="A49" s="36" t="s">
        <v>167</v>
      </c>
      <c r="B49" s="37" t="s">
        <v>168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0" spans="1:13" x14ac:dyDescent="0.25">
      <c r="A50" s="30" t="s">
        <v>169</v>
      </c>
      <c r="B50" s="39" t="s">
        <v>170</v>
      </c>
    </row>
    <row r="51" spans="1:13" x14ac:dyDescent="0.25">
      <c r="A51" s="36" t="s">
        <v>171</v>
      </c>
      <c r="B51" s="37" t="s">
        <v>172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</row>
    <row r="52" spans="1:13" x14ac:dyDescent="0.25">
      <c r="A52" s="30"/>
      <c r="B52" s="2"/>
    </row>
    <row r="54" spans="1:13" ht="30" x14ac:dyDescent="0.25">
      <c r="B54" s="41" t="s">
        <v>138</v>
      </c>
      <c r="C54" s="41" t="s">
        <v>164</v>
      </c>
      <c r="D54" s="41" t="s">
        <v>159</v>
      </c>
      <c r="E54" s="41" t="s">
        <v>160</v>
      </c>
      <c r="F54" s="46" t="s">
        <v>161</v>
      </c>
      <c r="G54" s="33" t="s">
        <v>162</v>
      </c>
    </row>
    <row r="55" spans="1:13" x14ac:dyDescent="0.25">
      <c r="B55" s="13" t="s">
        <v>167</v>
      </c>
      <c r="C55" s="42">
        <v>9</v>
      </c>
      <c r="D55" s="42">
        <v>10</v>
      </c>
      <c r="E55" s="42">
        <v>9</v>
      </c>
      <c r="F55" s="13">
        <v>1.72</v>
      </c>
      <c r="G55" s="47">
        <v>0.2</v>
      </c>
    </row>
    <row r="56" spans="1:13" x14ac:dyDescent="0.25">
      <c r="B56" s="13" t="s">
        <v>169</v>
      </c>
      <c r="C56" s="42">
        <v>9</v>
      </c>
      <c r="D56" s="42">
        <v>10</v>
      </c>
      <c r="E56" s="42">
        <v>9</v>
      </c>
      <c r="F56" s="13">
        <v>1.62</v>
      </c>
      <c r="G56" s="47">
        <v>0.1862068965517242</v>
      </c>
    </row>
    <row r="57" spans="1:13" x14ac:dyDescent="0.25">
      <c r="B57" s="13" t="s">
        <v>171</v>
      </c>
      <c r="C57" s="13">
        <v>13.8</v>
      </c>
      <c r="D57" s="42">
        <v>10</v>
      </c>
      <c r="E57" s="42">
        <v>9</v>
      </c>
      <c r="F57" s="13">
        <v>1.68</v>
      </c>
      <c r="G57" s="47">
        <v>0.19310344827586209</v>
      </c>
    </row>
    <row r="58" spans="1:13" x14ac:dyDescent="0.25">
      <c r="B58" s="30"/>
      <c r="C58" s="30"/>
    </row>
    <row r="59" spans="1:13" x14ac:dyDescent="0.25">
      <c r="B59" s="30"/>
      <c r="C59" s="30"/>
    </row>
    <row r="60" spans="1:13" x14ac:dyDescent="0.25">
      <c r="B60" s="41" t="s">
        <v>138</v>
      </c>
      <c r="C60" s="41">
        <v>2021</v>
      </c>
      <c r="D60" s="41">
        <v>2022</v>
      </c>
      <c r="E60" s="41" t="s">
        <v>164</v>
      </c>
    </row>
    <row r="61" spans="1:13" x14ac:dyDescent="0.25">
      <c r="B61" s="13" t="s">
        <v>167</v>
      </c>
      <c r="C61" s="13">
        <v>8.5</v>
      </c>
      <c r="D61" s="13">
        <v>8.6</v>
      </c>
      <c r="E61" s="42">
        <v>9</v>
      </c>
    </row>
    <row r="62" spans="1:13" x14ac:dyDescent="0.25">
      <c r="B62" s="13" t="s">
        <v>169</v>
      </c>
      <c r="C62" s="13">
        <v>8.5</v>
      </c>
      <c r="D62" s="13">
        <v>8.6999999999999993</v>
      </c>
      <c r="E62" s="42">
        <v>9</v>
      </c>
    </row>
    <row r="63" spans="1:13" x14ac:dyDescent="0.25">
      <c r="B63" s="13" t="s">
        <v>171</v>
      </c>
      <c r="C63" s="13">
        <v>8.5</v>
      </c>
      <c r="D63" s="13">
        <v>8.6999999999999993</v>
      </c>
      <c r="E63" s="13">
        <v>13.8</v>
      </c>
    </row>
    <row r="64" spans="1:13" x14ac:dyDescent="0.25">
      <c r="B64" s="34" t="s">
        <v>144</v>
      </c>
      <c r="C64" s="34">
        <v>8.5</v>
      </c>
      <c r="D64" s="34">
        <v>8.6</v>
      </c>
    </row>
    <row r="65" spans="1:13" x14ac:dyDescent="0.25">
      <c r="B65" s="30"/>
      <c r="C65" s="30"/>
    </row>
    <row r="66" spans="1:13" x14ac:dyDescent="0.25">
      <c r="B66" s="30"/>
      <c r="C66" s="30"/>
    </row>
    <row r="67" spans="1:13" ht="26.25" customHeight="1" x14ac:dyDescent="0.25">
      <c r="A67" s="86" t="s">
        <v>173</v>
      </c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</row>
    <row r="69" spans="1:13" x14ac:dyDescent="0.25">
      <c r="A69" s="36" t="s">
        <v>174</v>
      </c>
      <c r="B69" s="37" t="s">
        <v>175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</row>
    <row r="70" spans="1:13" x14ac:dyDescent="0.25">
      <c r="A70" s="30" t="s">
        <v>176</v>
      </c>
      <c r="B70" s="39" t="s">
        <v>177</v>
      </c>
    </row>
    <row r="71" spans="1:13" x14ac:dyDescent="0.25">
      <c r="A71" s="36" t="s">
        <v>178</v>
      </c>
      <c r="B71" s="37" t="s">
        <v>179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</row>
    <row r="72" spans="1:13" x14ac:dyDescent="0.25">
      <c r="A72" s="30" t="s">
        <v>180</v>
      </c>
      <c r="B72" s="39" t="s">
        <v>181</v>
      </c>
    </row>
    <row r="75" spans="1:13" ht="30" x14ac:dyDescent="0.25">
      <c r="B75" s="41" t="s">
        <v>138</v>
      </c>
      <c r="C75" s="41" t="s">
        <v>159</v>
      </c>
      <c r="D75" s="41" t="s">
        <v>160</v>
      </c>
      <c r="E75" s="46" t="s">
        <v>161</v>
      </c>
      <c r="F75" s="41" t="s">
        <v>162</v>
      </c>
    </row>
    <row r="76" spans="1:13" x14ac:dyDescent="0.25">
      <c r="B76" s="13" t="s">
        <v>174</v>
      </c>
      <c r="C76" s="42">
        <v>10</v>
      </c>
      <c r="D76" s="42">
        <v>10</v>
      </c>
      <c r="E76" s="13">
        <v>1.47</v>
      </c>
      <c r="F76" s="44">
        <v>0.16516853932584269</v>
      </c>
    </row>
    <row r="77" spans="1:13" x14ac:dyDescent="0.25">
      <c r="B77" s="13" t="s">
        <v>176</v>
      </c>
      <c r="C77" s="45">
        <v>10</v>
      </c>
      <c r="D77" s="42">
        <v>9</v>
      </c>
      <c r="E77" s="13">
        <v>1.53</v>
      </c>
      <c r="F77" s="44">
        <v>0.17191011235955059</v>
      </c>
    </row>
    <row r="78" spans="1:13" x14ac:dyDescent="0.25">
      <c r="B78" s="13" t="s">
        <v>178</v>
      </c>
      <c r="C78" s="45">
        <v>10</v>
      </c>
      <c r="D78" s="42">
        <v>10</v>
      </c>
      <c r="E78" s="13">
        <v>1.49</v>
      </c>
      <c r="F78" s="44">
        <v>0.16741573033707871</v>
      </c>
    </row>
    <row r="79" spans="1:13" x14ac:dyDescent="0.25">
      <c r="B79" s="13" t="s">
        <v>180</v>
      </c>
      <c r="C79" s="45">
        <v>10</v>
      </c>
      <c r="D79" s="42">
        <v>10</v>
      </c>
      <c r="E79" s="13">
        <v>1.47</v>
      </c>
      <c r="F79" s="44">
        <v>0.16516853932584269</v>
      </c>
    </row>
    <row r="80" spans="1:13" x14ac:dyDescent="0.25">
      <c r="B80" s="30"/>
      <c r="C80" s="30"/>
    </row>
    <row r="81" spans="1:13" x14ac:dyDescent="0.25">
      <c r="B81" s="30"/>
      <c r="C81" s="30"/>
    </row>
    <row r="82" spans="1:13" x14ac:dyDescent="0.25">
      <c r="B82" s="41" t="s">
        <v>138</v>
      </c>
      <c r="C82" s="41" t="s">
        <v>163</v>
      </c>
      <c r="D82" s="41">
        <v>2022</v>
      </c>
      <c r="E82" s="41" t="s">
        <v>164</v>
      </c>
    </row>
    <row r="83" spans="1:13" x14ac:dyDescent="0.25">
      <c r="B83" s="13" t="s">
        <v>174</v>
      </c>
      <c r="C83" s="13">
        <v>8.5</v>
      </c>
      <c r="D83" s="13">
        <v>8.9</v>
      </c>
      <c r="E83" s="13">
        <v>50.5</v>
      </c>
    </row>
    <row r="84" spans="1:13" x14ac:dyDescent="0.25">
      <c r="B84" s="13" t="s">
        <v>176</v>
      </c>
      <c r="C84" s="13">
        <v>8.3000000000000007</v>
      </c>
      <c r="D84" s="13">
        <v>8.9</v>
      </c>
      <c r="E84" s="13">
        <v>50.7</v>
      </c>
    </row>
    <row r="85" spans="1:13" x14ac:dyDescent="0.25">
      <c r="B85" s="13" t="s">
        <v>178</v>
      </c>
      <c r="C85" s="13">
        <v>8.1999999999999993</v>
      </c>
      <c r="D85" s="13">
        <v>8.9</v>
      </c>
      <c r="E85" s="13">
        <v>50.4</v>
      </c>
    </row>
    <row r="86" spans="1:13" x14ac:dyDescent="0.25">
      <c r="B86" s="13" t="s">
        <v>180</v>
      </c>
      <c r="C86" s="13">
        <v>8.4</v>
      </c>
      <c r="D86" s="13">
        <v>8.9</v>
      </c>
      <c r="E86" s="13">
        <v>49.6</v>
      </c>
    </row>
    <row r="87" spans="1:13" x14ac:dyDescent="0.25">
      <c r="B87" s="34" t="s">
        <v>144</v>
      </c>
      <c r="C87" s="34">
        <v>8.3000000000000007</v>
      </c>
      <c r="D87" s="34">
        <v>8.9</v>
      </c>
    </row>
    <row r="88" spans="1:13" x14ac:dyDescent="0.25">
      <c r="B88" s="35" t="s">
        <v>165</v>
      </c>
      <c r="C88" s="30"/>
    </row>
    <row r="89" spans="1:13" x14ac:dyDescent="0.25">
      <c r="B89" s="35"/>
      <c r="C89" s="30"/>
    </row>
    <row r="91" spans="1:13" ht="26.25" customHeight="1" x14ac:dyDescent="0.25">
      <c r="A91" s="86" t="s">
        <v>182</v>
      </c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</row>
    <row r="93" spans="1:13" x14ac:dyDescent="0.25">
      <c r="A93" s="36" t="s">
        <v>183</v>
      </c>
      <c r="B93" s="37" t="s">
        <v>184</v>
      </c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</row>
    <row r="94" spans="1:13" x14ac:dyDescent="0.25">
      <c r="A94" s="30" t="s">
        <v>185</v>
      </c>
      <c r="B94" s="39" t="s">
        <v>186</v>
      </c>
    </row>
    <row r="95" spans="1:13" x14ac:dyDescent="0.25">
      <c r="A95" s="36" t="s">
        <v>187</v>
      </c>
      <c r="B95" s="37" t="s">
        <v>188</v>
      </c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</row>
    <row r="96" spans="1:13" x14ac:dyDescent="0.25">
      <c r="A96" s="30" t="s">
        <v>189</v>
      </c>
      <c r="B96" s="39" t="s">
        <v>190</v>
      </c>
    </row>
    <row r="97" spans="1:13" x14ac:dyDescent="0.25">
      <c r="A97" s="36" t="s">
        <v>191</v>
      </c>
      <c r="B97" s="37" t="s">
        <v>192</v>
      </c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</row>
    <row r="100" spans="1:13" ht="30" x14ac:dyDescent="0.25">
      <c r="B100" s="33" t="s">
        <v>138</v>
      </c>
      <c r="C100" s="33" t="s">
        <v>159</v>
      </c>
      <c r="D100" s="33" t="s">
        <v>160</v>
      </c>
      <c r="E100" s="40" t="s">
        <v>161</v>
      </c>
      <c r="F100" s="33" t="s">
        <v>162</v>
      </c>
    </row>
    <row r="101" spans="1:13" x14ac:dyDescent="0.25">
      <c r="B101" s="13" t="s">
        <v>183</v>
      </c>
      <c r="C101" s="42">
        <v>10</v>
      </c>
      <c r="D101" s="42">
        <v>9</v>
      </c>
      <c r="E101" s="13">
        <v>1.76</v>
      </c>
      <c r="F101" s="44">
        <v>0.2022988505747127</v>
      </c>
    </row>
    <row r="102" spans="1:13" x14ac:dyDescent="0.25">
      <c r="B102" s="13" t="s">
        <v>185</v>
      </c>
      <c r="C102" s="45">
        <v>10</v>
      </c>
      <c r="D102" s="42">
        <v>9</v>
      </c>
      <c r="E102" s="13">
        <v>1.77</v>
      </c>
      <c r="F102" s="44">
        <v>0.20581395348837209</v>
      </c>
    </row>
    <row r="103" spans="1:13" x14ac:dyDescent="0.25">
      <c r="B103" s="13" t="s">
        <v>187</v>
      </c>
      <c r="C103" s="45">
        <v>10</v>
      </c>
      <c r="D103" s="42">
        <v>9</v>
      </c>
      <c r="E103" s="13">
        <v>1.73</v>
      </c>
      <c r="F103" s="44">
        <v>0.1988505747126437</v>
      </c>
    </row>
    <row r="104" spans="1:13" x14ac:dyDescent="0.25">
      <c r="B104" s="13" t="s">
        <v>189</v>
      </c>
      <c r="C104" s="45">
        <v>10</v>
      </c>
      <c r="D104" s="42">
        <v>9</v>
      </c>
      <c r="E104" s="13">
        <v>1.85</v>
      </c>
      <c r="F104" s="44">
        <v>0.21764705882352939</v>
      </c>
    </row>
    <row r="105" spans="1:13" x14ac:dyDescent="0.25">
      <c r="B105" s="13" t="s">
        <v>191</v>
      </c>
      <c r="C105" s="45">
        <v>10</v>
      </c>
      <c r="D105" s="42">
        <v>9</v>
      </c>
      <c r="E105" s="13">
        <v>1.87</v>
      </c>
      <c r="F105" s="44">
        <v>0.22</v>
      </c>
    </row>
    <row r="106" spans="1:13" x14ac:dyDescent="0.25">
      <c r="B106" s="30"/>
      <c r="C106" s="30"/>
    </row>
    <row r="107" spans="1:13" x14ac:dyDescent="0.25">
      <c r="B107" s="30"/>
      <c r="C107" s="30"/>
    </row>
    <row r="108" spans="1:13" x14ac:dyDescent="0.25">
      <c r="B108" s="33" t="s">
        <v>138</v>
      </c>
      <c r="C108" s="33">
        <v>2021</v>
      </c>
      <c r="D108" s="41">
        <v>2022</v>
      </c>
      <c r="E108" s="33" t="s">
        <v>164</v>
      </c>
    </row>
    <row r="109" spans="1:13" x14ac:dyDescent="0.25">
      <c r="B109" s="13" t="s">
        <v>183</v>
      </c>
      <c r="C109" s="43">
        <v>8.4</v>
      </c>
      <c r="D109" s="13">
        <v>8.6999999999999993</v>
      </c>
      <c r="E109" s="13">
        <v>9.6999999999999993</v>
      </c>
    </row>
    <row r="110" spans="1:13" x14ac:dyDescent="0.25">
      <c r="B110" s="13" t="s">
        <v>185</v>
      </c>
      <c r="C110" s="43">
        <v>8.3000000000000007</v>
      </c>
      <c r="D110" s="13">
        <v>8.6</v>
      </c>
      <c r="E110" s="13">
        <v>9.4</v>
      </c>
    </row>
    <row r="111" spans="1:13" x14ac:dyDescent="0.25">
      <c r="B111" s="13" t="s">
        <v>187</v>
      </c>
      <c r="C111" s="43">
        <v>8.3000000000000007</v>
      </c>
      <c r="D111" s="13">
        <v>8.6999999999999993</v>
      </c>
      <c r="E111" s="13">
        <v>9.4</v>
      </c>
    </row>
    <row r="112" spans="1:13" x14ac:dyDescent="0.25">
      <c r="B112" s="13" t="s">
        <v>189</v>
      </c>
      <c r="C112" s="43">
        <v>8.1999999999999993</v>
      </c>
      <c r="D112" s="13">
        <v>8.5</v>
      </c>
      <c r="E112" s="13">
        <v>9.6999999999999993</v>
      </c>
    </row>
    <row r="113" spans="1:13" x14ac:dyDescent="0.25">
      <c r="B113" s="13" t="s">
        <v>191</v>
      </c>
      <c r="C113" s="43">
        <v>8.1999999999999993</v>
      </c>
      <c r="D113" s="13">
        <v>8.5</v>
      </c>
      <c r="E113" s="13">
        <v>10.4</v>
      </c>
    </row>
    <row r="114" spans="1:13" x14ac:dyDescent="0.25">
      <c r="B114" s="34" t="s">
        <v>144</v>
      </c>
      <c r="C114" s="34">
        <v>8.6</v>
      </c>
      <c r="D114" s="34">
        <v>8.6</v>
      </c>
    </row>
    <row r="115" spans="1:13" x14ac:dyDescent="0.25">
      <c r="B115" s="30"/>
      <c r="C115" s="30"/>
    </row>
    <row r="117" spans="1:13" ht="26.25" customHeight="1" x14ac:dyDescent="0.25">
      <c r="A117" s="86" t="s">
        <v>193</v>
      </c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</row>
    <row r="118" spans="1:13" ht="15" customHeight="1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</row>
    <row r="120" spans="1:13" x14ac:dyDescent="0.25">
      <c r="A120" s="36" t="s">
        <v>194</v>
      </c>
      <c r="B120" s="37" t="s">
        <v>195</v>
      </c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</row>
    <row r="121" spans="1:13" x14ac:dyDescent="0.25">
      <c r="A121" s="30" t="s">
        <v>196</v>
      </c>
      <c r="B121" s="39" t="s">
        <v>197</v>
      </c>
    </row>
    <row r="122" spans="1:13" x14ac:dyDescent="0.25">
      <c r="A122" s="36" t="s">
        <v>198</v>
      </c>
      <c r="B122" s="37" t="s">
        <v>199</v>
      </c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</row>
    <row r="123" spans="1:13" x14ac:dyDescent="0.25">
      <c r="A123" s="30" t="s">
        <v>200</v>
      </c>
      <c r="B123" s="39" t="s">
        <v>201</v>
      </c>
    </row>
    <row r="124" spans="1:13" x14ac:dyDescent="0.25">
      <c r="A124" s="36" t="s">
        <v>202</v>
      </c>
      <c r="B124" s="37" t="s">
        <v>203</v>
      </c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</row>
    <row r="125" spans="1:13" x14ac:dyDescent="0.25">
      <c r="A125" s="30" t="s">
        <v>204</v>
      </c>
      <c r="B125" s="2" t="s">
        <v>205</v>
      </c>
    </row>
    <row r="128" spans="1:13" ht="30" x14ac:dyDescent="0.25">
      <c r="B128" s="41" t="s">
        <v>138</v>
      </c>
      <c r="C128" s="41" t="s">
        <v>159</v>
      </c>
      <c r="D128" s="41" t="s">
        <v>160</v>
      </c>
      <c r="E128" s="46" t="s">
        <v>161</v>
      </c>
      <c r="F128" s="41" t="s">
        <v>162</v>
      </c>
    </row>
    <row r="129" spans="2:6" x14ac:dyDescent="0.25">
      <c r="B129" s="13" t="s">
        <v>194</v>
      </c>
      <c r="C129" s="45">
        <v>10</v>
      </c>
      <c r="D129" s="42">
        <v>10</v>
      </c>
      <c r="E129" s="13">
        <v>1.33</v>
      </c>
      <c r="F129" s="14">
        <v>0.14615384615384619</v>
      </c>
    </row>
    <row r="130" spans="2:6" x14ac:dyDescent="0.25">
      <c r="B130" s="13" t="s">
        <v>196</v>
      </c>
      <c r="C130" s="45">
        <v>10</v>
      </c>
      <c r="D130" s="42">
        <v>9</v>
      </c>
      <c r="E130" s="13">
        <v>1.41</v>
      </c>
      <c r="F130" s="14">
        <v>0.15666666666666659</v>
      </c>
    </row>
    <row r="131" spans="2:6" x14ac:dyDescent="0.25">
      <c r="B131" s="13" t="s">
        <v>198</v>
      </c>
      <c r="C131" s="45">
        <v>10</v>
      </c>
      <c r="D131" s="42">
        <v>10</v>
      </c>
      <c r="E131" s="13">
        <v>1.55</v>
      </c>
      <c r="F131" s="14">
        <v>0.17613636363636359</v>
      </c>
    </row>
    <row r="132" spans="2:6" x14ac:dyDescent="0.25">
      <c r="B132" s="13" t="s">
        <v>200</v>
      </c>
      <c r="C132" s="45">
        <v>10</v>
      </c>
      <c r="D132" s="42">
        <v>10</v>
      </c>
      <c r="E132" s="13">
        <v>1.36</v>
      </c>
      <c r="F132" s="14">
        <v>0.15111111111111111</v>
      </c>
    </row>
    <row r="133" spans="2:6" x14ac:dyDescent="0.25">
      <c r="B133" s="13" t="s">
        <v>202</v>
      </c>
      <c r="C133" s="45">
        <v>10</v>
      </c>
      <c r="D133" s="42">
        <v>10</v>
      </c>
      <c r="E133" s="13">
        <v>1.43</v>
      </c>
      <c r="F133" s="14">
        <v>0.15888888888888891</v>
      </c>
    </row>
    <row r="134" spans="2:6" x14ac:dyDescent="0.25">
      <c r="B134" s="13" t="s">
        <v>204</v>
      </c>
      <c r="C134" s="45">
        <v>10</v>
      </c>
      <c r="D134" s="42">
        <v>9</v>
      </c>
      <c r="E134" s="13">
        <v>1.91</v>
      </c>
      <c r="F134" s="14">
        <v>0.15888888888888891</v>
      </c>
    </row>
    <row r="135" spans="2:6" x14ac:dyDescent="0.25">
      <c r="B135" s="30"/>
      <c r="C135" s="30"/>
    </row>
    <row r="136" spans="2:6" x14ac:dyDescent="0.25">
      <c r="B136" s="30"/>
      <c r="C136" s="30"/>
    </row>
    <row r="137" spans="2:6" x14ac:dyDescent="0.25">
      <c r="B137" s="41" t="s">
        <v>138</v>
      </c>
      <c r="C137" s="41">
        <v>2021</v>
      </c>
      <c r="D137" s="41">
        <v>2022</v>
      </c>
      <c r="E137" s="41" t="s">
        <v>164</v>
      </c>
    </row>
    <row r="138" spans="2:6" x14ac:dyDescent="0.25">
      <c r="B138" s="13" t="s">
        <v>194</v>
      </c>
      <c r="C138" s="13">
        <v>9.1</v>
      </c>
      <c r="D138" s="13">
        <v>9.1</v>
      </c>
      <c r="E138" s="13">
        <v>1.9</v>
      </c>
    </row>
    <row r="139" spans="2:6" x14ac:dyDescent="0.25">
      <c r="B139" s="13" t="s">
        <v>196</v>
      </c>
      <c r="C139" s="42">
        <v>9</v>
      </c>
      <c r="D139" s="42">
        <v>9</v>
      </c>
      <c r="E139" s="13">
        <v>2.2999999999999998</v>
      </c>
    </row>
    <row r="140" spans="2:6" x14ac:dyDescent="0.25">
      <c r="B140" s="13" t="s">
        <v>198</v>
      </c>
      <c r="C140" s="13">
        <v>8.8000000000000007</v>
      </c>
      <c r="D140" s="13">
        <v>8.8000000000000007</v>
      </c>
      <c r="E140" s="13">
        <v>10.7</v>
      </c>
    </row>
    <row r="141" spans="2:6" x14ac:dyDescent="0.25">
      <c r="B141" s="13" t="s">
        <v>200</v>
      </c>
      <c r="C141" s="42">
        <v>9</v>
      </c>
      <c r="D141" s="42">
        <v>9</v>
      </c>
      <c r="E141" s="13">
        <v>2.8</v>
      </c>
    </row>
    <row r="142" spans="2:6" x14ac:dyDescent="0.25">
      <c r="B142" s="13" t="s">
        <v>202</v>
      </c>
      <c r="C142" s="42">
        <v>9</v>
      </c>
      <c r="D142" s="42">
        <v>9</v>
      </c>
      <c r="E142" s="13">
        <v>11.5</v>
      </c>
    </row>
    <row r="143" spans="2:6" x14ac:dyDescent="0.25">
      <c r="B143" s="13" t="s">
        <v>204</v>
      </c>
      <c r="C143" s="13">
        <v>8.5</v>
      </c>
      <c r="D143" s="13">
        <v>8.5</v>
      </c>
      <c r="E143" s="13">
        <v>9.6999999999999993</v>
      </c>
    </row>
    <row r="144" spans="2:6" x14ac:dyDescent="0.25">
      <c r="B144" s="34" t="s">
        <v>144</v>
      </c>
      <c r="C144" s="49">
        <v>6</v>
      </c>
      <c r="D144" s="34">
        <v>8.9</v>
      </c>
    </row>
    <row r="145" spans="1:13" x14ac:dyDescent="0.25">
      <c r="B145" s="30"/>
      <c r="C145" s="30"/>
    </row>
    <row r="147" spans="1:13" ht="26.25" customHeight="1" x14ac:dyDescent="0.25">
      <c r="A147" s="86" t="s">
        <v>206</v>
      </c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</row>
    <row r="148" spans="1:13" ht="15" customHeight="1" x14ac:dyDescent="0.2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</row>
    <row r="150" spans="1:13" ht="47.25" customHeight="1" x14ac:dyDescent="0.25">
      <c r="B150" s="46" t="s">
        <v>207</v>
      </c>
      <c r="C150" s="41" t="s">
        <v>208</v>
      </c>
      <c r="D150" s="41" t="s">
        <v>209</v>
      </c>
      <c r="F150" s="99" t="s">
        <v>210</v>
      </c>
      <c r="G150" s="100"/>
      <c r="H150" s="100"/>
      <c r="I150" s="101"/>
      <c r="J150" s="41" t="s">
        <v>208</v>
      </c>
      <c r="K150" s="41" t="s">
        <v>209</v>
      </c>
    </row>
    <row r="151" spans="1:13" x14ac:dyDescent="0.25">
      <c r="B151" s="50" t="s">
        <v>211</v>
      </c>
      <c r="C151" s="13">
        <v>96.9</v>
      </c>
      <c r="D151" s="13">
        <v>97.2</v>
      </c>
      <c r="F151" s="96" t="s">
        <v>212</v>
      </c>
      <c r="G151" s="97"/>
      <c r="H151" s="97"/>
      <c r="I151" s="98"/>
      <c r="J151" s="42">
        <v>91</v>
      </c>
      <c r="K151" s="51">
        <v>89.6</v>
      </c>
    </row>
    <row r="152" spans="1:13" x14ac:dyDescent="0.25">
      <c r="B152" s="50" t="s">
        <v>213</v>
      </c>
      <c r="C152" s="13">
        <v>2.2000000000000002</v>
      </c>
      <c r="D152" s="13">
        <v>2.2000000000000002</v>
      </c>
      <c r="F152" s="96" t="s">
        <v>214</v>
      </c>
      <c r="G152" s="97"/>
      <c r="H152" s="97"/>
      <c r="I152" s="98"/>
      <c r="J152" s="42">
        <v>7.3</v>
      </c>
      <c r="K152" s="51">
        <v>8.3000000000000007</v>
      </c>
    </row>
    <row r="153" spans="1:13" x14ac:dyDescent="0.25">
      <c r="B153" s="50" t="s">
        <v>215</v>
      </c>
      <c r="C153" s="13">
        <v>0.9</v>
      </c>
      <c r="D153" s="13">
        <v>0.6</v>
      </c>
      <c r="F153" s="96" t="s">
        <v>216</v>
      </c>
      <c r="G153" s="97"/>
      <c r="H153" s="97"/>
      <c r="I153" s="98"/>
      <c r="J153" s="42">
        <v>0.7</v>
      </c>
      <c r="K153" s="51">
        <v>0.9</v>
      </c>
    </row>
    <row r="154" spans="1:13" x14ac:dyDescent="0.25">
      <c r="B154" s="52"/>
      <c r="F154" s="96" t="s">
        <v>217</v>
      </c>
      <c r="G154" s="97"/>
      <c r="H154" s="97"/>
      <c r="I154" s="98"/>
      <c r="J154" s="42">
        <v>0.8</v>
      </c>
      <c r="K154" s="51">
        <v>0.7</v>
      </c>
    </row>
    <row r="155" spans="1:13" x14ac:dyDescent="0.25">
      <c r="B155" s="52"/>
      <c r="F155" s="96" t="s">
        <v>218</v>
      </c>
      <c r="G155" s="97"/>
      <c r="H155" s="97"/>
      <c r="I155" s="98"/>
      <c r="J155" s="42">
        <v>0.2</v>
      </c>
      <c r="K155" s="51">
        <v>0.3</v>
      </c>
    </row>
    <row r="156" spans="1:13" x14ac:dyDescent="0.25">
      <c r="F156" s="96" t="s">
        <v>219</v>
      </c>
      <c r="G156" s="97"/>
      <c r="H156" s="97"/>
      <c r="I156" s="98"/>
      <c r="J156" s="42">
        <v>0.1</v>
      </c>
      <c r="K156" s="51">
        <v>0.1</v>
      </c>
    </row>
    <row r="157" spans="1:13" x14ac:dyDescent="0.25">
      <c r="F157" s="53"/>
      <c r="G157" s="53"/>
      <c r="H157" s="53"/>
      <c r="I157" s="53"/>
      <c r="J157" s="54"/>
    </row>
    <row r="159" spans="1:13" ht="45" x14ac:dyDescent="0.25">
      <c r="B159" s="46" t="s">
        <v>220</v>
      </c>
      <c r="C159" s="41" t="s">
        <v>208</v>
      </c>
      <c r="D159" s="41" t="s">
        <v>209</v>
      </c>
      <c r="F159" s="99" t="s">
        <v>221</v>
      </c>
      <c r="G159" s="100"/>
      <c r="H159" s="100"/>
      <c r="I159" s="101"/>
      <c r="J159" s="41" t="s">
        <v>208</v>
      </c>
      <c r="K159" s="41" t="s">
        <v>209</v>
      </c>
    </row>
    <row r="160" spans="1:13" x14ac:dyDescent="0.25">
      <c r="B160" s="50" t="s">
        <v>222</v>
      </c>
      <c r="C160" s="13">
        <v>30.6</v>
      </c>
      <c r="D160" s="51">
        <v>38.9</v>
      </c>
      <c r="F160" s="90" t="s">
        <v>223</v>
      </c>
      <c r="G160" s="91"/>
      <c r="H160" s="91"/>
      <c r="I160" s="92"/>
      <c r="J160" s="55">
        <v>63.6</v>
      </c>
      <c r="K160" s="51">
        <v>62.8</v>
      </c>
    </row>
    <row r="161" spans="2:11" x14ac:dyDescent="0.25">
      <c r="B161" s="50" t="s">
        <v>224</v>
      </c>
      <c r="C161" s="13">
        <v>20.5</v>
      </c>
      <c r="D161" s="51">
        <v>20.100000000000001</v>
      </c>
      <c r="F161" s="90" t="s">
        <v>225</v>
      </c>
      <c r="G161" s="91"/>
      <c r="H161" s="91"/>
      <c r="I161" s="92"/>
      <c r="J161" s="55">
        <v>18</v>
      </c>
      <c r="K161" s="51">
        <v>19.100000000000001</v>
      </c>
    </row>
    <row r="162" spans="2:11" x14ac:dyDescent="0.25">
      <c r="B162" s="50" t="s">
        <v>226</v>
      </c>
      <c r="C162" s="13">
        <v>18.600000000000001</v>
      </c>
      <c r="D162" s="55">
        <v>13</v>
      </c>
      <c r="F162" s="90" t="s">
        <v>227</v>
      </c>
      <c r="G162" s="91"/>
      <c r="H162" s="91"/>
      <c r="I162" s="92"/>
      <c r="J162" s="55">
        <v>14.6</v>
      </c>
      <c r="K162" s="51">
        <v>14</v>
      </c>
    </row>
    <row r="163" spans="2:11" ht="30" x14ac:dyDescent="0.25">
      <c r="B163" s="56" t="s">
        <v>228</v>
      </c>
      <c r="C163" s="51">
        <v>9.9</v>
      </c>
      <c r="D163" s="51">
        <v>10.1</v>
      </c>
      <c r="F163" s="90" t="s">
        <v>229</v>
      </c>
      <c r="G163" s="91"/>
      <c r="H163" s="91"/>
      <c r="I163" s="92"/>
      <c r="J163" s="55">
        <v>1.9</v>
      </c>
      <c r="K163" s="51">
        <v>2.2000000000000002</v>
      </c>
    </row>
    <row r="164" spans="2:11" x14ac:dyDescent="0.25">
      <c r="B164" s="50" t="s">
        <v>230</v>
      </c>
      <c r="C164" s="51">
        <v>10.6</v>
      </c>
      <c r="D164" s="51">
        <v>8.5</v>
      </c>
      <c r="F164" s="90" t="s">
        <v>217</v>
      </c>
      <c r="G164" s="91"/>
      <c r="H164" s="91"/>
      <c r="I164" s="92"/>
      <c r="J164" s="55">
        <v>1.7</v>
      </c>
      <c r="K164" s="51">
        <v>1.8</v>
      </c>
    </row>
    <row r="165" spans="2:11" ht="31.5" customHeight="1" x14ac:dyDescent="0.25">
      <c r="B165" s="57" t="s">
        <v>231</v>
      </c>
      <c r="C165" s="51">
        <v>7.7</v>
      </c>
      <c r="D165" s="51">
        <v>6.4</v>
      </c>
      <c r="F165" s="93" t="s">
        <v>232</v>
      </c>
      <c r="G165" s="94"/>
      <c r="H165" s="94"/>
      <c r="I165" s="95"/>
      <c r="J165" s="55">
        <v>0.1</v>
      </c>
      <c r="K165" s="51">
        <v>0.1</v>
      </c>
    </row>
    <row r="166" spans="2:11" ht="30" x14ac:dyDescent="0.25">
      <c r="B166" s="56" t="s">
        <v>233</v>
      </c>
      <c r="C166" s="51">
        <v>1.4</v>
      </c>
      <c r="D166" s="51">
        <v>2.1</v>
      </c>
    </row>
    <row r="167" spans="2:11" ht="30" x14ac:dyDescent="0.25">
      <c r="B167" s="56" t="s">
        <v>234</v>
      </c>
      <c r="C167" s="51">
        <v>0.6</v>
      </c>
      <c r="D167" s="51">
        <v>0.6</v>
      </c>
    </row>
    <row r="168" spans="2:11" ht="30" x14ac:dyDescent="0.25">
      <c r="B168" s="56" t="s">
        <v>235</v>
      </c>
      <c r="C168" s="51" t="s">
        <v>61</v>
      </c>
      <c r="D168" s="51">
        <v>0.4</v>
      </c>
    </row>
    <row r="169" spans="2:11" x14ac:dyDescent="0.25">
      <c r="B169" s="58"/>
      <c r="C169" s="54"/>
    </row>
    <row r="170" spans="2:11" x14ac:dyDescent="0.25">
      <c r="B170" s="58"/>
      <c r="C170" s="54"/>
    </row>
  </sheetData>
  <sheetProtection algorithmName="SHA-512" hashValue="GDpUs5NBUUQUDLZPRFZdDl/g+sStrlOz5rihz1vQgUaiSplfcWsbWaL9VHBnfwsr6Gbvm6LGw7kkbwjde+rUKg==" saltValue="W8WG6NgXnx2hgz+u9SlKeg==" spinCount="100000" sheet="1" objects="1" scenarios="1"/>
  <mergeCells count="21">
    <mergeCell ref="F154:I154"/>
    <mergeCell ref="A5:M5"/>
    <mergeCell ref="A17:M17"/>
    <mergeCell ref="A47:M47"/>
    <mergeCell ref="A67:M67"/>
    <mergeCell ref="A91:M91"/>
    <mergeCell ref="A117:M117"/>
    <mergeCell ref="A147:M147"/>
    <mergeCell ref="F150:I150"/>
    <mergeCell ref="F151:I151"/>
    <mergeCell ref="F152:I152"/>
    <mergeCell ref="F153:I153"/>
    <mergeCell ref="F163:I163"/>
    <mergeCell ref="F164:I164"/>
    <mergeCell ref="F165:I165"/>
    <mergeCell ref="F155:I155"/>
    <mergeCell ref="F156:I156"/>
    <mergeCell ref="F159:I159"/>
    <mergeCell ref="F160:I160"/>
    <mergeCell ref="F161:I161"/>
    <mergeCell ref="F162:I162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816E8-C772-443F-A70C-120BE6AADC9C}">
  <dimension ref="A1:Z151"/>
  <sheetViews>
    <sheetView workbookViewId="0">
      <selection activeCell="Q150" sqref="Q150"/>
    </sheetView>
  </sheetViews>
  <sheetFormatPr defaultRowHeight="15" x14ac:dyDescent="0.25"/>
  <cols>
    <col min="1" max="1" width="9.140625" style="6"/>
    <col min="2" max="2" width="42.85546875" style="6" customWidth="1"/>
    <col min="3" max="3" width="12.140625" style="6" customWidth="1"/>
    <col min="4" max="4" width="12.28515625" style="6" customWidth="1"/>
    <col min="5" max="5" width="15.5703125" style="6" customWidth="1"/>
    <col min="6" max="6" width="12.7109375" style="6" customWidth="1"/>
    <col min="7" max="7" width="13.140625" style="6" customWidth="1"/>
    <col min="8" max="8" width="11.85546875" style="6" customWidth="1"/>
    <col min="9" max="9" width="12.7109375" style="6" customWidth="1"/>
    <col min="10" max="10" width="12.85546875" style="6" customWidth="1"/>
    <col min="11" max="11" width="13" style="6" customWidth="1"/>
    <col min="12" max="12" width="12.5703125" style="6" customWidth="1"/>
    <col min="13" max="13" width="13.5703125" style="6" customWidth="1"/>
    <col min="14" max="14" width="12.42578125" style="6" customWidth="1"/>
    <col min="15" max="16" width="12.140625" style="6" customWidth="1"/>
    <col min="17" max="17" width="19.42578125" style="6" customWidth="1"/>
    <col min="18" max="18" width="22.7109375" style="6" customWidth="1"/>
    <col min="19" max="16384" width="9.140625" style="6"/>
  </cols>
  <sheetData>
    <row r="1" spans="1:16" s="2" customFormat="1" ht="17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ht="25.5" customHeight="1" x14ac:dyDescent="0.25">
      <c r="A2" s="3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  <c r="O2" s="1"/>
      <c r="P2" s="1"/>
    </row>
    <row r="3" spans="1:16" s="2" customFormat="1" ht="17.25" customHeight="1" x14ac:dyDescent="0.25">
      <c r="A3" s="4"/>
      <c r="B3" s="4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" customHeight="1" x14ac:dyDescent="0.25">
      <c r="A4" s="5"/>
      <c r="B4" s="5"/>
      <c r="C4" s="5"/>
      <c r="D4" s="5"/>
    </row>
    <row r="5" spans="1:16" ht="26.25" customHeight="1" x14ac:dyDescent="0.25">
      <c r="A5" s="86" t="s">
        <v>237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8" spans="1:16" x14ac:dyDescent="0.25">
      <c r="E8" s="7" t="s">
        <v>238</v>
      </c>
      <c r="F8" s="7" t="s">
        <v>239</v>
      </c>
      <c r="G8" s="7" t="s">
        <v>240</v>
      </c>
      <c r="H8" s="7" t="s">
        <v>160</v>
      </c>
      <c r="I8" s="7" t="s">
        <v>159</v>
      </c>
      <c r="J8" s="7" t="s">
        <v>241</v>
      </c>
    </row>
    <row r="9" spans="1:16" x14ac:dyDescent="0.25">
      <c r="E9" s="60" t="s">
        <v>242</v>
      </c>
      <c r="F9" s="51">
        <v>5901</v>
      </c>
      <c r="G9" s="51">
        <v>8.6999999999999993</v>
      </c>
      <c r="H9" s="55">
        <v>9</v>
      </c>
      <c r="I9" s="61">
        <v>10</v>
      </c>
      <c r="J9" s="51">
        <v>1.64</v>
      </c>
    </row>
    <row r="10" spans="1:16" x14ac:dyDescent="0.25">
      <c r="E10" s="60" t="s">
        <v>243</v>
      </c>
      <c r="F10" s="51">
        <v>9275</v>
      </c>
      <c r="G10" s="51">
        <v>8.8000000000000007</v>
      </c>
      <c r="H10" s="55">
        <v>9</v>
      </c>
      <c r="I10" s="61">
        <v>10</v>
      </c>
      <c r="J10" s="51">
        <v>1.64</v>
      </c>
    </row>
    <row r="11" spans="1:16" x14ac:dyDescent="0.25">
      <c r="E11" s="60" t="s">
        <v>244</v>
      </c>
      <c r="F11" s="51">
        <v>2187</v>
      </c>
      <c r="G11" s="51">
        <v>8.9</v>
      </c>
      <c r="H11" s="55">
        <v>10</v>
      </c>
      <c r="I11" s="61">
        <v>10</v>
      </c>
      <c r="J11" s="51">
        <v>1.53</v>
      </c>
    </row>
    <row r="12" spans="1:16" x14ac:dyDescent="0.25">
      <c r="E12" s="60" t="s">
        <v>245</v>
      </c>
      <c r="F12" s="51">
        <v>8387</v>
      </c>
      <c r="G12" s="51">
        <v>8.8000000000000007</v>
      </c>
      <c r="H12" s="55">
        <v>9</v>
      </c>
      <c r="I12" s="61">
        <v>10</v>
      </c>
      <c r="J12" s="51">
        <v>1.61</v>
      </c>
    </row>
    <row r="13" spans="1:16" x14ac:dyDescent="0.25">
      <c r="E13" s="60" t="s">
        <v>246</v>
      </c>
      <c r="F13" s="51">
        <v>158</v>
      </c>
      <c r="G13" s="51">
        <v>8.8000000000000007</v>
      </c>
      <c r="H13" s="55">
        <v>10</v>
      </c>
      <c r="I13" s="61">
        <v>10</v>
      </c>
      <c r="J13" s="51">
        <v>1.65</v>
      </c>
    </row>
    <row r="14" spans="1:16" x14ac:dyDescent="0.25">
      <c r="E14" s="60" t="s">
        <v>247</v>
      </c>
      <c r="F14" s="51">
        <v>2494</v>
      </c>
      <c r="G14" s="51">
        <v>8.8000000000000007</v>
      </c>
      <c r="H14" s="55">
        <v>9</v>
      </c>
      <c r="I14" s="61">
        <v>10</v>
      </c>
      <c r="J14" s="51">
        <v>1.54</v>
      </c>
    </row>
    <row r="17" spans="1:16" ht="26.25" customHeight="1" x14ac:dyDescent="0.25">
      <c r="A17" s="86" t="s">
        <v>146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</row>
    <row r="19" spans="1:16" x14ac:dyDescent="0.25">
      <c r="A19" s="36" t="s">
        <v>147</v>
      </c>
      <c r="B19" s="37" t="s">
        <v>148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x14ac:dyDescent="0.25">
      <c r="A20" s="30" t="s">
        <v>149</v>
      </c>
      <c r="B20" s="39" t="s">
        <v>150</v>
      </c>
    </row>
    <row r="21" spans="1:16" x14ac:dyDescent="0.25">
      <c r="A21" s="36" t="s">
        <v>151</v>
      </c>
      <c r="B21" s="37" t="s">
        <v>152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1:16" x14ac:dyDescent="0.25">
      <c r="A22" s="30" t="s">
        <v>153</v>
      </c>
      <c r="B22" s="39" t="s">
        <v>154</v>
      </c>
    </row>
    <row r="23" spans="1:16" x14ac:dyDescent="0.25">
      <c r="A23" s="36" t="s">
        <v>155</v>
      </c>
      <c r="B23" s="37" t="s">
        <v>156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25">
      <c r="A24" s="30" t="s">
        <v>157</v>
      </c>
      <c r="B24" s="39" t="s">
        <v>158</v>
      </c>
    </row>
    <row r="27" spans="1:16" x14ac:dyDescent="0.25">
      <c r="B27" s="62" t="s">
        <v>238</v>
      </c>
      <c r="C27" s="7" t="s">
        <v>147</v>
      </c>
      <c r="D27" s="7" t="s">
        <v>149</v>
      </c>
      <c r="E27" s="7" t="s">
        <v>151</v>
      </c>
      <c r="F27" s="7" t="s">
        <v>153</v>
      </c>
      <c r="G27" s="7" t="s">
        <v>155</v>
      </c>
      <c r="H27" s="7" t="s">
        <v>157</v>
      </c>
      <c r="I27" s="7" t="s">
        <v>248</v>
      </c>
      <c r="K27" s="7" t="s">
        <v>249</v>
      </c>
      <c r="L27" s="7" t="s">
        <v>250</v>
      </c>
      <c r="M27" s="7" t="s">
        <v>251</v>
      </c>
      <c r="N27" s="7" t="s">
        <v>252</v>
      </c>
      <c r="O27" s="7" t="s">
        <v>253</v>
      </c>
      <c r="P27" s="7" t="s">
        <v>254</v>
      </c>
    </row>
    <row r="28" spans="1:16" x14ac:dyDescent="0.25">
      <c r="B28" s="63" t="s">
        <v>255</v>
      </c>
      <c r="C28" s="55">
        <v>9.0377855887521967</v>
      </c>
      <c r="D28" s="55">
        <v>8.9134751773049654</v>
      </c>
      <c r="E28" s="55">
        <v>8.8784530386740332</v>
      </c>
      <c r="F28" s="55">
        <v>8.8254250190307033</v>
      </c>
      <c r="G28" s="55">
        <v>9.1062005277044857</v>
      </c>
      <c r="H28" s="55">
        <v>8.9686979686979686</v>
      </c>
      <c r="I28" s="55">
        <v>8.955006220027391</v>
      </c>
      <c r="K28" s="55">
        <v>42.1</v>
      </c>
      <c r="L28" s="55">
        <v>40.299999999999997</v>
      </c>
      <c r="M28" s="55">
        <v>41.7</v>
      </c>
      <c r="N28" s="55">
        <v>33.200000000000003</v>
      </c>
      <c r="O28" s="55">
        <v>48.6</v>
      </c>
      <c r="P28" s="55">
        <v>49.1</v>
      </c>
    </row>
    <row r="29" spans="1:16" x14ac:dyDescent="0.25">
      <c r="B29" s="63" t="s">
        <v>256</v>
      </c>
      <c r="C29" s="55">
        <v>8.9921338672768876</v>
      </c>
      <c r="D29" s="55">
        <v>8.855711701683596</v>
      </c>
      <c r="E29" s="55">
        <v>8.8395607529948652</v>
      </c>
      <c r="F29" s="55">
        <v>8.6478456591639876</v>
      </c>
      <c r="G29" s="55">
        <v>9.0789047310434228</v>
      </c>
      <c r="H29" s="55">
        <v>8.9558011049723749</v>
      </c>
      <c r="I29" s="55">
        <v>8.8949929695225229</v>
      </c>
      <c r="K29" s="55">
        <v>24.6</v>
      </c>
      <c r="L29" s="55">
        <v>22.5</v>
      </c>
      <c r="M29" s="55">
        <v>24.4</v>
      </c>
      <c r="N29" s="55">
        <v>16.2</v>
      </c>
      <c r="O29" s="55">
        <v>33.5</v>
      </c>
      <c r="P29" s="55">
        <v>35.6</v>
      </c>
    </row>
    <row r="30" spans="1:16" ht="30" x14ac:dyDescent="0.25">
      <c r="B30" s="63" t="s">
        <v>257</v>
      </c>
      <c r="C30" s="55">
        <v>9.0467466835123176</v>
      </c>
      <c r="D30" s="55">
        <v>8.9402709359605907</v>
      </c>
      <c r="E30" s="55">
        <v>8.8906348208673798</v>
      </c>
      <c r="F30" s="55">
        <v>8.8605042016806728</v>
      </c>
      <c r="G30" s="55">
        <v>9.119170984455959</v>
      </c>
      <c r="H30" s="55">
        <v>9.0830130668716365</v>
      </c>
      <c r="I30" s="55">
        <v>8.9900567822247588</v>
      </c>
      <c r="K30" s="55">
        <v>27.6</v>
      </c>
      <c r="L30" s="55">
        <v>25.7</v>
      </c>
      <c r="M30" s="55">
        <v>27.3</v>
      </c>
      <c r="N30" s="55">
        <v>18.399999999999999</v>
      </c>
      <c r="O30" s="55">
        <v>38.200000000000003</v>
      </c>
      <c r="P30" s="55">
        <v>40.5</v>
      </c>
    </row>
    <row r="31" spans="1:16" ht="30" x14ac:dyDescent="0.25">
      <c r="B31" s="63" t="s">
        <v>258</v>
      </c>
      <c r="C31" s="55">
        <v>9.0206574456619357</v>
      </c>
      <c r="D31" s="55">
        <v>8.9112415817648074</v>
      </c>
      <c r="E31" s="55">
        <v>8.8504572350726196</v>
      </c>
      <c r="F31" s="55">
        <v>8.7961105108813094</v>
      </c>
      <c r="G31" s="55">
        <v>9.090889557370005</v>
      </c>
      <c r="H31" s="55">
        <v>8.9608743169398899</v>
      </c>
      <c r="I31" s="55">
        <v>8.9383717746150939</v>
      </c>
      <c r="K31" s="55">
        <v>33.6</v>
      </c>
      <c r="L31" s="55">
        <v>31</v>
      </c>
      <c r="M31" s="55">
        <v>33.5</v>
      </c>
      <c r="N31" s="55">
        <v>22.7</v>
      </c>
      <c r="O31" s="55">
        <v>44.5</v>
      </c>
      <c r="P31" s="55">
        <v>45.5</v>
      </c>
    </row>
    <row r="32" spans="1:16" x14ac:dyDescent="0.25">
      <c r="B32" s="63" t="s">
        <v>259</v>
      </c>
      <c r="C32" s="55">
        <v>8.8630136986301373</v>
      </c>
      <c r="D32" s="55">
        <v>8.7142857142857135</v>
      </c>
      <c r="E32" s="55">
        <v>8.6575342465753433</v>
      </c>
      <c r="F32" s="55">
        <v>8.7128712871287135</v>
      </c>
      <c r="G32" s="55">
        <v>9.15625</v>
      </c>
      <c r="H32" s="55">
        <v>9.0303030303030312</v>
      </c>
      <c r="I32" s="55">
        <v>8.8557096628204892</v>
      </c>
      <c r="K32" s="55">
        <v>53.8</v>
      </c>
      <c r="L32" s="55">
        <v>46.8</v>
      </c>
      <c r="M32" s="55">
        <v>53.8</v>
      </c>
      <c r="N32" s="55">
        <v>36.1</v>
      </c>
      <c r="O32" s="55">
        <v>59.5</v>
      </c>
      <c r="P32" s="55">
        <v>58.2</v>
      </c>
    </row>
    <row r="33" spans="1:16" x14ac:dyDescent="0.25">
      <c r="B33" s="63" t="s">
        <v>260</v>
      </c>
      <c r="C33" s="55">
        <v>8.9770992366412212</v>
      </c>
      <c r="D33" s="55">
        <v>8.8980891719745223</v>
      </c>
      <c r="E33" s="55">
        <v>8.8328428487345505</v>
      </c>
      <c r="F33" s="55">
        <v>8.7580893682588599</v>
      </c>
      <c r="G33" s="55">
        <v>9.053254437869823</v>
      </c>
      <c r="H33" s="55">
        <v>8.8968253968253972</v>
      </c>
      <c r="I33" s="55">
        <v>8.9027000767173963</v>
      </c>
      <c r="K33" s="55">
        <v>31.7</v>
      </c>
      <c r="L33" s="55">
        <v>30.8</v>
      </c>
      <c r="M33" s="55">
        <v>31.9</v>
      </c>
      <c r="N33" s="55">
        <v>21.9</v>
      </c>
      <c r="O33" s="55">
        <v>39</v>
      </c>
      <c r="P33" s="55">
        <v>39.4</v>
      </c>
    </row>
    <row r="36" spans="1:16" ht="26.25" customHeight="1" x14ac:dyDescent="0.25">
      <c r="A36" s="86" t="s">
        <v>166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</row>
    <row r="37" spans="1:16" ht="15" customHeight="1" x14ac:dyDescent="0.2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</row>
    <row r="38" spans="1:16" x14ac:dyDescent="0.25">
      <c r="A38" s="36" t="s">
        <v>167</v>
      </c>
      <c r="B38" s="37" t="s">
        <v>168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1:16" x14ac:dyDescent="0.25">
      <c r="A39" s="30" t="s">
        <v>169</v>
      </c>
      <c r="B39" s="39" t="s">
        <v>170</v>
      </c>
    </row>
    <row r="40" spans="1:16" x14ac:dyDescent="0.25">
      <c r="A40" s="36" t="s">
        <v>171</v>
      </c>
      <c r="B40" s="37" t="s">
        <v>172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</row>
    <row r="43" spans="1:16" x14ac:dyDescent="0.25">
      <c r="B43" s="62" t="s">
        <v>238</v>
      </c>
      <c r="C43" s="64" t="s">
        <v>167</v>
      </c>
      <c r="D43" s="64" t="s">
        <v>169</v>
      </c>
      <c r="E43" s="64" t="s">
        <v>171</v>
      </c>
      <c r="F43" s="64" t="s">
        <v>248</v>
      </c>
      <c r="J43" s="7" t="s">
        <v>261</v>
      </c>
      <c r="K43" s="7" t="s">
        <v>262</v>
      </c>
      <c r="L43" s="7" t="s">
        <v>263</v>
      </c>
    </row>
    <row r="44" spans="1:16" x14ac:dyDescent="0.25">
      <c r="B44" s="63" t="s">
        <v>255</v>
      </c>
      <c r="C44" s="55">
        <v>8.4590533433508632</v>
      </c>
      <c r="D44" s="55">
        <v>8.5927389014296462</v>
      </c>
      <c r="E44" s="55">
        <v>8.5777866083846614</v>
      </c>
      <c r="F44" s="55">
        <v>8.5431929510550564</v>
      </c>
      <c r="J44" s="55">
        <v>9.8000000000000007</v>
      </c>
      <c r="K44" s="55">
        <v>9.9</v>
      </c>
      <c r="L44" s="55">
        <v>14.7</v>
      </c>
    </row>
    <row r="45" spans="1:16" x14ac:dyDescent="0.25">
      <c r="B45" s="63" t="s">
        <v>256</v>
      </c>
      <c r="C45" s="55">
        <v>8.5998620213866843</v>
      </c>
      <c r="D45" s="55">
        <v>8.6761663985290731</v>
      </c>
      <c r="E45" s="55">
        <v>8.6169148157188182</v>
      </c>
      <c r="F45" s="55">
        <v>8.630981078544858</v>
      </c>
      <c r="J45" s="55">
        <v>6.2</v>
      </c>
      <c r="K45" s="55">
        <v>6.2</v>
      </c>
      <c r="L45" s="55">
        <v>11.7</v>
      </c>
    </row>
    <row r="46" spans="1:16" ht="30" x14ac:dyDescent="0.25">
      <c r="B46" s="63" t="s">
        <v>257</v>
      </c>
      <c r="C46" s="55">
        <v>8.7987204724409445</v>
      </c>
      <c r="D46" s="55">
        <v>8.9008832188420026</v>
      </c>
      <c r="E46" s="55">
        <v>8.8413612565445021</v>
      </c>
      <c r="F46" s="55">
        <v>8.8469883159424825</v>
      </c>
      <c r="J46" s="55">
        <v>7.1</v>
      </c>
      <c r="K46" s="55">
        <v>6.8</v>
      </c>
      <c r="L46" s="55">
        <v>12.7</v>
      </c>
    </row>
    <row r="47" spans="1:16" ht="30" x14ac:dyDescent="0.25">
      <c r="B47" s="63" t="s">
        <v>258</v>
      </c>
      <c r="C47" s="55">
        <v>8.6443160440741735</v>
      </c>
      <c r="D47" s="55">
        <v>8.7113788487282466</v>
      </c>
      <c r="E47" s="55">
        <v>8.7179705215419503</v>
      </c>
      <c r="F47" s="55">
        <v>8.6912218047814562</v>
      </c>
      <c r="J47" s="55">
        <v>11.3</v>
      </c>
      <c r="K47" s="55">
        <v>10.9</v>
      </c>
      <c r="L47" s="55">
        <v>15.9</v>
      </c>
    </row>
    <row r="48" spans="1:16" x14ac:dyDescent="0.25">
      <c r="B48" s="63" t="s">
        <v>259</v>
      </c>
      <c r="C48" s="55">
        <v>8.4244604316546763</v>
      </c>
      <c r="D48" s="55">
        <v>8.6086956521739122</v>
      </c>
      <c r="E48" s="55">
        <v>8.6953125</v>
      </c>
      <c r="F48" s="55">
        <v>8.5761561946095295</v>
      </c>
      <c r="J48" s="55">
        <v>12</v>
      </c>
      <c r="K48" s="55">
        <v>12.7</v>
      </c>
      <c r="L48" s="55">
        <v>19</v>
      </c>
    </row>
    <row r="49" spans="1:16" x14ac:dyDescent="0.25">
      <c r="B49" s="63" t="s">
        <v>260</v>
      </c>
      <c r="C49" s="55">
        <v>8.6273263731275538</v>
      </c>
      <c r="D49" s="55">
        <v>8.6336226587482869</v>
      </c>
      <c r="E49" s="55">
        <v>8.6752767527675285</v>
      </c>
      <c r="F49" s="55">
        <v>8.6454085948811237</v>
      </c>
      <c r="J49" s="55">
        <v>11.7</v>
      </c>
      <c r="K49" s="55">
        <v>12.2</v>
      </c>
      <c r="L49" s="55">
        <v>13.1</v>
      </c>
    </row>
    <row r="50" spans="1:16" x14ac:dyDescent="0.25">
      <c r="B50" s="65"/>
      <c r="C50" s="66"/>
      <c r="D50" s="66"/>
      <c r="E50" s="66"/>
      <c r="F50" s="66"/>
      <c r="H50" s="54"/>
      <c r="I50" s="54"/>
      <c r="J50" s="54"/>
    </row>
    <row r="52" spans="1:16" ht="26.25" customHeight="1" x14ac:dyDescent="0.25">
      <c r="A52" s="86" t="s">
        <v>173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</row>
    <row r="54" spans="1:16" x14ac:dyDescent="0.25">
      <c r="A54" s="36" t="s">
        <v>174</v>
      </c>
      <c r="B54" s="37" t="s">
        <v>175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</row>
    <row r="55" spans="1:16" x14ac:dyDescent="0.25">
      <c r="A55" s="30" t="s">
        <v>176</v>
      </c>
      <c r="B55" s="39" t="s">
        <v>177</v>
      </c>
    </row>
    <row r="56" spans="1:16" x14ac:dyDescent="0.25">
      <c r="A56" s="36" t="s">
        <v>178</v>
      </c>
      <c r="B56" s="37" t="s">
        <v>179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</row>
    <row r="57" spans="1:16" x14ac:dyDescent="0.25">
      <c r="A57" s="30" t="s">
        <v>180</v>
      </c>
      <c r="B57" s="39" t="s">
        <v>181</v>
      </c>
    </row>
    <row r="60" spans="1:16" x14ac:dyDescent="0.25">
      <c r="B60" s="62" t="s">
        <v>238</v>
      </c>
      <c r="C60" s="7" t="s">
        <v>174</v>
      </c>
      <c r="D60" s="7" t="s">
        <v>176</v>
      </c>
      <c r="E60" s="7" t="s">
        <v>178</v>
      </c>
      <c r="F60" s="7" t="s">
        <v>180</v>
      </c>
      <c r="G60" s="7" t="s">
        <v>248</v>
      </c>
      <c r="J60" s="7" t="s">
        <v>264</v>
      </c>
      <c r="K60" s="7" t="s">
        <v>265</v>
      </c>
      <c r="L60" s="7" t="s">
        <v>266</v>
      </c>
      <c r="M60" s="7" t="s">
        <v>267</v>
      </c>
    </row>
    <row r="61" spans="1:16" x14ac:dyDescent="0.25">
      <c r="B61" s="63" t="s">
        <v>255</v>
      </c>
      <c r="C61" s="55">
        <v>8.9176114890400608</v>
      </c>
      <c r="D61" s="55">
        <v>8.8503039513677813</v>
      </c>
      <c r="E61" s="55">
        <v>8.9009077155824503</v>
      </c>
      <c r="F61" s="55">
        <v>8.9366852886405965</v>
      </c>
      <c r="G61" s="55">
        <v>8.9013771111577213</v>
      </c>
      <c r="J61" s="55">
        <v>55.2</v>
      </c>
      <c r="K61" s="55">
        <v>55.4</v>
      </c>
      <c r="L61" s="55">
        <v>55.2</v>
      </c>
      <c r="M61" s="55">
        <v>54.5</v>
      </c>
    </row>
    <row r="62" spans="1:16" x14ac:dyDescent="0.25">
      <c r="B62" s="63" t="s">
        <v>256</v>
      </c>
      <c r="C62" s="55">
        <v>8.9116903326201129</v>
      </c>
      <c r="D62" s="55">
        <v>8.8574514038876888</v>
      </c>
      <c r="E62" s="55">
        <v>8.8723113023073914</v>
      </c>
      <c r="F62" s="55">
        <v>8.9258617369535909</v>
      </c>
      <c r="G62" s="55">
        <v>8.8918286939421964</v>
      </c>
      <c r="J62" s="55">
        <v>44.6</v>
      </c>
      <c r="K62" s="55">
        <v>45.1</v>
      </c>
      <c r="L62" s="55">
        <v>44.9</v>
      </c>
      <c r="M62" s="55">
        <v>44</v>
      </c>
    </row>
    <row r="63" spans="1:16" ht="30" x14ac:dyDescent="0.25">
      <c r="B63" s="63" t="s">
        <v>257</v>
      </c>
      <c r="C63" s="55">
        <v>9.0607734806629843</v>
      </c>
      <c r="D63" s="55">
        <v>8.9898897058823533</v>
      </c>
      <c r="E63" s="55">
        <v>8.9826325411334551</v>
      </c>
      <c r="F63" s="55">
        <v>9.0297029702970288</v>
      </c>
      <c r="G63" s="55">
        <v>9.0157496744939554</v>
      </c>
      <c r="J63" s="55">
        <v>50.3</v>
      </c>
      <c r="K63" s="55">
        <v>50.3</v>
      </c>
      <c r="L63" s="55">
        <v>50</v>
      </c>
      <c r="M63" s="55">
        <v>49.2</v>
      </c>
    </row>
    <row r="64" spans="1:16" ht="30" x14ac:dyDescent="0.25">
      <c r="B64" s="63" t="s">
        <v>258</v>
      </c>
      <c r="C64" s="55">
        <v>8.9695418479651909</v>
      </c>
      <c r="D64" s="55">
        <v>8.8861601432591453</v>
      </c>
      <c r="E64" s="55">
        <v>8.9085117227319071</v>
      </c>
      <c r="F64" s="55">
        <v>8.9263078470824944</v>
      </c>
      <c r="G64" s="55">
        <v>8.922630390259684</v>
      </c>
      <c r="J64" s="55">
        <v>53.4</v>
      </c>
      <c r="K64" s="55">
        <v>53.4</v>
      </c>
      <c r="L64" s="55">
        <v>53.2</v>
      </c>
      <c r="M64" s="55">
        <v>52.6</v>
      </c>
    </row>
    <row r="65" spans="1:16" x14ac:dyDescent="0.25">
      <c r="B65" s="63" t="s">
        <v>259</v>
      </c>
      <c r="C65" s="55">
        <v>8.8627450980392162</v>
      </c>
      <c r="D65" s="55">
        <v>8.8301886792452837</v>
      </c>
      <c r="E65" s="55">
        <v>8.9807692307692299</v>
      </c>
      <c r="F65" s="55">
        <v>8.8928571428571423</v>
      </c>
      <c r="G65" s="55">
        <v>8.8916400377277185</v>
      </c>
      <c r="J65" s="55">
        <v>67.7</v>
      </c>
      <c r="K65" s="55">
        <v>66.5</v>
      </c>
      <c r="L65" s="55">
        <v>67.099999999999994</v>
      </c>
      <c r="M65" s="55">
        <v>64.599999999999994</v>
      </c>
    </row>
    <row r="66" spans="1:16" x14ac:dyDescent="0.25">
      <c r="B66" s="63" t="s">
        <v>260</v>
      </c>
      <c r="C66" s="55">
        <v>8.8857374392220425</v>
      </c>
      <c r="D66" s="55">
        <v>8.8142741281427419</v>
      </c>
      <c r="E66" s="55">
        <v>8.7802726543704885</v>
      </c>
      <c r="F66" s="55">
        <v>8.8323124042879027</v>
      </c>
      <c r="G66" s="55">
        <v>8.828149156505793</v>
      </c>
      <c r="J66" s="55">
        <v>50.5</v>
      </c>
      <c r="K66" s="55">
        <v>50.6</v>
      </c>
      <c r="L66" s="55">
        <v>50</v>
      </c>
      <c r="M66" s="55">
        <v>47.6</v>
      </c>
    </row>
    <row r="67" spans="1:16" x14ac:dyDescent="0.25">
      <c r="B67" s="65"/>
      <c r="C67" s="66"/>
      <c r="D67" s="66"/>
      <c r="E67" s="66"/>
      <c r="F67" s="66"/>
      <c r="G67" s="66"/>
      <c r="J67" s="54"/>
      <c r="K67" s="54"/>
      <c r="L67" s="54"/>
      <c r="M67" s="54"/>
    </row>
    <row r="69" spans="1:16" ht="26.25" customHeight="1" x14ac:dyDescent="0.25">
      <c r="A69" s="86" t="s">
        <v>182</v>
      </c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</row>
    <row r="70" spans="1:16" ht="15" customHeight="1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</row>
    <row r="72" spans="1:16" x14ac:dyDescent="0.25">
      <c r="A72" s="36" t="s">
        <v>183</v>
      </c>
      <c r="B72" s="37" t="s">
        <v>184</v>
      </c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</row>
    <row r="73" spans="1:16" x14ac:dyDescent="0.25">
      <c r="A73" s="30" t="s">
        <v>185</v>
      </c>
      <c r="B73" s="39" t="s">
        <v>186</v>
      </c>
    </row>
    <row r="74" spans="1:16" x14ac:dyDescent="0.25">
      <c r="A74" s="36" t="s">
        <v>187</v>
      </c>
      <c r="B74" s="37" t="s">
        <v>188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</row>
    <row r="75" spans="1:16" x14ac:dyDescent="0.25">
      <c r="A75" s="30" t="s">
        <v>189</v>
      </c>
      <c r="B75" s="39" t="s">
        <v>190</v>
      </c>
    </row>
    <row r="76" spans="1:16" x14ac:dyDescent="0.25">
      <c r="A76" s="36" t="s">
        <v>191</v>
      </c>
      <c r="B76" s="37" t="s">
        <v>192</v>
      </c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</row>
    <row r="79" spans="1:16" x14ac:dyDescent="0.25">
      <c r="B79" s="62" t="s">
        <v>238</v>
      </c>
      <c r="C79" s="7" t="s">
        <v>183</v>
      </c>
      <c r="D79" s="7" t="s">
        <v>185</v>
      </c>
      <c r="E79" s="7" t="s">
        <v>187</v>
      </c>
      <c r="F79" s="7" t="s">
        <v>189</v>
      </c>
      <c r="G79" s="7" t="s">
        <v>191</v>
      </c>
      <c r="H79" s="7" t="s">
        <v>248</v>
      </c>
      <c r="K79" s="7" t="s">
        <v>268</v>
      </c>
      <c r="L79" s="7" t="s">
        <v>269</v>
      </c>
      <c r="M79" s="7" t="s">
        <v>270</v>
      </c>
      <c r="N79" s="7" t="s">
        <v>271</v>
      </c>
      <c r="O79" s="7" t="s">
        <v>272</v>
      </c>
    </row>
    <row r="80" spans="1:16" x14ac:dyDescent="0.25">
      <c r="B80" s="63" t="s">
        <v>255</v>
      </c>
      <c r="C80" s="55">
        <v>8.5785889918668428</v>
      </c>
      <c r="D80" s="55">
        <v>8.4714204867006231</v>
      </c>
      <c r="E80" s="55">
        <v>8.5074542366484245</v>
      </c>
      <c r="F80" s="55">
        <v>8.3684409926122374</v>
      </c>
      <c r="G80" s="55">
        <v>8.3664311628795112</v>
      </c>
      <c r="H80" s="67">
        <v>8.4584671741415285</v>
      </c>
      <c r="K80" s="55">
        <v>10.4</v>
      </c>
      <c r="L80" s="55">
        <v>10.199999999999999</v>
      </c>
      <c r="M80" s="55">
        <v>10.199999999999999</v>
      </c>
      <c r="N80" s="55">
        <v>10.5</v>
      </c>
      <c r="O80" s="55">
        <v>11.3</v>
      </c>
    </row>
    <row r="81" spans="1:16" x14ac:dyDescent="0.25">
      <c r="B81" s="63" t="s">
        <v>256</v>
      </c>
      <c r="C81" s="55">
        <v>8.6871541977387547</v>
      </c>
      <c r="D81" s="55">
        <v>8.5915240033520899</v>
      </c>
      <c r="E81" s="55">
        <v>8.7074544582933839</v>
      </c>
      <c r="F81" s="55">
        <v>8.5034168564920272</v>
      </c>
      <c r="G81" s="55">
        <v>8.5270727580372245</v>
      </c>
      <c r="H81" s="67">
        <v>8.6033244547826975</v>
      </c>
      <c r="K81" s="55">
        <v>10.4</v>
      </c>
      <c r="L81" s="55">
        <v>9.9</v>
      </c>
      <c r="M81" s="55">
        <v>10</v>
      </c>
      <c r="N81" s="55">
        <v>10.1</v>
      </c>
      <c r="O81" s="55">
        <v>10.8</v>
      </c>
    </row>
    <row r="82" spans="1:16" ht="30" x14ac:dyDescent="0.25">
      <c r="B82" s="63" t="s">
        <v>257</v>
      </c>
      <c r="C82" s="55">
        <v>8.841285786037167</v>
      </c>
      <c r="D82" s="55">
        <v>8.7793380140421267</v>
      </c>
      <c r="E82" s="55">
        <v>8.81</v>
      </c>
      <c r="F82" s="55">
        <v>8.7102615694164989</v>
      </c>
      <c r="G82" s="55">
        <v>8.7241902834008105</v>
      </c>
      <c r="H82" s="67">
        <v>8.7730151305793207</v>
      </c>
      <c r="K82" s="55">
        <v>9</v>
      </c>
      <c r="L82" s="55">
        <v>8.8000000000000007</v>
      </c>
      <c r="M82" s="55">
        <v>8.6</v>
      </c>
      <c r="N82" s="55">
        <v>9.1</v>
      </c>
      <c r="O82" s="55">
        <v>9.6</v>
      </c>
    </row>
    <row r="83" spans="1:16" ht="30" x14ac:dyDescent="0.25">
      <c r="B83" s="63" t="s">
        <v>258</v>
      </c>
      <c r="C83" s="55">
        <v>8.6547790743411568</v>
      </c>
      <c r="D83" s="55">
        <v>8.5802016498625111</v>
      </c>
      <c r="E83" s="55">
        <v>8.639136125654451</v>
      </c>
      <c r="F83" s="55">
        <v>8.4863869525187425</v>
      </c>
      <c r="G83" s="55">
        <v>8.4996024383779485</v>
      </c>
      <c r="H83" s="67">
        <v>8.5720212481509623</v>
      </c>
      <c r="K83" s="55">
        <v>9.1</v>
      </c>
      <c r="L83" s="55">
        <v>8.9</v>
      </c>
      <c r="M83" s="55">
        <v>8.9</v>
      </c>
      <c r="N83" s="55">
        <v>9.3000000000000007</v>
      </c>
      <c r="O83" s="55">
        <v>10</v>
      </c>
    </row>
    <row r="84" spans="1:16" x14ac:dyDescent="0.25">
      <c r="B84" s="63" t="s">
        <v>259</v>
      </c>
      <c r="C84" s="55">
        <v>8.6825396825396819</v>
      </c>
      <c r="D84" s="55">
        <v>8.7559055118110241</v>
      </c>
      <c r="E84" s="55">
        <v>8.6220472440944889</v>
      </c>
      <c r="F84" s="55">
        <v>8.5952380952380949</v>
      </c>
      <c r="G84" s="55">
        <v>8.6528925619834709</v>
      </c>
      <c r="H84" s="67">
        <v>8.6617246191333521</v>
      </c>
      <c r="K84" s="55">
        <v>20.3</v>
      </c>
      <c r="L84" s="55">
        <v>19.600000000000001</v>
      </c>
      <c r="M84" s="55">
        <v>19.600000000000001</v>
      </c>
      <c r="N84" s="55">
        <v>20.3</v>
      </c>
      <c r="O84" s="55">
        <v>23.4</v>
      </c>
    </row>
    <row r="85" spans="1:16" x14ac:dyDescent="0.25">
      <c r="B85" s="63" t="s">
        <v>260</v>
      </c>
      <c r="C85" s="55">
        <v>8.7934170636639237</v>
      </c>
      <c r="D85" s="55">
        <v>8.7150886294855159</v>
      </c>
      <c r="E85" s="55">
        <v>8.8314606741573041</v>
      </c>
      <c r="F85" s="55">
        <v>8.6675335934113562</v>
      </c>
      <c r="G85" s="55">
        <v>8.6575401999130808</v>
      </c>
      <c r="H85" s="67">
        <v>8.7330080321262358</v>
      </c>
      <c r="K85" s="55">
        <v>7.4</v>
      </c>
      <c r="L85" s="55">
        <v>7.3</v>
      </c>
      <c r="M85" s="55">
        <v>7.2</v>
      </c>
      <c r="N85" s="55">
        <v>7.5</v>
      </c>
      <c r="O85" s="55">
        <v>7.7</v>
      </c>
    </row>
    <row r="86" spans="1:16" x14ac:dyDescent="0.25">
      <c r="B86" s="65"/>
      <c r="C86" s="66"/>
      <c r="D86" s="66"/>
      <c r="E86" s="66"/>
      <c r="F86" s="66"/>
      <c r="G86" s="66"/>
      <c r="H86" s="68"/>
      <c r="K86" s="54"/>
      <c r="L86" s="54"/>
      <c r="M86" s="54"/>
      <c r="N86" s="54"/>
      <c r="O86" s="54"/>
    </row>
    <row r="88" spans="1:16" ht="26.25" customHeight="1" x14ac:dyDescent="0.25">
      <c r="A88" s="86" t="s">
        <v>193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</row>
    <row r="89" spans="1:16" ht="15" customHeight="1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</row>
    <row r="91" spans="1:16" x14ac:dyDescent="0.25">
      <c r="A91" s="36" t="s">
        <v>194</v>
      </c>
      <c r="B91" s="37" t="s">
        <v>195</v>
      </c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</row>
    <row r="92" spans="1:16" x14ac:dyDescent="0.25">
      <c r="A92" s="30" t="s">
        <v>196</v>
      </c>
      <c r="B92" s="39" t="s">
        <v>197</v>
      </c>
    </row>
    <row r="93" spans="1:16" x14ac:dyDescent="0.25">
      <c r="A93" s="36" t="s">
        <v>198</v>
      </c>
      <c r="B93" s="37" t="s">
        <v>199</v>
      </c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</row>
    <row r="94" spans="1:16" x14ac:dyDescent="0.25">
      <c r="A94" s="30" t="s">
        <v>200</v>
      </c>
      <c r="B94" s="39" t="s">
        <v>201</v>
      </c>
    </row>
    <row r="95" spans="1:16" x14ac:dyDescent="0.25">
      <c r="A95" s="36" t="s">
        <v>202</v>
      </c>
      <c r="B95" s="37" t="s">
        <v>203</v>
      </c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</row>
    <row r="96" spans="1:16" x14ac:dyDescent="0.25">
      <c r="A96" s="30" t="s">
        <v>204</v>
      </c>
      <c r="B96" s="2" t="s">
        <v>205</v>
      </c>
    </row>
    <row r="99" spans="1:16" x14ac:dyDescent="0.25">
      <c r="B99" s="62" t="s">
        <v>238</v>
      </c>
      <c r="C99" s="7" t="s">
        <v>194</v>
      </c>
      <c r="D99" s="7" t="s">
        <v>196</v>
      </c>
      <c r="E99" s="7" t="s">
        <v>198</v>
      </c>
      <c r="F99" s="7" t="s">
        <v>200</v>
      </c>
      <c r="G99" s="7" t="s">
        <v>202</v>
      </c>
      <c r="H99" s="7" t="s">
        <v>204</v>
      </c>
      <c r="I99" s="7" t="s">
        <v>248</v>
      </c>
      <c r="K99" s="7" t="s">
        <v>273</v>
      </c>
      <c r="L99" s="7" t="s">
        <v>274</v>
      </c>
      <c r="M99" s="7" t="s">
        <v>275</v>
      </c>
      <c r="N99" s="7" t="s">
        <v>276</v>
      </c>
      <c r="O99" s="7" t="s">
        <v>277</v>
      </c>
      <c r="P99" s="7" t="s">
        <v>278</v>
      </c>
    </row>
    <row r="100" spans="1:16" x14ac:dyDescent="0.25">
      <c r="B100" s="63" t="s">
        <v>255</v>
      </c>
      <c r="C100" s="55">
        <v>9.0767361111111118</v>
      </c>
      <c r="D100" s="55">
        <v>8.9545691906005214</v>
      </c>
      <c r="E100" s="55">
        <v>8.7654126452629502</v>
      </c>
      <c r="F100" s="55">
        <v>8.9921135646687702</v>
      </c>
      <c r="G100" s="55">
        <v>8.9520871143375675</v>
      </c>
      <c r="H100" s="67">
        <v>8.362557427258805</v>
      </c>
      <c r="I100" s="55">
        <v>8.8505793422066201</v>
      </c>
      <c r="K100" s="55">
        <v>2.4</v>
      </c>
      <c r="L100" s="55">
        <v>2.6</v>
      </c>
      <c r="M100" s="67">
        <v>14</v>
      </c>
      <c r="N100" s="55">
        <v>3.3</v>
      </c>
      <c r="O100" s="55">
        <v>6.6</v>
      </c>
      <c r="P100" s="55">
        <v>11.5</v>
      </c>
    </row>
    <row r="101" spans="1:16" x14ac:dyDescent="0.25">
      <c r="B101" s="63" t="s">
        <v>256</v>
      </c>
      <c r="C101" s="55">
        <v>9.0903508771929822</v>
      </c>
      <c r="D101" s="55">
        <v>8.968292414400528</v>
      </c>
      <c r="E101" s="55">
        <v>8.855599097494359</v>
      </c>
      <c r="F101" s="55">
        <v>9.0649767544830642</v>
      </c>
      <c r="G101" s="55">
        <v>9.0053619302949066</v>
      </c>
      <c r="H101" s="67">
        <v>8.548947305816581</v>
      </c>
      <c r="I101" s="55">
        <v>8.9222547299470705</v>
      </c>
      <c r="K101" s="55">
        <v>1.7</v>
      </c>
      <c r="L101" s="55">
        <v>2.1</v>
      </c>
      <c r="M101" s="67">
        <v>9.1999999999999993</v>
      </c>
      <c r="N101" s="55">
        <v>2.6</v>
      </c>
      <c r="O101" s="55">
        <v>3.5</v>
      </c>
      <c r="P101" s="55">
        <v>9.4</v>
      </c>
    </row>
    <row r="102" spans="1:16" ht="30" x14ac:dyDescent="0.25">
      <c r="B102" s="63" t="s">
        <v>257</v>
      </c>
      <c r="C102" s="55">
        <v>9.2097674418604658</v>
      </c>
      <c r="D102" s="55">
        <v>9.1188582124473569</v>
      </c>
      <c r="E102" s="55">
        <v>9.0199057097957045</v>
      </c>
      <c r="F102" s="55">
        <v>9.145667447306792</v>
      </c>
      <c r="G102" s="55">
        <v>9.0988372093023262</v>
      </c>
      <c r="H102" s="67">
        <v>8.6685110663983895</v>
      </c>
      <c r="I102" s="55">
        <v>9.043591181185171</v>
      </c>
      <c r="K102" s="55">
        <v>1.7</v>
      </c>
      <c r="L102" s="55">
        <v>2.2999999999999998</v>
      </c>
      <c r="M102" s="67">
        <v>12.7</v>
      </c>
      <c r="N102" s="55">
        <v>2.4</v>
      </c>
      <c r="O102" s="55">
        <v>21.4</v>
      </c>
      <c r="P102" s="55">
        <v>9.1</v>
      </c>
    </row>
    <row r="103" spans="1:16" ht="30" x14ac:dyDescent="0.25">
      <c r="B103" s="63" t="s">
        <v>258</v>
      </c>
      <c r="C103" s="55">
        <v>9.096907216494845</v>
      </c>
      <c r="D103" s="55">
        <v>8.9764433052605881</v>
      </c>
      <c r="E103" s="55">
        <v>8.8112481761506825</v>
      </c>
      <c r="F103" s="55">
        <v>9.0323331292100431</v>
      </c>
      <c r="G103" s="55">
        <v>8.9879109538552271</v>
      </c>
      <c r="H103" s="67">
        <v>8.4287023700405914</v>
      </c>
      <c r="I103" s="55">
        <v>8.8889241918353292</v>
      </c>
      <c r="K103" s="55">
        <v>1.7</v>
      </c>
      <c r="L103" s="55">
        <v>2.2999999999999998</v>
      </c>
      <c r="M103" s="67">
        <v>10.1</v>
      </c>
      <c r="N103" s="55">
        <v>2.6</v>
      </c>
      <c r="O103" s="55">
        <v>19.100000000000001</v>
      </c>
      <c r="P103" s="55">
        <v>8.9</v>
      </c>
    </row>
    <row r="104" spans="1:16" x14ac:dyDescent="0.25">
      <c r="B104" s="63" t="s">
        <v>259</v>
      </c>
      <c r="C104" s="55">
        <v>9.1258278145695364</v>
      </c>
      <c r="D104" s="55">
        <v>9.0671140939597308</v>
      </c>
      <c r="E104" s="55">
        <v>9.1031746031746028</v>
      </c>
      <c r="F104" s="55">
        <v>9.275167785234899</v>
      </c>
      <c r="G104" s="55">
        <v>9.2374100719424455</v>
      </c>
      <c r="H104" s="67">
        <v>8.308943089430894</v>
      </c>
      <c r="I104" s="55">
        <v>9.019606243052019</v>
      </c>
      <c r="K104" s="55">
        <v>4.4000000000000004</v>
      </c>
      <c r="L104" s="55">
        <v>5.7</v>
      </c>
      <c r="M104" s="67">
        <v>20.3</v>
      </c>
      <c r="N104" s="55">
        <v>5.7</v>
      </c>
      <c r="O104" s="55">
        <v>12</v>
      </c>
      <c r="P104" s="55">
        <v>22.2</v>
      </c>
    </row>
    <row r="105" spans="1:16" x14ac:dyDescent="0.25">
      <c r="B105" s="63" t="s">
        <v>260</v>
      </c>
      <c r="C105" s="55">
        <v>9.1008163265306123</v>
      </c>
      <c r="D105" s="55">
        <v>8.9848111658456489</v>
      </c>
      <c r="E105" s="55">
        <v>8.8298991670320035</v>
      </c>
      <c r="F105" s="55">
        <v>9.0533498759305218</v>
      </c>
      <c r="G105" s="55">
        <v>8.9788072942336132</v>
      </c>
      <c r="H105" s="67">
        <v>8.5978928884986825</v>
      </c>
      <c r="I105" s="55">
        <v>8.9242627863451798</v>
      </c>
      <c r="K105" s="55">
        <v>1.8</v>
      </c>
      <c r="L105" s="55">
        <v>2.2999999999999998</v>
      </c>
      <c r="M105" s="67">
        <v>8.5</v>
      </c>
      <c r="N105" s="55">
        <v>3</v>
      </c>
      <c r="O105" s="55">
        <v>18.600000000000001</v>
      </c>
      <c r="P105" s="55">
        <v>8.6999999999999993</v>
      </c>
    </row>
    <row r="106" spans="1:16" x14ac:dyDescent="0.25">
      <c r="B106" s="65"/>
      <c r="C106" s="66"/>
      <c r="D106" s="66"/>
      <c r="E106" s="66"/>
      <c r="F106" s="66"/>
      <c r="G106" s="66"/>
      <c r="H106" s="68"/>
      <c r="I106" s="66"/>
      <c r="K106" s="66"/>
      <c r="L106" s="66"/>
      <c r="M106" s="68"/>
      <c r="N106" s="66"/>
      <c r="O106" s="66"/>
      <c r="P106" s="66"/>
    </row>
    <row r="107" spans="1:16" ht="26.25" customHeight="1" x14ac:dyDescent="0.25">
      <c r="A107" s="86" t="s">
        <v>279</v>
      </c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</row>
    <row r="108" spans="1:16" ht="15" customHeight="1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</row>
    <row r="109" spans="1:16" ht="15.75" x14ac:dyDescent="0.25">
      <c r="B109" s="102" t="s">
        <v>207</v>
      </c>
      <c r="C109" s="102"/>
      <c r="D109" s="102"/>
      <c r="E109" s="102"/>
      <c r="F109" s="102"/>
    </row>
    <row r="111" spans="1:16" ht="45" x14ac:dyDescent="0.25">
      <c r="B111" s="7" t="s">
        <v>238</v>
      </c>
      <c r="C111" s="7" t="s">
        <v>211</v>
      </c>
      <c r="D111" s="7" t="s">
        <v>215</v>
      </c>
      <c r="E111" s="69" t="s">
        <v>213</v>
      </c>
      <c r="F111" s="7" t="s">
        <v>236</v>
      </c>
      <c r="H111" s="70"/>
    </row>
    <row r="112" spans="1:16" x14ac:dyDescent="0.25">
      <c r="B112" s="63" t="s">
        <v>255</v>
      </c>
      <c r="C112" s="55">
        <v>98.5</v>
      </c>
      <c r="D112" s="55">
        <v>0.3</v>
      </c>
      <c r="E112" s="55">
        <v>1.2</v>
      </c>
      <c r="F112" s="55">
        <f t="shared" ref="F112:F117" si="0">SUM(C112:E112)</f>
        <v>100</v>
      </c>
      <c r="H112" s="5"/>
    </row>
    <row r="113" spans="2:26" x14ac:dyDescent="0.25">
      <c r="B113" s="63" t="s">
        <v>256</v>
      </c>
      <c r="C113" s="55">
        <v>96.5</v>
      </c>
      <c r="D113" s="55">
        <v>0.9</v>
      </c>
      <c r="E113" s="55">
        <v>2.6</v>
      </c>
      <c r="F113" s="55">
        <f t="shared" si="0"/>
        <v>100</v>
      </c>
      <c r="H113" s="5"/>
    </row>
    <row r="114" spans="2:26" ht="30" x14ac:dyDescent="0.25">
      <c r="B114" s="63" t="s">
        <v>257</v>
      </c>
      <c r="C114" s="55">
        <v>96.5</v>
      </c>
      <c r="D114" s="55">
        <v>0.5</v>
      </c>
      <c r="E114" s="55">
        <v>3</v>
      </c>
      <c r="F114" s="55">
        <f t="shared" si="0"/>
        <v>100</v>
      </c>
      <c r="H114" s="5"/>
    </row>
    <row r="115" spans="2:26" ht="30" x14ac:dyDescent="0.25">
      <c r="B115" s="63" t="s">
        <v>258</v>
      </c>
      <c r="C115" s="55">
        <v>97.3</v>
      </c>
      <c r="D115" s="55">
        <v>0.6</v>
      </c>
      <c r="E115" s="55">
        <v>2.1</v>
      </c>
      <c r="F115" s="55">
        <f t="shared" si="0"/>
        <v>99.999999999999986</v>
      </c>
      <c r="H115" s="5"/>
    </row>
    <row r="116" spans="2:26" x14ac:dyDescent="0.25">
      <c r="B116" s="63" t="s">
        <v>259</v>
      </c>
      <c r="C116" s="55">
        <v>96.2</v>
      </c>
      <c r="D116" s="55">
        <v>0.6</v>
      </c>
      <c r="E116" s="55">
        <v>3.2</v>
      </c>
      <c r="F116" s="55">
        <f t="shared" si="0"/>
        <v>100</v>
      </c>
      <c r="H116" s="5"/>
    </row>
    <row r="117" spans="2:26" x14ac:dyDescent="0.25">
      <c r="B117" s="63" t="s">
        <v>260</v>
      </c>
      <c r="C117" s="55">
        <v>96.8</v>
      </c>
      <c r="D117" s="55">
        <v>0.4</v>
      </c>
      <c r="E117" s="55">
        <v>2.8</v>
      </c>
      <c r="F117" s="55">
        <f t="shared" si="0"/>
        <v>100</v>
      </c>
      <c r="H117" s="5"/>
    </row>
    <row r="118" spans="2:26" x14ac:dyDescent="0.25">
      <c r="B118" s="65"/>
      <c r="C118" s="54"/>
      <c r="D118" s="54"/>
      <c r="E118" s="54"/>
      <c r="F118" s="54"/>
      <c r="H118" s="5"/>
    </row>
    <row r="120" spans="2:26" ht="15.75" x14ac:dyDescent="0.25">
      <c r="B120" s="102" t="s">
        <v>280</v>
      </c>
      <c r="C120" s="102"/>
      <c r="D120" s="102"/>
      <c r="E120" s="102"/>
      <c r="F120" s="102"/>
      <c r="G120" s="102"/>
    </row>
    <row r="122" spans="2:26" ht="105" x14ac:dyDescent="0.25">
      <c r="B122" s="69" t="s">
        <v>238</v>
      </c>
      <c r="C122" s="69" t="s">
        <v>281</v>
      </c>
      <c r="D122" s="69" t="s">
        <v>282</v>
      </c>
      <c r="E122" s="69" t="s">
        <v>283</v>
      </c>
      <c r="F122" s="69" t="s">
        <v>284</v>
      </c>
      <c r="G122" s="69" t="s">
        <v>285</v>
      </c>
      <c r="H122" s="69" t="s">
        <v>286</v>
      </c>
      <c r="I122" s="69" t="s">
        <v>287</v>
      </c>
      <c r="J122" s="69" t="s">
        <v>288</v>
      </c>
      <c r="K122" s="69" t="s">
        <v>289</v>
      </c>
      <c r="L122" s="69" t="s">
        <v>290</v>
      </c>
      <c r="M122" s="71"/>
      <c r="N122" s="71"/>
      <c r="O122" s="72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10"/>
    </row>
    <row r="123" spans="2:26" x14ac:dyDescent="0.25">
      <c r="B123" s="74" t="s">
        <v>255</v>
      </c>
      <c r="C123" s="55">
        <v>4.2</v>
      </c>
      <c r="D123" s="55">
        <v>6.3</v>
      </c>
      <c r="E123" s="55">
        <v>12.1</v>
      </c>
      <c r="F123" s="55">
        <v>21.6</v>
      </c>
      <c r="G123" s="55">
        <v>49.3</v>
      </c>
      <c r="H123" s="55">
        <v>0.3</v>
      </c>
      <c r="I123" s="55">
        <v>1.4</v>
      </c>
      <c r="J123" s="55">
        <v>4.7</v>
      </c>
      <c r="K123" s="55">
        <v>0.2</v>
      </c>
      <c r="L123" s="55">
        <f t="shared" ref="L123:L128" si="1">SUM(B123:K123)</f>
        <v>100.10000000000001</v>
      </c>
      <c r="Z123" s="75"/>
    </row>
    <row r="124" spans="2:26" x14ac:dyDescent="0.25">
      <c r="B124" s="74" t="s">
        <v>256</v>
      </c>
      <c r="C124" s="55">
        <v>8.5</v>
      </c>
      <c r="D124" s="55">
        <v>10.4</v>
      </c>
      <c r="E124" s="55">
        <v>13.2</v>
      </c>
      <c r="F124" s="55">
        <v>19.8</v>
      </c>
      <c r="G124" s="55">
        <v>33.200000000000003</v>
      </c>
      <c r="H124" s="55">
        <v>0.7</v>
      </c>
      <c r="I124" s="55">
        <v>2.4</v>
      </c>
      <c r="J124" s="55">
        <v>11.4</v>
      </c>
      <c r="K124" s="55">
        <v>0.5</v>
      </c>
      <c r="L124" s="55">
        <f t="shared" si="1"/>
        <v>100.10000000000001</v>
      </c>
      <c r="Z124" s="75"/>
    </row>
    <row r="125" spans="2:26" ht="30" x14ac:dyDescent="0.25">
      <c r="B125" s="74" t="s">
        <v>257</v>
      </c>
      <c r="C125" s="55">
        <v>5.2</v>
      </c>
      <c r="D125" s="55">
        <v>6.7</v>
      </c>
      <c r="E125" s="55">
        <v>13.2</v>
      </c>
      <c r="F125" s="55">
        <v>20.100000000000001</v>
      </c>
      <c r="G125" s="55">
        <v>40.700000000000003</v>
      </c>
      <c r="H125" s="55">
        <v>0.9</v>
      </c>
      <c r="I125" s="55">
        <v>2.8</v>
      </c>
      <c r="J125" s="55">
        <v>10</v>
      </c>
      <c r="K125" s="55">
        <v>0.5</v>
      </c>
      <c r="L125" s="55">
        <f t="shared" si="1"/>
        <v>100.10000000000001</v>
      </c>
      <c r="Z125" s="75"/>
    </row>
    <row r="126" spans="2:26" ht="30" x14ac:dyDescent="0.25">
      <c r="B126" s="74" t="s">
        <v>258</v>
      </c>
      <c r="C126" s="55">
        <v>5.7</v>
      </c>
      <c r="D126" s="55">
        <v>7.8</v>
      </c>
      <c r="E126" s="55">
        <v>12.8</v>
      </c>
      <c r="F126" s="55">
        <v>19.899999999999999</v>
      </c>
      <c r="G126" s="55">
        <v>39.4</v>
      </c>
      <c r="H126" s="55">
        <v>0.4</v>
      </c>
      <c r="I126" s="55">
        <v>2</v>
      </c>
      <c r="J126" s="55">
        <v>11.6</v>
      </c>
      <c r="K126" s="55">
        <v>0.3</v>
      </c>
      <c r="L126" s="55">
        <f t="shared" si="1"/>
        <v>99.899999999999991</v>
      </c>
      <c r="Z126" s="75"/>
    </row>
    <row r="127" spans="2:26" x14ac:dyDescent="0.25">
      <c r="B127" s="74" t="s">
        <v>259</v>
      </c>
      <c r="C127" s="55">
        <v>6.3</v>
      </c>
      <c r="D127" s="55">
        <v>3.8</v>
      </c>
      <c r="E127" s="55">
        <v>16.5</v>
      </c>
      <c r="F127" s="55">
        <v>14.6</v>
      </c>
      <c r="G127" s="55">
        <v>33.5</v>
      </c>
      <c r="H127" s="55" t="s">
        <v>291</v>
      </c>
      <c r="I127" s="55">
        <v>1.3</v>
      </c>
      <c r="J127" s="55">
        <v>24.1</v>
      </c>
      <c r="K127" s="55" t="s">
        <v>291</v>
      </c>
      <c r="L127" s="55">
        <f t="shared" si="1"/>
        <v>100.1</v>
      </c>
      <c r="Z127" s="75"/>
    </row>
    <row r="128" spans="2:26" x14ac:dyDescent="0.25">
      <c r="B128" s="74" t="s">
        <v>260</v>
      </c>
      <c r="C128" s="55">
        <v>7.8</v>
      </c>
      <c r="D128" s="55">
        <v>10.5</v>
      </c>
      <c r="E128" s="55">
        <v>14.1</v>
      </c>
      <c r="F128" s="55">
        <v>18.8</v>
      </c>
      <c r="G128" s="55">
        <v>32.5</v>
      </c>
      <c r="H128" s="55">
        <v>1.1000000000000001</v>
      </c>
      <c r="I128" s="55">
        <v>3</v>
      </c>
      <c r="J128" s="55">
        <v>12.1</v>
      </c>
      <c r="K128" s="55">
        <v>0.2</v>
      </c>
      <c r="L128" s="55">
        <f t="shared" si="1"/>
        <v>100.1</v>
      </c>
      <c r="Z128" s="75"/>
    </row>
    <row r="129" spans="2:26" x14ac:dyDescent="0.25">
      <c r="B129" s="76"/>
      <c r="C129" s="54"/>
      <c r="D129" s="54"/>
      <c r="E129" s="54"/>
      <c r="F129" s="54"/>
      <c r="G129" s="54"/>
      <c r="H129" s="54"/>
      <c r="I129" s="54"/>
      <c r="J129" s="54"/>
      <c r="K129" s="54"/>
      <c r="L129" s="77"/>
      <c r="Z129" s="75"/>
    </row>
    <row r="131" spans="2:26" ht="15.75" x14ac:dyDescent="0.25">
      <c r="B131" s="102" t="s">
        <v>210</v>
      </c>
      <c r="C131" s="102"/>
      <c r="D131" s="102"/>
      <c r="E131" s="102"/>
      <c r="F131" s="102"/>
      <c r="G131" s="102"/>
    </row>
    <row r="133" spans="2:26" ht="60" x14ac:dyDescent="0.25">
      <c r="B133" s="69" t="s">
        <v>238</v>
      </c>
      <c r="C133" s="69" t="s">
        <v>292</v>
      </c>
      <c r="D133" s="69" t="s">
        <v>293</v>
      </c>
      <c r="E133" s="69" t="s">
        <v>294</v>
      </c>
      <c r="F133" s="69" t="s">
        <v>295</v>
      </c>
      <c r="G133" s="69" t="s">
        <v>296</v>
      </c>
      <c r="H133" s="69" t="s">
        <v>297</v>
      </c>
      <c r="I133" s="69" t="s">
        <v>290</v>
      </c>
      <c r="L133" s="10"/>
      <c r="M133" s="10"/>
      <c r="N133" s="10"/>
      <c r="O133" s="10"/>
      <c r="P133" s="10"/>
      <c r="Q133" s="10"/>
      <c r="R133" s="10"/>
      <c r="S133" s="10"/>
    </row>
    <row r="134" spans="2:26" x14ac:dyDescent="0.25">
      <c r="B134" s="74" t="s">
        <v>255</v>
      </c>
      <c r="C134" s="55">
        <v>90.6</v>
      </c>
      <c r="D134" s="55">
        <v>7.3</v>
      </c>
      <c r="E134" s="55">
        <v>0.1</v>
      </c>
      <c r="F134" s="55">
        <v>1.1000000000000001</v>
      </c>
      <c r="G134" s="55">
        <v>0.1</v>
      </c>
      <c r="H134" s="55">
        <v>0.8</v>
      </c>
      <c r="I134" s="55">
        <f t="shared" ref="I134:I139" si="2">SUM(C134:H134)</f>
        <v>99.999999999999972</v>
      </c>
      <c r="S134" s="75"/>
    </row>
    <row r="135" spans="2:26" x14ac:dyDescent="0.25">
      <c r="B135" s="74" t="s">
        <v>256</v>
      </c>
      <c r="C135" s="55">
        <v>91.2</v>
      </c>
      <c r="D135" s="55">
        <v>6.8</v>
      </c>
      <c r="E135" s="55">
        <v>0.2</v>
      </c>
      <c r="F135" s="55">
        <v>0.7</v>
      </c>
      <c r="G135" s="55">
        <v>0.4</v>
      </c>
      <c r="H135" s="55">
        <v>0.7</v>
      </c>
      <c r="I135" s="55">
        <f t="shared" si="2"/>
        <v>100.00000000000001</v>
      </c>
      <c r="S135" s="75"/>
    </row>
    <row r="136" spans="2:26" ht="30" x14ac:dyDescent="0.25">
      <c r="B136" s="74" t="s">
        <v>257</v>
      </c>
      <c r="C136" s="55">
        <v>87.2</v>
      </c>
      <c r="D136" s="55">
        <v>11.1</v>
      </c>
      <c r="E136" s="55" t="s">
        <v>291</v>
      </c>
      <c r="F136" s="55">
        <v>0.6</v>
      </c>
      <c r="G136" s="55">
        <v>0.4</v>
      </c>
      <c r="H136" s="55">
        <v>0.7</v>
      </c>
      <c r="I136" s="55">
        <f t="shared" si="2"/>
        <v>100</v>
      </c>
      <c r="S136" s="75"/>
    </row>
    <row r="137" spans="2:26" ht="30" x14ac:dyDescent="0.25">
      <c r="B137" s="74" t="s">
        <v>258</v>
      </c>
      <c r="C137" s="55">
        <v>88.6</v>
      </c>
      <c r="D137" s="55">
        <v>9.4</v>
      </c>
      <c r="E137" s="55">
        <v>0.1</v>
      </c>
      <c r="F137" s="55">
        <v>1</v>
      </c>
      <c r="G137" s="55">
        <v>0.4</v>
      </c>
      <c r="H137" s="55">
        <v>0.7</v>
      </c>
      <c r="I137" s="55">
        <f t="shared" si="2"/>
        <v>100.2</v>
      </c>
      <c r="S137" s="75"/>
    </row>
    <row r="138" spans="2:26" x14ac:dyDescent="0.25">
      <c r="B138" s="74" t="s">
        <v>259</v>
      </c>
      <c r="C138" s="55">
        <v>90.5</v>
      </c>
      <c r="D138" s="55">
        <v>7.6</v>
      </c>
      <c r="E138" s="55" t="s">
        <v>291</v>
      </c>
      <c r="F138" s="55">
        <v>1.3</v>
      </c>
      <c r="G138" s="55" t="s">
        <v>291</v>
      </c>
      <c r="H138" s="55">
        <v>0.6</v>
      </c>
      <c r="I138" s="55">
        <f t="shared" si="2"/>
        <v>99.999999999999986</v>
      </c>
      <c r="S138" s="75"/>
    </row>
    <row r="139" spans="2:26" x14ac:dyDescent="0.25">
      <c r="B139" s="74" t="s">
        <v>260</v>
      </c>
      <c r="C139" s="55">
        <v>87.2</v>
      </c>
      <c r="D139" s="55">
        <v>10.3</v>
      </c>
      <c r="E139" s="55">
        <v>0</v>
      </c>
      <c r="F139" s="55">
        <v>1</v>
      </c>
      <c r="G139" s="55">
        <v>0.4</v>
      </c>
      <c r="H139" s="55">
        <v>1</v>
      </c>
      <c r="I139" s="55">
        <f t="shared" si="2"/>
        <v>99.9</v>
      </c>
      <c r="S139" s="75"/>
    </row>
    <row r="140" spans="2:26" x14ac:dyDescent="0.25">
      <c r="B140" s="76"/>
      <c r="C140" s="54"/>
      <c r="D140" s="54"/>
      <c r="E140" s="54"/>
      <c r="F140" s="54"/>
      <c r="G140" s="54"/>
      <c r="H140" s="54"/>
      <c r="I140" s="77"/>
      <c r="S140" s="75"/>
    </row>
    <row r="142" spans="2:26" ht="15.75" x14ac:dyDescent="0.25">
      <c r="B142" s="102" t="s">
        <v>221</v>
      </c>
      <c r="C142" s="102"/>
      <c r="D142" s="102"/>
      <c r="E142" s="102"/>
      <c r="F142" s="102"/>
      <c r="G142" s="102"/>
      <c r="H142" s="102"/>
      <c r="I142" s="102"/>
      <c r="J142" s="102"/>
      <c r="K142" s="102"/>
    </row>
    <row r="144" spans="2:26" ht="105.75" customHeight="1" x14ac:dyDescent="0.25">
      <c r="B144" s="78" t="s">
        <v>238</v>
      </c>
      <c r="C144" s="78" t="s">
        <v>298</v>
      </c>
      <c r="D144" s="78" t="s">
        <v>299</v>
      </c>
      <c r="E144" s="78" t="s">
        <v>300</v>
      </c>
      <c r="F144" s="78" t="s">
        <v>301</v>
      </c>
      <c r="G144" s="79" t="s">
        <v>302</v>
      </c>
      <c r="H144" s="78" t="s">
        <v>297</v>
      </c>
      <c r="I144" s="78" t="s">
        <v>290</v>
      </c>
      <c r="K144" s="10"/>
      <c r="L144" s="10"/>
      <c r="M144" s="10"/>
      <c r="N144" s="10"/>
      <c r="O144" s="10"/>
      <c r="P144" s="10"/>
      <c r="Q144" s="10"/>
      <c r="R144" s="10"/>
      <c r="S144" s="22"/>
      <c r="T144" s="22"/>
    </row>
    <row r="145" spans="2:20" x14ac:dyDescent="0.25">
      <c r="B145" s="74" t="s">
        <v>255</v>
      </c>
      <c r="C145" s="55">
        <v>11.3</v>
      </c>
      <c r="D145" s="55">
        <v>23.2</v>
      </c>
      <c r="E145" s="55">
        <v>63.3</v>
      </c>
      <c r="F145" s="55">
        <v>1.3</v>
      </c>
      <c r="G145" s="55">
        <v>0.8</v>
      </c>
      <c r="H145" s="55">
        <v>0</v>
      </c>
      <c r="I145" s="55">
        <f t="shared" ref="I145:I150" si="3">SUM(C145:H145)</f>
        <v>99.899999999999991</v>
      </c>
      <c r="R145" s="75"/>
      <c r="S145" s="80"/>
      <c r="T145" s="80"/>
    </row>
    <row r="146" spans="2:20" x14ac:dyDescent="0.25">
      <c r="B146" s="74" t="s">
        <v>256</v>
      </c>
      <c r="C146" s="55">
        <v>21.6</v>
      </c>
      <c r="D146" s="55">
        <v>10.199999999999999</v>
      </c>
      <c r="E146" s="55">
        <v>63.6</v>
      </c>
      <c r="F146" s="55">
        <v>2.5</v>
      </c>
      <c r="G146" s="55">
        <v>2.1</v>
      </c>
      <c r="H146" s="55">
        <v>0.1</v>
      </c>
      <c r="I146" s="55">
        <f t="shared" si="3"/>
        <v>100.1</v>
      </c>
      <c r="R146" s="75"/>
      <c r="S146" s="80"/>
      <c r="T146" s="80"/>
    </row>
    <row r="147" spans="2:20" ht="30" x14ac:dyDescent="0.25">
      <c r="B147" s="74" t="s">
        <v>257</v>
      </c>
      <c r="C147" s="55">
        <v>22.1</v>
      </c>
      <c r="D147" s="55">
        <v>13</v>
      </c>
      <c r="E147" s="55">
        <v>60.1</v>
      </c>
      <c r="F147" s="55">
        <v>2.4</v>
      </c>
      <c r="G147" s="55">
        <v>2.2000000000000002</v>
      </c>
      <c r="H147" s="55">
        <v>0.1</v>
      </c>
      <c r="I147" s="55">
        <f t="shared" si="3"/>
        <v>99.9</v>
      </c>
      <c r="R147" s="75"/>
      <c r="S147" s="80"/>
      <c r="T147" s="80"/>
    </row>
    <row r="148" spans="2:20" ht="30" x14ac:dyDescent="0.25">
      <c r="B148" s="74" t="s">
        <v>258</v>
      </c>
      <c r="C148" s="55">
        <v>19</v>
      </c>
      <c r="D148" s="55">
        <v>13.3</v>
      </c>
      <c r="E148" s="55">
        <v>63.6</v>
      </c>
      <c r="F148" s="55">
        <v>2.2999999999999998</v>
      </c>
      <c r="G148" s="55">
        <v>1.6</v>
      </c>
      <c r="H148" s="55">
        <v>0.1</v>
      </c>
      <c r="I148" s="55">
        <f t="shared" si="3"/>
        <v>99.899999999999991</v>
      </c>
      <c r="R148" s="75"/>
      <c r="S148" s="80"/>
      <c r="T148" s="80"/>
    </row>
    <row r="149" spans="2:20" x14ac:dyDescent="0.25">
      <c r="B149" s="74" t="s">
        <v>259</v>
      </c>
      <c r="C149" s="55">
        <v>16.5</v>
      </c>
      <c r="D149" s="55">
        <v>14.6</v>
      </c>
      <c r="E149" s="55">
        <v>66.5</v>
      </c>
      <c r="F149" s="55">
        <v>1.9</v>
      </c>
      <c r="G149" s="55">
        <v>0.6</v>
      </c>
      <c r="H149" s="55" t="s">
        <v>291</v>
      </c>
      <c r="I149" s="55">
        <f t="shared" si="3"/>
        <v>100.1</v>
      </c>
      <c r="R149" s="75"/>
      <c r="S149" s="80"/>
      <c r="T149" s="80"/>
    </row>
    <row r="150" spans="2:20" x14ac:dyDescent="0.25">
      <c r="B150" s="74" t="s">
        <v>260</v>
      </c>
      <c r="C150" s="55">
        <v>25.9</v>
      </c>
      <c r="D150" s="55">
        <v>9.4</v>
      </c>
      <c r="E150" s="55">
        <v>58.5</v>
      </c>
      <c r="F150" s="55">
        <v>3</v>
      </c>
      <c r="G150" s="55">
        <v>3</v>
      </c>
      <c r="H150" s="55">
        <v>0.2</v>
      </c>
      <c r="I150" s="55">
        <f t="shared" si="3"/>
        <v>100</v>
      </c>
      <c r="R150" s="75"/>
      <c r="S150" s="80"/>
      <c r="T150" s="80"/>
    </row>
    <row r="151" spans="2:20" x14ac:dyDescent="0.25">
      <c r="B151" s="76"/>
      <c r="C151" s="54"/>
      <c r="D151" s="54"/>
      <c r="E151" s="54"/>
      <c r="F151" s="54"/>
      <c r="G151" s="54"/>
      <c r="H151" s="54"/>
      <c r="I151" s="77"/>
      <c r="R151" s="75"/>
      <c r="S151" s="80"/>
      <c r="T151" s="80"/>
    </row>
  </sheetData>
  <sheetProtection algorithmName="SHA-512" hashValue="wJViwucUQVQImhfveA7Hi5qbRSM/qksTa/q9XKm9ileRJUloGUmewfVydpruaMOgdzis6W5x0pXJJsTqpPG5+A==" saltValue="8VoNZLzNwJ8kvn2tP48e/w==" spinCount="100000" sheet="1" objects="1" scenarios="1"/>
  <mergeCells count="11">
    <mergeCell ref="A88:P88"/>
    <mergeCell ref="A5:P5"/>
    <mergeCell ref="A17:P17"/>
    <mergeCell ref="A36:P36"/>
    <mergeCell ref="A52:P52"/>
    <mergeCell ref="A69:P69"/>
    <mergeCell ref="A107:P107"/>
    <mergeCell ref="B109:F109"/>
    <mergeCell ref="B120:G120"/>
    <mergeCell ref="B131:G131"/>
    <mergeCell ref="B142:K142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F1E03-AD6A-46A3-B56F-17BE2F947BAA}">
  <dimension ref="A1:T1381"/>
  <sheetViews>
    <sheetView workbookViewId="0">
      <selection activeCell="M1377" sqref="M1377"/>
    </sheetView>
  </sheetViews>
  <sheetFormatPr defaultRowHeight="15" x14ac:dyDescent="0.25"/>
  <cols>
    <col min="1" max="1" width="9.140625" style="6"/>
    <col min="2" max="2" width="50.5703125" style="6" customWidth="1"/>
    <col min="3" max="3" width="14.140625" style="6" customWidth="1"/>
    <col min="4" max="4" width="11.42578125" style="6" customWidth="1"/>
    <col min="5" max="5" width="11.5703125" style="6" customWidth="1"/>
    <col min="6" max="6" width="11" style="6" customWidth="1"/>
    <col min="7" max="7" width="11.42578125" style="6" customWidth="1"/>
    <col min="8" max="8" width="13.85546875" style="6" customWidth="1"/>
    <col min="9" max="10" width="12.140625" style="6" customWidth="1"/>
    <col min="11" max="11" width="12" style="6" customWidth="1"/>
    <col min="12" max="12" width="12.5703125" style="6" customWidth="1"/>
    <col min="13" max="13" width="12.42578125" style="6" customWidth="1"/>
    <col min="14" max="14" width="13" style="6" customWidth="1"/>
    <col min="15" max="15" width="13.140625" style="6" customWidth="1"/>
    <col min="16" max="16" width="12.42578125" style="6" customWidth="1"/>
    <col min="17" max="17" width="14.140625" style="6" customWidth="1"/>
    <col min="18" max="16384" width="9.140625" style="6"/>
  </cols>
  <sheetData>
    <row r="1" spans="1:13" s="2" customFormat="1" ht="17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2" customFormat="1" ht="25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2" customFormat="1" ht="17.25" customHeight="1" x14ac:dyDescent="0.25">
      <c r="A3" s="4"/>
      <c r="B3" s="4"/>
      <c r="C3" s="4"/>
      <c r="D3" s="4"/>
      <c r="E3" s="4"/>
      <c r="F3" s="4"/>
      <c r="G3" s="1"/>
      <c r="H3" s="1"/>
      <c r="I3" s="1"/>
      <c r="J3" s="1"/>
      <c r="K3" s="1"/>
      <c r="L3" s="1"/>
      <c r="M3" s="1"/>
    </row>
    <row r="4" spans="1:13" ht="15" customHeight="1" x14ac:dyDescent="0.25">
      <c r="A4" s="5"/>
      <c r="B4" s="5"/>
      <c r="C4" s="5"/>
      <c r="D4" s="5"/>
    </row>
    <row r="5" spans="1:13" ht="26.25" customHeight="1" x14ac:dyDescent="0.25">
      <c r="A5" s="86" t="s">
        <v>303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8" spans="1:13" x14ac:dyDescent="0.25">
      <c r="B8" s="82" t="s">
        <v>1</v>
      </c>
      <c r="C8" s="82" t="s">
        <v>240</v>
      </c>
      <c r="D8" s="82" t="s">
        <v>160</v>
      </c>
      <c r="E8" s="82" t="s">
        <v>159</v>
      </c>
      <c r="F8" s="82" t="s">
        <v>241</v>
      </c>
      <c r="G8" s="82" t="s">
        <v>162</v>
      </c>
    </row>
    <row r="9" spans="1:13" x14ac:dyDescent="0.25">
      <c r="B9" s="83" t="s">
        <v>5</v>
      </c>
      <c r="C9" s="42">
        <v>8.9</v>
      </c>
      <c r="D9" s="42">
        <v>10</v>
      </c>
      <c r="E9" s="61">
        <v>10</v>
      </c>
      <c r="F9" s="13">
        <v>1.51</v>
      </c>
      <c r="G9" s="14">
        <f t="shared" ref="G9:G72" si="0">F9/C9</f>
        <v>0.16966292134831459</v>
      </c>
    </row>
    <row r="10" spans="1:13" x14ac:dyDescent="0.25">
      <c r="B10" s="83" t="s">
        <v>6</v>
      </c>
      <c r="C10" s="42">
        <v>8.9</v>
      </c>
      <c r="D10" s="42">
        <v>9</v>
      </c>
      <c r="E10" s="61">
        <v>10</v>
      </c>
      <c r="F10" s="13">
        <v>1.47</v>
      </c>
      <c r="G10" s="14">
        <f t="shared" si="0"/>
        <v>0.16516853932584269</v>
      </c>
    </row>
    <row r="11" spans="1:13" x14ac:dyDescent="0.25">
      <c r="B11" s="83" t="s">
        <v>7</v>
      </c>
      <c r="C11" s="42">
        <v>8.5</v>
      </c>
      <c r="D11" s="42">
        <v>9</v>
      </c>
      <c r="E11" s="61">
        <v>10</v>
      </c>
      <c r="F11" s="13">
        <v>1.87</v>
      </c>
      <c r="G11" s="14">
        <f t="shared" si="0"/>
        <v>0.22</v>
      </c>
    </row>
    <row r="12" spans="1:13" x14ac:dyDescent="0.25">
      <c r="B12" s="83" t="s">
        <v>8</v>
      </c>
      <c r="C12" s="42">
        <v>8.3000000000000007</v>
      </c>
      <c r="D12" s="42">
        <v>9</v>
      </c>
      <c r="E12" s="61">
        <v>10</v>
      </c>
      <c r="F12" s="13">
        <v>2.02</v>
      </c>
      <c r="G12" s="14">
        <f t="shared" si="0"/>
        <v>0.2433734939759036</v>
      </c>
    </row>
    <row r="13" spans="1:13" x14ac:dyDescent="0.25">
      <c r="B13" s="83" t="s">
        <v>9</v>
      </c>
      <c r="C13" s="42">
        <v>9</v>
      </c>
      <c r="D13" s="42">
        <v>10</v>
      </c>
      <c r="E13" s="61">
        <v>10</v>
      </c>
      <c r="F13" s="13">
        <v>1.53</v>
      </c>
      <c r="G13" s="14">
        <f t="shared" si="0"/>
        <v>0.17</v>
      </c>
    </row>
    <row r="14" spans="1:13" x14ac:dyDescent="0.25">
      <c r="B14" s="83" t="s">
        <v>10</v>
      </c>
      <c r="C14" s="42">
        <v>8.8000000000000007</v>
      </c>
      <c r="D14" s="42">
        <v>9</v>
      </c>
      <c r="E14" s="61">
        <v>10</v>
      </c>
      <c r="F14" s="13">
        <v>1.7</v>
      </c>
      <c r="G14" s="14">
        <f t="shared" si="0"/>
        <v>0.19318181818181815</v>
      </c>
    </row>
    <row r="15" spans="1:13" x14ac:dyDescent="0.25">
      <c r="B15" s="83" t="s">
        <v>11</v>
      </c>
      <c r="C15" s="42">
        <v>8.9</v>
      </c>
      <c r="D15" s="42">
        <v>9</v>
      </c>
      <c r="E15" s="61">
        <v>10</v>
      </c>
      <c r="F15" s="13">
        <v>1.53</v>
      </c>
      <c r="G15" s="14">
        <f t="shared" si="0"/>
        <v>0.17191011235955056</v>
      </c>
    </row>
    <row r="16" spans="1:13" x14ac:dyDescent="0.25">
      <c r="B16" s="83" t="s">
        <v>12</v>
      </c>
      <c r="C16" s="42">
        <v>8.6</v>
      </c>
      <c r="D16" s="42">
        <v>9</v>
      </c>
      <c r="E16" s="61">
        <v>10</v>
      </c>
      <c r="F16" s="13">
        <v>1.66</v>
      </c>
      <c r="G16" s="14">
        <f t="shared" si="0"/>
        <v>0.19302325581395349</v>
      </c>
    </row>
    <row r="17" spans="2:7" x14ac:dyDescent="0.25">
      <c r="B17" s="83" t="s">
        <v>13</v>
      </c>
      <c r="C17" s="42">
        <v>8.3000000000000007</v>
      </c>
      <c r="D17" s="42">
        <v>9</v>
      </c>
      <c r="E17" s="61">
        <v>10</v>
      </c>
      <c r="F17" s="13">
        <v>1.99</v>
      </c>
      <c r="G17" s="14">
        <f t="shared" si="0"/>
        <v>0.2397590361445783</v>
      </c>
    </row>
    <row r="18" spans="2:7" x14ac:dyDescent="0.25">
      <c r="B18" s="83" t="s">
        <v>14</v>
      </c>
      <c r="C18" s="42">
        <v>8.8000000000000007</v>
      </c>
      <c r="D18" s="42">
        <v>10</v>
      </c>
      <c r="E18" s="61">
        <v>10</v>
      </c>
      <c r="F18" s="13">
        <v>1.7</v>
      </c>
      <c r="G18" s="14">
        <f t="shared" si="0"/>
        <v>0.19318181818181815</v>
      </c>
    </row>
    <row r="19" spans="2:7" x14ac:dyDescent="0.25">
      <c r="B19" s="83" t="s">
        <v>15</v>
      </c>
      <c r="C19" s="42">
        <v>8.8000000000000007</v>
      </c>
      <c r="D19" s="42">
        <v>9</v>
      </c>
      <c r="E19" s="61">
        <v>10</v>
      </c>
      <c r="F19" s="13">
        <v>1.57</v>
      </c>
      <c r="G19" s="14">
        <f t="shared" si="0"/>
        <v>0.17840909090909091</v>
      </c>
    </row>
    <row r="20" spans="2:7" x14ac:dyDescent="0.25">
      <c r="B20" s="83" t="s">
        <v>16</v>
      </c>
      <c r="C20" s="42">
        <v>8.6</v>
      </c>
      <c r="D20" s="42">
        <v>9</v>
      </c>
      <c r="E20" s="61">
        <v>10</v>
      </c>
      <c r="F20" s="13">
        <v>1.53</v>
      </c>
      <c r="G20" s="14">
        <f t="shared" si="0"/>
        <v>0.17790697674418607</v>
      </c>
    </row>
    <row r="21" spans="2:7" x14ac:dyDescent="0.25">
      <c r="B21" s="83" t="s">
        <v>17</v>
      </c>
      <c r="C21" s="42">
        <v>9.1999999999999993</v>
      </c>
      <c r="D21" s="42">
        <v>10</v>
      </c>
      <c r="E21" s="61">
        <v>10</v>
      </c>
      <c r="F21" s="13">
        <v>1.34</v>
      </c>
      <c r="G21" s="14">
        <f t="shared" si="0"/>
        <v>0.1456521739130435</v>
      </c>
    </row>
    <row r="22" spans="2:7" x14ac:dyDescent="0.25">
      <c r="B22" s="83" t="s">
        <v>18</v>
      </c>
      <c r="C22" s="42">
        <v>8.9</v>
      </c>
      <c r="D22" s="42">
        <v>9</v>
      </c>
      <c r="E22" s="61">
        <v>10</v>
      </c>
      <c r="F22" s="13">
        <v>1.56</v>
      </c>
      <c r="G22" s="14">
        <f t="shared" si="0"/>
        <v>0.1752808988764045</v>
      </c>
    </row>
    <row r="23" spans="2:7" x14ac:dyDescent="0.25">
      <c r="B23" s="83" t="s">
        <v>19</v>
      </c>
      <c r="C23" s="42">
        <v>8.6999999999999993</v>
      </c>
      <c r="D23" s="42">
        <v>9</v>
      </c>
      <c r="E23" s="61">
        <v>10</v>
      </c>
      <c r="F23" s="13">
        <v>1.78</v>
      </c>
      <c r="G23" s="14">
        <f t="shared" si="0"/>
        <v>0.2045977011494253</v>
      </c>
    </row>
    <row r="24" spans="2:7" x14ac:dyDescent="0.25">
      <c r="B24" s="83" t="s">
        <v>20</v>
      </c>
      <c r="C24" s="42">
        <v>8.8000000000000007</v>
      </c>
      <c r="D24" s="42">
        <v>9</v>
      </c>
      <c r="E24" s="61">
        <v>10</v>
      </c>
      <c r="F24" s="13">
        <v>1.54</v>
      </c>
      <c r="G24" s="14">
        <f t="shared" si="0"/>
        <v>0.17499999999999999</v>
      </c>
    </row>
    <row r="25" spans="2:7" x14ac:dyDescent="0.25">
      <c r="B25" s="83" t="s">
        <v>21</v>
      </c>
      <c r="C25" s="42">
        <v>8.4</v>
      </c>
      <c r="D25" s="42">
        <v>9</v>
      </c>
      <c r="E25" s="61">
        <v>10</v>
      </c>
      <c r="F25" s="13">
        <v>1.98</v>
      </c>
      <c r="G25" s="14">
        <f t="shared" si="0"/>
        <v>0.23571428571428571</v>
      </c>
    </row>
    <row r="26" spans="2:7" x14ac:dyDescent="0.25">
      <c r="B26" s="83" t="s">
        <v>22</v>
      </c>
      <c r="C26" s="42">
        <v>8.8000000000000007</v>
      </c>
      <c r="D26" s="42">
        <v>9</v>
      </c>
      <c r="E26" s="61">
        <v>10</v>
      </c>
      <c r="F26" s="13">
        <v>1.53</v>
      </c>
      <c r="G26" s="14">
        <f t="shared" si="0"/>
        <v>0.17386363636363636</v>
      </c>
    </row>
    <row r="27" spans="2:7" x14ac:dyDescent="0.25">
      <c r="B27" s="83" t="s">
        <v>23</v>
      </c>
      <c r="C27" s="42">
        <v>8.6999999999999993</v>
      </c>
      <c r="D27" s="42">
        <v>10</v>
      </c>
      <c r="E27" s="61">
        <v>10</v>
      </c>
      <c r="F27" s="13">
        <v>1.92</v>
      </c>
      <c r="G27" s="14">
        <f t="shared" si="0"/>
        <v>0.22068965517241379</v>
      </c>
    </row>
    <row r="28" spans="2:7" x14ac:dyDescent="0.25">
      <c r="B28" s="83" t="s">
        <v>24</v>
      </c>
      <c r="C28" s="42">
        <v>9</v>
      </c>
      <c r="D28" s="42">
        <v>10</v>
      </c>
      <c r="E28" s="61">
        <v>10</v>
      </c>
      <c r="F28" s="13">
        <v>1.79</v>
      </c>
      <c r="G28" s="14">
        <f t="shared" si="0"/>
        <v>0.19888888888888889</v>
      </c>
    </row>
    <row r="29" spans="2:7" x14ac:dyDescent="0.25">
      <c r="B29" s="83" t="s">
        <v>25</v>
      </c>
      <c r="C29" s="42">
        <v>8.8000000000000007</v>
      </c>
      <c r="D29" s="42">
        <v>10</v>
      </c>
      <c r="E29" s="61">
        <v>10</v>
      </c>
      <c r="F29" s="13">
        <v>1.74</v>
      </c>
      <c r="G29" s="14">
        <f t="shared" si="0"/>
        <v>0.19772727272727272</v>
      </c>
    </row>
    <row r="30" spans="2:7" x14ac:dyDescent="0.25">
      <c r="B30" s="83" t="s">
        <v>26</v>
      </c>
      <c r="C30" s="42">
        <v>8.8000000000000007</v>
      </c>
      <c r="D30" s="42">
        <v>9</v>
      </c>
      <c r="E30" s="61">
        <v>10</v>
      </c>
      <c r="F30" s="13">
        <v>1.57</v>
      </c>
      <c r="G30" s="14">
        <f t="shared" si="0"/>
        <v>0.17840909090909091</v>
      </c>
    </row>
    <row r="31" spans="2:7" x14ac:dyDescent="0.25">
      <c r="B31" s="83" t="s">
        <v>27</v>
      </c>
      <c r="C31" s="42">
        <v>8.6999999999999993</v>
      </c>
      <c r="D31" s="42">
        <v>9</v>
      </c>
      <c r="E31" s="61">
        <v>10</v>
      </c>
      <c r="F31" s="13">
        <v>1.7</v>
      </c>
      <c r="G31" s="14">
        <f t="shared" si="0"/>
        <v>0.19540229885057472</v>
      </c>
    </row>
    <row r="32" spans="2:7" x14ac:dyDescent="0.25">
      <c r="B32" s="83" t="s">
        <v>28</v>
      </c>
      <c r="C32" s="42">
        <v>8.6</v>
      </c>
      <c r="D32" s="42">
        <v>10</v>
      </c>
      <c r="E32" s="61">
        <v>10</v>
      </c>
      <c r="F32" s="13">
        <v>2.0699999999999998</v>
      </c>
      <c r="G32" s="14">
        <f t="shared" si="0"/>
        <v>0.24069767441860465</v>
      </c>
    </row>
    <row r="33" spans="2:7" x14ac:dyDescent="0.25">
      <c r="B33" s="83" t="s">
        <v>29</v>
      </c>
      <c r="C33" s="42">
        <v>8.8000000000000007</v>
      </c>
      <c r="D33" s="42">
        <v>10</v>
      </c>
      <c r="E33" s="61">
        <v>10</v>
      </c>
      <c r="F33" s="13">
        <v>1.79</v>
      </c>
      <c r="G33" s="14">
        <f t="shared" si="0"/>
        <v>0.2034090909090909</v>
      </c>
    </row>
    <row r="34" spans="2:7" x14ac:dyDescent="0.25">
      <c r="B34" s="83" t="s">
        <v>30</v>
      </c>
      <c r="C34" s="42">
        <v>8.6</v>
      </c>
      <c r="D34" s="42">
        <v>9</v>
      </c>
      <c r="E34" s="61">
        <v>10</v>
      </c>
      <c r="F34" s="13">
        <v>2</v>
      </c>
      <c r="G34" s="14">
        <f t="shared" si="0"/>
        <v>0.23255813953488372</v>
      </c>
    </row>
    <row r="35" spans="2:7" x14ac:dyDescent="0.25">
      <c r="B35" s="83" t="s">
        <v>31</v>
      </c>
      <c r="C35" s="42">
        <v>8.8000000000000007</v>
      </c>
      <c r="D35" s="42">
        <v>9</v>
      </c>
      <c r="E35" s="61">
        <v>10</v>
      </c>
      <c r="F35" s="13">
        <v>1.56</v>
      </c>
      <c r="G35" s="14">
        <f t="shared" si="0"/>
        <v>0.17727272727272728</v>
      </c>
    </row>
    <row r="36" spans="2:7" x14ac:dyDescent="0.25">
      <c r="B36" s="83" t="s">
        <v>32</v>
      </c>
      <c r="C36" s="42">
        <v>8.6999999999999993</v>
      </c>
      <c r="D36" s="42">
        <v>9</v>
      </c>
      <c r="E36" s="61">
        <v>10</v>
      </c>
      <c r="F36" s="13">
        <v>1.7</v>
      </c>
      <c r="G36" s="14">
        <f t="shared" si="0"/>
        <v>0.19540229885057472</v>
      </c>
    </row>
    <row r="37" spans="2:7" x14ac:dyDescent="0.25">
      <c r="B37" s="83" t="s">
        <v>33</v>
      </c>
      <c r="C37" s="42">
        <v>8.8000000000000007</v>
      </c>
      <c r="D37" s="42">
        <v>9</v>
      </c>
      <c r="E37" s="61">
        <v>10</v>
      </c>
      <c r="F37" s="13">
        <v>1.67</v>
      </c>
      <c r="G37" s="14">
        <f t="shared" si="0"/>
        <v>0.18977272727272726</v>
      </c>
    </row>
    <row r="38" spans="2:7" x14ac:dyDescent="0.25">
      <c r="B38" s="83" t="s">
        <v>34</v>
      </c>
      <c r="C38" s="42">
        <v>8.6999999999999993</v>
      </c>
      <c r="D38" s="42">
        <v>10</v>
      </c>
      <c r="E38" s="61">
        <v>10</v>
      </c>
      <c r="F38" s="13">
        <v>1.8</v>
      </c>
      <c r="G38" s="14">
        <f t="shared" si="0"/>
        <v>0.20689655172413796</v>
      </c>
    </row>
    <row r="39" spans="2:7" x14ac:dyDescent="0.25">
      <c r="B39" s="83" t="s">
        <v>35</v>
      </c>
      <c r="C39" s="42">
        <v>8.6999999999999993</v>
      </c>
      <c r="D39" s="42">
        <v>9</v>
      </c>
      <c r="E39" s="61">
        <v>10</v>
      </c>
      <c r="F39" s="13">
        <v>1.65</v>
      </c>
      <c r="G39" s="14">
        <f t="shared" si="0"/>
        <v>0.18965517241379312</v>
      </c>
    </row>
    <row r="40" spans="2:7" x14ac:dyDescent="0.25">
      <c r="B40" s="83" t="s">
        <v>36</v>
      </c>
      <c r="C40" s="42">
        <v>8.8000000000000007</v>
      </c>
      <c r="D40" s="42">
        <v>10</v>
      </c>
      <c r="E40" s="61">
        <v>10</v>
      </c>
      <c r="F40" s="13">
        <v>1.82</v>
      </c>
      <c r="G40" s="14">
        <f t="shared" si="0"/>
        <v>0.20681818181818182</v>
      </c>
    </row>
    <row r="41" spans="2:7" x14ac:dyDescent="0.25">
      <c r="B41" s="83" t="s">
        <v>37</v>
      </c>
      <c r="C41" s="42">
        <v>8.8000000000000007</v>
      </c>
      <c r="D41" s="42">
        <v>9</v>
      </c>
      <c r="E41" s="61">
        <v>10</v>
      </c>
      <c r="F41" s="13">
        <v>1.56</v>
      </c>
      <c r="G41" s="14">
        <f t="shared" si="0"/>
        <v>0.17727272727272728</v>
      </c>
    </row>
    <row r="42" spans="2:7" x14ac:dyDescent="0.25">
      <c r="B42" s="83" t="s">
        <v>38</v>
      </c>
      <c r="C42" s="42">
        <v>9</v>
      </c>
      <c r="D42" s="42">
        <v>10</v>
      </c>
      <c r="E42" s="61">
        <v>10</v>
      </c>
      <c r="F42" s="13">
        <v>1.41</v>
      </c>
      <c r="G42" s="14">
        <f t="shared" si="0"/>
        <v>0.15666666666666665</v>
      </c>
    </row>
    <row r="43" spans="2:7" x14ac:dyDescent="0.25">
      <c r="B43" s="83" t="s">
        <v>39</v>
      </c>
      <c r="C43" s="42">
        <v>9.5</v>
      </c>
      <c r="D43" s="42">
        <v>10</v>
      </c>
      <c r="E43" s="61">
        <v>10</v>
      </c>
      <c r="F43" s="13">
        <v>0.93</v>
      </c>
      <c r="G43" s="14">
        <f t="shared" si="0"/>
        <v>9.789473684210527E-2</v>
      </c>
    </row>
    <row r="44" spans="2:7" x14ac:dyDescent="0.25">
      <c r="B44" s="83" t="s">
        <v>40</v>
      </c>
      <c r="C44" s="42">
        <v>8.5</v>
      </c>
      <c r="D44" s="42">
        <v>9</v>
      </c>
      <c r="E44" s="61">
        <v>10</v>
      </c>
      <c r="F44" s="13">
        <v>1.87</v>
      </c>
      <c r="G44" s="14">
        <f t="shared" si="0"/>
        <v>0.22</v>
      </c>
    </row>
    <row r="45" spans="2:7" x14ac:dyDescent="0.25">
      <c r="B45" s="83" t="s">
        <v>41</v>
      </c>
      <c r="C45" s="42">
        <v>8.8000000000000007</v>
      </c>
      <c r="D45" s="42">
        <v>10</v>
      </c>
      <c r="E45" s="61">
        <v>10</v>
      </c>
      <c r="F45" s="13">
        <v>1.72</v>
      </c>
      <c r="G45" s="14">
        <f t="shared" si="0"/>
        <v>0.19545454545454544</v>
      </c>
    </row>
    <row r="46" spans="2:7" x14ac:dyDescent="0.25">
      <c r="B46" s="83" t="s">
        <v>42</v>
      </c>
      <c r="C46" s="42">
        <v>9</v>
      </c>
      <c r="D46" s="42">
        <v>10</v>
      </c>
      <c r="E46" s="61">
        <v>10</v>
      </c>
      <c r="F46" s="13">
        <v>1.35</v>
      </c>
      <c r="G46" s="14">
        <f t="shared" si="0"/>
        <v>0.15000000000000002</v>
      </c>
    </row>
    <row r="47" spans="2:7" x14ac:dyDescent="0.25">
      <c r="B47" s="83" t="s">
        <v>43</v>
      </c>
      <c r="C47" s="42">
        <v>8.9</v>
      </c>
      <c r="D47" s="42">
        <v>10</v>
      </c>
      <c r="E47" s="61">
        <v>10</v>
      </c>
      <c r="F47" s="13">
        <v>1.64</v>
      </c>
      <c r="G47" s="14">
        <f t="shared" si="0"/>
        <v>0.1842696629213483</v>
      </c>
    </row>
    <row r="48" spans="2:7" x14ac:dyDescent="0.25">
      <c r="B48" s="83" t="s">
        <v>44</v>
      </c>
      <c r="C48" s="42">
        <v>8.8000000000000007</v>
      </c>
      <c r="D48" s="42">
        <v>9</v>
      </c>
      <c r="E48" s="61">
        <v>10</v>
      </c>
      <c r="F48" s="13">
        <v>1.51</v>
      </c>
      <c r="G48" s="14">
        <f t="shared" si="0"/>
        <v>0.17159090909090907</v>
      </c>
    </row>
    <row r="49" spans="2:7" x14ac:dyDescent="0.25">
      <c r="B49" s="83" t="s">
        <v>45</v>
      </c>
      <c r="C49" s="42">
        <v>9</v>
      </c>
      <c r="D49" s="42">
        <v>10</v>
      </c>
      <c r="E49" s="61">
        <v>10</v>
      </c>
      <c r="F49" s="13">
        <v>1.45</v>
      </c>
      <c r="G49" s="14">
        <f t="shared" si="0"/>
        <v>0.16111111111111109</v>
      </c>
    </row>
    <row r="50" spans="2:7" x14ac:dyDescent="0.25">
      <c r="B50" s="83" t="s">
        <v>46</v>
      </c>
      <c r="C50" s="42">
        <v>9</v>
      </c>
      <c r="D50" s="42">
        <v>10</v>
      </c>
      <c r="E50" s="61">
        <v>10</v>
      </c>
      <c r="F50" s="13">
        <v>1.43</v>
      </c>
      <c r="G50" s="14">
        <f t="shared" si="0"/>
        <v>0.15888888888888889</v>
      </c>
    </row>
    <row r="51" spans="2:7" x14ac:dyDescent="0.25">
      <c r="B51" s="83" t="s">
        <v>47</v>
      </c>
      <c r="C51" s="42">
        <v>8.5</v>
      </c>
      <c r="D51" s="42">
        <v>9</v>
      </c>
      <c r="E51" s="61">
        <v>10</v>
      </c>
      <c r="F51" s="13">
        <v>1.92</v>
      </c>
      <c r="G51" s="14">
        <f t="shared" si="0"/>
        <v>0.22588235294117645</v>
      </c>
    </row>
    <row r="52" spans="2:7" x14ac:dyDescent="0.25">
      <c r="B52" s="83" t="s">
        <v>48</v>
      </c>
      <c r="C52" s="42">
        <v>8.3000000000000007</v>
      </c>
      <c r="D52" s="42">
        <v>9</v>
      </c>
      <c r="E52" s="61">
        <v>10</v>
      </c>
      <c r="F52" s="13">
        <v>2.0499999999999998</v>
      </c>
      <c r="G52" s="14">
        <f t="shared" si="0"/>
        <v>0.24698795180722888</v>
      </c>
    </row>
    <row r="53" spans="2:7" x14ac:dyDescent="0.25">
      <c r="B53" s="83" t="s">
        <v>49</v>
      </c>
      <c r="C53" s="42">
        <v>8.5</v>
      </c>
      <c r="D53" s="42">
        <v>9</v>
      </c>
      <c r="E53" s="61">
        <v>10</v>
      </c>
      <c r="F53" s="13">
        <v>1.91</v>
      </c>
      <c r="G53" s="14">
        <f t="shared" si="0"/>
        <v>0.22470588235294117</v>
      </c>
    </row>
    <row r="54" spans="2:7" x14ac:dyDescent="0.25">
      <c r="B54" s="83" t="s">
        <v>50</v>
      </c>
      <c r="C54" s="42">
        <v>8.5</v>
      </c>
      <c r="D54" s="42">
        <v>9</v>
      </c>
      <c r="E54" s="61">
        <v>10</v>
      </c>
      <c r="F54" s="13">
        <v>1.68</v>
      </c>
      <c r="G54" s="14">
        <f t="shared" si="0"/>
        <v>0.1976470588235294</v>
      </c>
    </row>
    <row r="55" spans="2:7" x14ac:dyDescent="0.25">
      <c r="B55" s="83" t="s">
        <v>51</v>
      </c>
      <c r="C55" s="42">
        <v>8.5</v>
      </c>
      <c r="D55" s="42">
        <v>9</v>
      </c>
      <c r="E55" s="61">
        <v>10</v>
      </c>
      <c r="F55" s="13">
        <v>1.56</v>
      </c>
      <c r="G55" s="14">
        <f t="shared" si="0"/>
        <v>0.18352941176470589</v>
      </c>
    </row>
    <row r="56" spans="2:7" x14ac:dyDescent="0.25">
      <c r="B56" s="83" t="s">
        <v>52</v>
      </c>
      <c r="C56" s="42">
        <v>8.8000000000000007</v>
      </c>
      <c r="D56" s="42">
        <v>10</v>
      </c>
      <c r="E56" s="61">
        <v>10</v>
      </c>
      <c r="F56" s="13">
        <v>1.73</v>
      </c>
      <c r="G56" s="14">
        <f t="shared" si="0"/>
        <v>0.19659090909090907</v>
      </c>
    </row>
    <row r="57" spans="2:7" x14ac:dyDescent="0.25">
      <c r="B57" s="83" t="s">
        <v>53</v>
      </c>
      <c r="C57" s="42">
        <v>8.8000000000000007</v>
      </c>
      <c r="D57" s="42">
        <v>9</v>
      </c>
      <c r="E57" s="61">
        <v>10</v>
      </c>
      <c r="F57" s="13">
        <v>1.44</v>
      </c>
      <c r="G57" s="14">
        <f t="shared" si="0"/>
        <v>0.16363636363636361</v>
      </c>
    </row>
    <row r="58" spans="2:7" x14ac:dyDescent="0.25">
      <c r="B58" s="83" t="s">
        <v>54</v>
      </c>
      <c r="C58" s="42">
        <v>8.8000000000000007</v>
      </c>
      <c r="D58" s="42">
        <v>10</v>
      </c>
      <c r="E58" s="61">
        <v>10</v>
      </c>
      <c r="F58" s="13">
        <v>1.66</v>
      </c>
      <c r="G58" s="14">
        <f t="shared" si="0"/>
        <v>0.1886363636363636</v>
      </c>
    </row>
    <row r="59" spans="2:7" x14ac:dyDescent="0.25">
      <c r="B59" s="83" t="s">
        <v>55</v>
      </c>
      <c r="C59" s="42">
        <v>8.8000000000000007</v>
      </c>
      <c r="D59" s="42">
        <v>10</v>
      </c>
      <c r="E59" s="61">
        <v>10</v>
      </c>
      <c r="F59" s="13">
        <v>1.65</v>
      </c>
      <c r="G59" s="14">
        <f t="shared" si="0"/>
        <v>0.18749999999999997</v>
      </c>
    </row>
    <row r="60" spans="2:7" x14ac:dyDescent="0.25">
      <c r="B60" s="83" t="s">
        <v>56</v>
      </c>
      <c r="C60" s="42">
        <v>8.9</v>
      </c>
      <c r="D60" s="42">
        <v>9</v>
      </c>
      <c r="E60" s="61">
        <v>10</v>
      </c>
      <c r="F60" s="13">
        <v>1.61</v>
      </c>
      <c r="G60" s="14">
        <f t="shared" si="0"/>
        <v>0.1808988764044944</v>
      </c>
    </row>
    <row r="61" spans="2:7" x14ac:dyDescent="0.25">
      <c r="B61" s="83" t="s">
        <v>57</v>
      </c>
      <c r="C61" s="42">
        <v>8.8000000000000007</v>
      </c>
      <c r="D61" s="42">
        <v>9</v>
      </c>
      <c r="E61" s="61">
        <v>10</v>
      </c>
      <c r="F61" s="13">
        <v>1.67</v>
      </c>
      <c r="G61" s="14">
        <f t="shared" si="0"/>
        <v>0.18977272727272726</v>
      </c>
    </row>
    <row r="62" spans="2:7" x14ac:dyDescent="0.25">
      <c r="B62" s="83" t="s">
        <v>58</v>
      </c>
      <c r="C62" s="42">
        <v>8.6</v>
      </c>
      <c r="D62" s="42">
        <v>9</v>
      </c>
      <c r="E62" s="61">
        <v>10</v>
      </c>
      <c r="F62" s="13">
        <v>1.87</v>
      </c>
      <c r="G62" s="14">
        <f t="shared" si="0"/>
        <v>0.21744186046511629</v>
      </c>
    </row>
    <row r="63" spans="2:7" x14ac:dyDescent="0.25">
      <c r="B63" s="83" t="s">
        <v>59</v>
      </c>
      <c r="C63" s="42">
        <v>8.8000000000000007</v>
      </c>
      <c r="D63" s="42">
        <v>10</v>
      </c>
      <c r="E63" s="61">
        <v>10</v>
      </c>
      <c r="F63" s="13">
        <v>1.76</v>
      </c>
      <c r="G63" s="14">
        <f t="shared" si="0"/>
        <v>0.19999999999999998</v>
      </c>
    </row>
    <row r="64" spans="2:7" x14ac:dyDescent="0.25">
      <c r="B64" s="83" t="s">
        <v>62</v>
      </c>
      <c r="C64" s="42">
        <v>8.8000000000000007</v>
      </c>
      <c r="D64" s="42">
        <v>9</v>
      </c>
      <c r="E64" s="61">
        <v>10</v>
      </c>
      <c r="F64" s="13">
        <v>1.55</v>
      </c>
      <c r="G64" s="14">
        <f t="shared" si="0"/>
        <v>0.17613636363636362</v>
      </c>
    </row>
    <row r="65" spans="2:7" x14ac:dyDescent="0.25">
      <c r="B65" s="83" t="s">
        <v>63</v>
      </c>
      <c r="C65" s="42">
        <v>8.8000000000000007</v>
      </c>
      <c r="D65" s="42">
        <v>9</v>
      </c>
      <c r="E65" s="61">
        <v>10</v>
      </c>
      <c r="F65" s="13">
        <v>1.61</v>
      </c>
      <c r="G65" s="14">
        <f t="shared" si="0"/>
        <v>0.18295454545454545</v>
      </c>
    </row>
    <row r="66" spans="2:7" x14ac:dyDescent="0.25">
      <c r="B66" s="83" t="s">
        <v>64</v>
      </c>
      <c r="C66" s="42">
        <v>9</v>
      </c>
      <c r="D66" s="42">
        <v>10</v>
      </c>
      <c r="E66" s="61">
        <v>10</v>
      </c>
      <c r="F66" s="13">
        <v>1.52</v>
      </c>
      <c r="G66" s="14">
        <f t="shared" si="0"/>
        <v>0.16888888888888889</v>
      </c>
    </row>
    <row r="67" spans="2:7" x14ac:dyDescent="0.25">
      <c r="B67" s="83" t="s">
        <v>65</v>
      </c>
      <c r="C67" s="42">
        <v>8.9</v>
      </c>
      <c r="D67" s="42">
        <v>10</v>
      </c>
      <c r="E67" s="61">
        <v>10</v>
      </c>
      <c r="F67" s="13">
        <v>1.56</v>
      </c>
      <c r="G67" s="14">
        <f t="shared" si="0"/>
        <v>0.1752808988764045</v>
      </c>
    </row>
    <row r="68" spans="2:7" x14ac:dyDescent="0.25">
      <c r="B68" s="83" t="s">
        <v>66</v>
      </c>
      <c r="C68" s="42">
        <v>8.9</v>
      </c>
      <c r="D68" s="42">
        <v>9</v>
      </c>
      <c r="E68" s="61">
        <v>10</v>
      </c>
      <c r="F68" s="13">
        <v>1.51</v>
      </c>
      <c r="G68" s="14">
        <f t="shared" si="0"/>
        <v>0.16966292134831459</v>
      </c>
    </row>
    <row r="69" spans="2:7" x14ac:dyDescent="0.25">
      <c r="B69" s="83" t="s">
        <v>67</v>
      </c>
      <c r="C69" s="42">
        <v>9.1999999999999993</v>
      </c>
      <c r="D69" s="42">
        <v>10</v>
      </c>
      <c r="E69" s="61">
        <v>10</v>
      </c>
      <c r="F69" s="13">
        <v>1.19</v>
      </c>
      <c r="G69" s="14">
        <f t="shared" si="0"/>
        <v>0.12934782608695652</v>
      </c>
    </row>
    <row r="70" spans="2:7" x14ac:dyDescent="0.25">
      <c r="B70" s="83" t="s">
        <v>68</v>
      </c>
      <c r="C70" s="42">
        <v>8.9</v>
      </c>
      <c r="D70" s="42">
        <v>9</v>
      </c>
      <c r="E70" s="61">
        <v>10</v>
      </c>
      <c r="F70" s="13">
        <v>1.29</v>
      </c>
      <c r="G70" s="14">
        <f t="shared" si="0"/>
        <v>0.14494382022471911</v>
      </c>
    </row>
    <row r="71" spans="2:7" x14ac:dyDescent="0.25">
      <c r="B71" s="83" t="s">
        <v>69</v>
      </c>
      <c r="C71" s="42">
        <v>8.6</v>
      </c>
      <c r="D71" s="42">
        <v>9</v>
      </c>
      <c r="E71" s="61">
        <v>10</v>
      </c>
      <c r="F71" s="13">
        <v>1.46</v>
      </c>
      <c r="G71" s="14">
        <f t="shared" si="0"/>
        <v>0.16976744186046511</v>
      </c>
    </row>
    <row r="72" spans="2:7" x14ac:dyDescent="0.25">
      <c r="B72" s="83" t="s">
        <v>70</v>
      </c>
      <c r="C72" s="42">
        <v>9</v>
      </c>
      <c r="D72" s="42">
        <v>10</v>
      </c>
      <c r="E72" s="61">
        <v>10</v>
      </c>
      <c r="F72" s="13">
        <v>1.38</v>
      </c>
      <c r="G72" s="14">
        <f t="shared" si="0"/>
        <v>0.15333333333333332</v>
      </c>
    </row>
    <row r="73" spans="2:7" x14ac:dyDescent="0.25">
      <c r="B73" s="83" t="s">
        <v>71</v>
      </c>
      <c r="C73" s="42">
        <v>8.6999999999999993</v>
      </c>
      <c r="D73" s="42">
        <v>9</v>
      </c>
      <c r="E73" s="61">
        <v>10</v>
      </c>
      <c r="F73" s="13">
        <v>1.54</v>
      </c>
      <c r="G73" s="14">
        <f t="shared" ref="G73:G114" si="1">F73/C73</f>
        <v>0.17701149425287357</v>
      </c>
    </row>
    <row r="74" spans="2:7" x14ac:dyDescent="0.25">
      <c r="B74" s="83" t="s">
        <v>72</v>
      </c>
      <c r="C74" s="42">
        <v>8.6</v>
      </c>
      <c r="D74" s="42">
        <v>9</v>
      </c>
      <c r="E74" s="61">
        <v>10</v>
      </c>
      <c r="F74" s="13">
        <v>1.81</v>
      </c>
      <c r="G74" s="14">
        <f t="shared" si="1"/>
        <v>0.21046511627906977</v>
      </c>
    </row>
    <row r="75" spans="2:7" x14ac:dyDescent="0.25">
      <c r="B75" s="83" t="s">
        <v>73</v>
      </c>
      <c r="C75" s="42">
        <v>9.5</v>
      </c>
      <c r="D75" s="42">
        <v>10</v>
      </c>
      <c r="E75" s="61">
        <v>10</v>
      </c>
      <c r="F75" s="13">
        <v>0.88</v>
      </c>
      <c r="G75" s="14">
        <f t="shared" si="1"/>
        <v>9.2631578947368426E-2</v>
      </c>
    </row>
    <row r="76" spans="2:7" x14ac:dyDescent="0.25">
      <c r="B76" s="83" t="s">
        <v>74</v>
      </c>
      <c r="C76" s="42">
        <v>8.6</v>
      </c>
      <c r="D76" s="42">
        <v>9</v>
      </c>
      <c r="E76" s="61">
        <v>10</v>
      </c>
      <c r="F76" s="13">
        <v>1.35</v>
      </c>
      <c r="G76" s="14">
        <f t="shared" si="1"/>
        <v>0.15697674418604654</v>
      </c>
    </row>
    <row r="77" spans="2:7" x14ac:dyDescent="0.25">
      <c r="B77" s="83" t="s">
        <v>75</v>
      </c>
      <c r="C77" s="42">
        <v>8.9</v>
      </c>
      <c r="D77" s="42">
        <v>9</v>
      </c>
      <c r="E77" s="61">
        <v>10</v>
      </c>
      <c r="F77" s="13">
        <v>1.38</v>
      </c>
      <c r="G77" s="14">
        <f t="shared" si="1"/>
        <v>0.15505617977528088</v>
      </c>
    </row>
    <row r="78" spans="2:7" x14ac:dyDescent="0.25">
      <c r="B78" s="83" t="s">
        <v>76</v>
      </c>
      <c r="C78" s="42">
        <v>9</v>
      </c>
      <c r="D78" s="42">
        <v>10</v>
      </c>
      <c r="E78" s="61">
        <v>10</v>
      </c>
      <c r="F78" s="13">
        <v>1.33</v>
      </c>
      <c r="G78" s="14">
        <f t="shared" si="1"/>
        <v>0.14777777777777779</v>
      </c>
    </row>
    <row r="79" spans="2:7" x14ac:dyDescent="0.25">
      <c r="B79" s="83" t="s">
        <v>77</v>
      </c>
      <c r="C79" s="42">
        <v>8.6</v>
      </c>
      <c r="D79" s="42">
        <v>9</v>
      </c>
      <c r="E79" s="61">
        <v>10</v>
      </c>
      <c r="F79" s="13">
        <v>1.86</v>
      </c>
      <c r="G79" s="14">
        <f t="shared" si="1"/>
        <v>0.21627906976744188</v>
      </c>
    </row>
    <row r="80" spans="2:7" x14ac:dyDescent="0.25">
      <c r="B80" s="83" t="s">
        <v>78</v>
      </c>
      <c r="C80" s="42">
        <v>8.8000000000000007</v>
      </c>
      <c r="D80" s="42">
        <v>9</v>
      </c>
      <c r="E80" s="61">
        <v>10</v>
      </c>
      <c r="F80" s="13">
        <v>1.6</v>
      </c>
      <c r="G80" s="14">
        <f t="shared" si="1"/>
        <v>0.18181818181818182</v>
      </c>
    </row>
    <row r="81" spans="2:7" x14ac:dyDescent="0.25">
      <c r="B81" s="83" t="s">
        <v>79</v>
      </c>
      <c r="C81" s="42">
        <v>8.9</v>
      </c>
      <c r="D81" s="42">
        <v>10</v>
      </c>
      <c r="E81" s="61">
        <v>10</v>
      </c>
      <c r="F81" s="13">
        <v>1.67</v>
      </c>
      <c r="G81" s="14">
        <f t="shared" si="1"/>
        <v>0.18764044943820224</v>
      </c>
    </row>
    <row r="82" spans="2:7" x14ac:dyDescent="0.25">
      <c r="B82" s="83" t="s">
        <v>80</v>
      </c>
      <c r="C82" s="42">
        <v>8.9</v>
      </c>
      <c r="D82" s="42">
        <v>10</v>
      </c>
      <c r="E82" s="61">
        <v>10</v>
      </c>
      <c r="F82" s="13">
        <v>1.59</v>
      </c>
      <c r="G82" s="14">
        <f t="shared" si="1"/>
        <v>0.17865168539325843</v>
      </c>
    </row>
    <row r="83" spans="2:7" x14ac:dyDescent="0.25">
      <c r="B83" s="83" t="s">
        <v>81</v>
      </c>
      <c r="C83" s="42">
        <v>8.3000000000000007</v>
      </c>
      <c r="D83" s="42">
        <v>9</v>
      </c>
      <c r="E83" s="61">
        <v>10</v>
      </c>
      <c r="F83" s="13">
        <v>1.98</v>
      </c>
      <c r="G83" s="14">
        <f t="shared" si="1"/>
        <v>0.23855421686746986</v>
      </c>
    </row>
    <row r="84" spans="2:7" x14ac:dyDescent="0.25">
      <c r="B84" s="83" t="s">
        <v>82</v>
      </c>
      <c r="C84" s="42">
        <v>8.3000000000000007</v>
      </c>
      <c r="D84" s="42">
        <v>9</v>
      </c>
      <c r="E84" s="61">
        <v>10</v>
      </c>
      <c r="F84" s="13">
        <v>1.82</v>
      </c>
      <c r="G84" s="14">
        <f t="shared" si="1"/>
        <v>0.21927710843373494</v>
      </c>
    </row>
    <row r="85" spans="2:7" x14ac:dyDescent="0.25">
      <c r="B85" s="83" t="s">
        <v>83</v>
      </c>
      <c r="C85" s="42">
        <v>8.5</v>
      </c>
      <c r="D85" s="42">
        <v>9</v>
      </c>
      <c r="E85" s="61">
        <v>10</v>
      </c>
      <c r="F85" s="13">
        <v>2.0099999999999998</v>
      </c>
      <c r="G85" s="14">
        <f t="shared" si="1"/>
        <v>0.2364705882352941</v>
      </c>
    </row>
    <row r="86" spans="2:7" x14ac:dyDescent="0.25">
      <c r="B86" s="83" t="s">
        <v>84</v>
      </c>
      <c r="C86" s="42">
        <v>8.5</v>
      </c>
      <c r="D86" s="42">
        <v>9</v>
      </c>
      <c r="E86" s="61">
        <v>10</v>
      </c>
      <c r="F86" s="13">
        <v>1.91</v>
      </c>
      <c r="G86" s="14">
        <f t="shared" si="1"/>
        <v>0.22470588235294117</v>
      </c>
    </row>
    <row r="87" spans="2:7" x14ac:dyDescent="0.25">
      <c r="B87" s="83" t="s">
        <v>85</v>
      </c>
      <c r="C87" s="42">
        <v>8.6</v>
      </c>
      <c r="D87" s="42">
        <v>9</v>
      </c>
      <c r="E87" s="61">
        <v>10</v>
      </c>
      <c r="F87" s="13">
        <v>1.87</v>
      </c>
      <c r="G87" s="14">
        <f t="shared" si="1"/>
        <v>0.21744186046511629</v>
      </c>
    </row>
    <row r="88" spans="2:7" x14ac:dyDescent="0.25">
      <c r="B88" s="83" t="s">
        <v>86</v>
      </c>
      <c r="C88" s="42">
        <v>8.4</v>
      </c>
      <c r="D88" s="42">
        <v>9</v>
      </c>
      <c r="E88" s="61">
        <v>10</v>
      </c>
      <c r="F88" s="13">
        <v>2.12</v>
      </c>
      <c r="G88" s="14">
        <f t="shared" si="1"/>
        <v>0.25238095238095237</v>
      </c>
    </row>
    <row r="89" spans="2:7" x14ac:dyDescent="0.25">
      <c r="B89" s="83" t="s">
        <v>87</v>
      </c>
      <c r="C89" s="42">
        <v>8.4</v>
      </c>
      <c r="D89" s="42">
        <v>9</v>
      </c>
      <c r="E89" s="61">
        <v>10</v>
      </c>
      <c r="F89" s="13">
        <v>1.95</v>
      </c>
      <c r="G89" s="14">
        <f t="shared" si="1"/>
        <v>0.23214285714285712</v>
      </c>
    </row>
    <row r="90" spans="2:7" x14ac:dyDescent="0.25">
      <c r="B90" s="83" t="s">
        <v>88</v>
      </c>
      <c r="C90" s="42">
        <v>9</v>
      </c>
      <c r="D90" s="42">
        <v>10</v>
      </c>
      <c r="E90" s="61">
        <v>10</v>
      </c>
      <c r="F90" s="13">
        <v>1.41</v>
      </c>
      <c r="G90" s="14">
        <f t="shared" si="1"/>
        <v>0.15666666666666665</v>
      </c>
    </row>
    <row r="91" spans="2:7" x14ac:dyDescent="0.25">
      <c r="B91" s="83" t="s">
        <v>89</v>
      </c>
      <c r="C91" s="42">
        <v>8.6</v>
      </c>
      <c r="D91" s="42">
        <v>9</v>
      </c>
      <c r="E91" s="61">
        <v>10</v>
      </c>
      <c r="F91" s="84">
        <v>1.8</v>
      </c>
      <c r="G91" s="14">
        <f t="shared" si="1"/>
        <v>0.20930232558139536</v>
      </c>
    </row>
    <row r="92" spans="2:7" x14ac:dyDescent="0.25">
      <c r="B92" s="83" t="s">
        <v>90</v>
      </c>
      <c r="C92" s="42">
        <v>9</v>
      </c>
      <c r="D92" s="42">
        <v>10</v>
      </c>
      <c r="E92" s="61">
        <v>10</v>
      </c>
      <c r="F92" s="13">
        <v>1.73</v>
      </c>
      <c r="G92" s="14">
        <f t="shared" si="1"/>
        <v>0.19222222222222221</v>
      </c>
    </row>
    <row r="93" spans="2:7" x14ac:dyDescent="0.25">
      <c r="B93" s="83" t="s">
        <v>91</v>
      </c>
      <c r="C93" s="42">
        <v>8.9</v>
      </c>
      <c r="D93" s="42">
        <v>9</v>
      </c>
      <c r="E93" s="61">
        <v>10</v>
      </c>
      <c r="F93" s="13">
        <v>1.39</v>
      </c>
      <c r="G93" s="14">
        <f t="shared" si="1"/>
        <v>0.15617977528089885</v>
      </c>
    </row>
    <row r="94" spans="2:7" x14ac:dyDescent="0.25">
      <c r="B94" s="83" t="s">
        <v>92</v>
      </c>
      <c r="C94" s="42">
        <v>9</v>
      </c>
      <c r="D94" s="42">
        <v>10</v>
      </c>
      <c r="E94" s="61">
        <v>10</v>
      </c>
      <c r="F94" s="13">
        <v>1.48</v>
      </c>
      <c r="G94" s="14">
        <f t="shared" si="1"/>
        <v>0.16444444444444445</v>
      </c>
    </row>
    <row r="95" spans="2:7" x14ac:dyDescent="0.25">
      <c r="B95" s="83" t="s">
        <v>93</v>
      </c>
      <c r="C95" s="42">
        <v>8.8000000000000007</v>
      </c>
      <c r="D95" s="42">
        <v>9</v>
      </c>
      <c r="E95" s="61">
        <v>10</v>
      </c>
      <c r="F95" s="13">
        <v>1.64</v>
      </c>
      <c r="G95" s="14">
        <f t="shared" si="1"/>
        <v>0.18636363636363634</v>
      </c>
    </row>
    <row r="96" spans="2:7" x14ac:dyDescent="0.25">
      <c r="B96" s="83" t="s">
        <v>94</v>
      </c>
      <c r="C96" s="42">
        <v>8.8000000000000007</v>
      </c>
      <c r="D96" s="42">
        <v>9</v>
      </c>
      <c r="E96" s="61">
        <v>10</v>
      </c>
      <c r="F96" s="13">
        <v>1.36</v>
      </c>
      <c r="G96" s="14">
        <f t="shared" si="1"/>
        <v>0.15454545454545454</v>
      </c>
    </row>
    <row r="97" spans="2:7" x14ac:dyDescent="0.25">
      <c r="B97" s="83" t="s">
        <v>95</v>
      </c>
      <c r="C97" s="42">
        <v>8.8000000000000007</v>
      </c>
      <c r="D97" s="42">
        <v>9</v>
      </c>
      <c r="E97" s="61">
        <v>10</v>
      </c>
      <c r="F97" s="13">
        <v>1.46</v>
      </c>
      <c r="G97" s="14">
        <f t="shared" si="1"/>
        <v>0.16590909090909089</v>
      </c>
    </row>
    <row r="98" spans="2:7" x14ac:dyDescent="0.25">
      <c r="B98" s="83" t="s">
        <v>96</v>
      </c>
      <c r="C98" s="42">
        <v>8.6</v>
      </c>
      <c r="D98" s="42">
        <v>9</v>
      </c>
      <c r="E98" s="61">
        <v>10</v>
      </c>
      <c r="F98" s="13">
        <v>1.77</v>
      </c>
      <c r="G98" s="14">
        <f t="shared" si="1"/>
        <v>0.20581395348837211</v>
      </c>
    </row>
    <row r="99" spans="2:7" x14ac:dyDescent="0.25">
      <c r="B99" s="83" t="s">
        <v>97</v>
      </c>
      <c r="C99" s="42">
        <v>8.6999999999999993</v>
      </c>
      <c r="D99" s="42">
        <v>9</v>
      </c>
      <c r="E99" s="61">
        <v>10</v>
      </c>
      <c r="F99" s="13">
        <v>1.69</v>
      </c>
      <c r="G99" s="14">
        <f t="shared" si="1"/>
        <v>0.19425287356321841</v>
      </c>
    </row>
    <row r="100" spans="2:7" x14ac:dyDescent="0.25">
      <c r="B100" s="83" t="s">
        <v>304</v>
      </c>
      <c r="C100" s="42">
        <v>10</v>
      </c>
      <c r="D100" s="42">
        <v>10</v>
      </c>
      <c r="E100" s="61">
        <v>10</v>
      </c>
      <c r="F100" s="13">
        <v>0</v>
      </c>
      <c r="G100" s="14">
        <f t="shared" si="1"/>
        <v>0</v>
      </c>
    </row>
    <row r="101" spans="2:7" x14ac:dyDescent="0.25">
      <c r="B101" s="83" t="s">
        <v>99</v>
      </c>
      <c r="C101" s="42">
        <v>8.8000000000000007</v>
      </c>
      <c r="D101" s="42">
        <v>10</v>
      </c>
      <c r="E101" s="61">
        <v>10</v>
      </c>
      <c r="F101" s="13">
        <v>1.77</v>
      </c>
      <c r="G101" s="14">
        <f t="shared" si="1"/>
        <v>0.20113636363636361</v>
      </c>
    </row>
    <row r="102" spans="2:7" x14ac:dyDescent="0.25">
      <c r="B102" s="83" t="s">
        <v>98</v>
      </c>
      <c r="C102" s="42">
        <v>9.3000000000000007</v>
      </c>
      <c r="D102" s="42">
        <v>10</v>
      </c>
      <c r="E102" s="61">
        <v>10</v>
      </c>
      <c r="F102" s="13">
        <v>1.0900000000000001</v>
      </c>
      <c r="G102" s="14">
        <f t="shared" si="1"/>
        <v>0.11720430107526882</v>
      </c>
    </row>
    <row r="103" spans="2:7" x14ac:dyDescent="0.25">
      <c r="B103" s="83" t="s">
        <v>100</v>
      </c>
      <c r="C103" s="42">
        <v>9.5</v>
      </c>
      <c r="D103" s="42">
        <v>10</v>
      </c>
      <c r="E103" s="61">
        <v>10</v>
      </c>
      <c r="F103" s="13">
        <v>1.24</v>
      </c>
      <c r="G103" s="14">
        <f t="shared" si="1"/>
        <v>0.13052631578947368</v>
      </c>
    </row>
    <row r="104" spans="2:7" x14ac:dyDescent="0.25">
      <c r="B104" s="83" t="s">
        <v>101</v>
      </c>
      <c r="C104" s="42">
        <v>8.9</v>
      </c>
      <c r="D104" s="42">
        <v>9</v>
      </c>
      <c r="E104" s="61">
        <v>10</v>
      </c>
      <c r="F104" s="13">
        <v>1.5</v>
      </c>
      <c r="G104" s="14">
        <f t="shared" si="1"/>
        <v>0.16853932584269662</v>
      </c>
    </row>
    <row r="105" spans="2:7" x14ac:dyDescent="0.25">
      <c r="B105" s="83" t="s">
        <v>102</v>
      </c>
      <c r="C105" s="42">
        <v>9.1</v>
      </c>
      <c r="D105" s="42">
        <v>10</v>
      </c>
      <c r="E105" s="61">
        <v>10</v>
      </c>
      <c r="F105" s="13">
        <v>1.4</v>
      </c>
      <c r="G105" s="14">
        <f t="shared" si="1"/>
        <v>0.15384615384615385</v>
      </c>
    </row>
    <row r="106" spans="2:7" x14ac:dyDescent="0.25">
      <c r="B106" s="83" t="s">
        <v>103</v>
      </c>
      <c r="C106" s="42">
        <v>9.1</v>
      </c>
      <c r="D106" s="42">
        <v>10</v>
      </c>
      <c r="E106" s="61">
        <v>10</v>
      </c>
      <c r="F106" s="13">
        <v>1.32</v>
      </c>
      <c r="G106" s="14">
        <f t="shared" si="1"/>
        <v>0.14505494505494507</v>
      </c>
    </row>
    <row r="107" spans="2:7" x14ac:dyDescent="0.25">
      <c r="B107" s="83" t="s">
        <v>104</v>
      </c>
      <c r="C107" s="42">
        <v>8.8000000000000007</v>
      </c>
      <c r="D107" s="42">
        <v>9</v>
      </c>
      <c r="E107" s="61">
        <v>10</v>
      </c>
      <c r="F107" s="13">
        <v>1.78</v>
      </c>
      <c r="G107" s="14">
        <f t="shared" si="1"/>
        <v>0.20227272727272727</v>
      </c>
    </row>
    <row r="108" spans="2:7" x14ac:dyDescent="0.25">
      <c r="B108" s="83" t="s">
        <v>105</v>
      </c>
      <c r="C108" s="42">
        <v>8.6999999999999993</v>
      </c>
      <c r="D108" s="42">
        <v>9</v>
      </c>
      <c r="E108" s="61">
        <v>10</v>
      </c>
      <c r="F108" s="13">
        <v>1.74</v>
      </c>
      <c r="G108" s="14">
        <f t="shared" si="1"/>
        <v>0.2</v>
      </c>
    </row>
    <row r="109" spans="2:7" x14ac:dyDescent="0.25">
      <c r="B109" s="83" t="s">
        <v>106</v>
      </c>
      <c r="C109" s="42">
        <v>8.9</v>
      </c>
      <c r="D109" s="42">
        <v>9</v>
      </c>
      <c r="E109" s="61">
        <v>10</v>
      </c>
      <c r="F109" s="13">
        <v>1.31</v>
      </c>
      <c r="G109" s="14">
        <f t="shared" si="1"/>
        <v>0.14719101123595504</v>
      </c>
    </row>
    <row r="110" spans="2:7" x14ac:dyDescent="0.25">
      <c r="B110" s="83" t="s">
        <v>107</v>
      </c>
      <c r="C110" s="42">
        <v>8.8000000000000007</v>
      </c>
      <c r="D110" s="42">
        <v>9</v>
      </c>
      <c r="E110" s="61">
        <v>10</v>
      </c>
      <c r="F110" s="13">
        <v>1.5</v>
      </c>
      <c r="G110" s="14">
        <f t="shared" si="1"/>
        <v>0.17045454545454544</v>
      </c>
    </row>
    <row r="111" spans="2:7" x14ac:dyDescent="0.25">
      <c r="B111" s="83" t="s">
        <v>108</v>
      </c>
      <c r="C111" s="42">
        <v>9.4</v>
      </c>
      <c r="D111" s="42">
        <v>10</v>
      </c>
      <c r="E111" s="61">
        <v>10</v>
      </c>
      <c r="F111" s="13">
        <v>1.07</v>
      </c>
      <c r="G111" s="14">
        <f t="shared" si="1"/>
        <v>0.11382978723404255</v>
      </c>
    </row>
    <row r="112" spans="2:7" x14ac:dyDescent="0.25">
      <c r="B112" s="83" t="s">
        <v>109</v>
      </c>
      <c r="C112" s="42">
        <v>9.3000000000000007</v>
      </c>
      <c r="D112" s="42">
        <v>10</v>
      </c>
      <c r="E112" s="61">
        <v>10</v>
      </c>
      <c r="F112" s="13">
        <v>1.38</v>
      </c>
      <c r="G112" s="14">
        <f t="shared" si="1"/>
        <v>0.14838709677419354</v>
      </c>
    </row>
    <row r="113" spans="2:7" x14ac:dyDescent="0.25">
      <c r="B113" s="83" t="s">
        <v>110</v>
      </c>
      <c r="C113" s="42">
        <v>8.8000000000000007</v>
      </c>
      <c r="D113" s="42">
        <v>10</v>
      </c>
      <c r="E113" s="61">
        <v>10</v>
      </c>
      <c r="F113" s="13">
        <v>1.63</v>
      </c>
      <c r="G113" s="14">
        <f t="shared" si="1"/>
        <v>0.18522727272727271</v>
      </c>
    </row>
    <row r="114" spans="2:7" x14ac:dyDescent="0.25">
      <c r="B114" s="83" t="s">
        <v>111</v>
      </c>
      <c r="C114" s="42">
        <v>8.6999999999999993</v>
      </c>
      <c r="D114" s="42">
        <v>9</v>
      </c>
      <c r="E114" s="61">
        <v>10</v>
      </c>
      <c r="F114" s="13">
        <v>1.6</v>
      </c>
      <c r="G114" s="14">
        <f t="shared" si="1"/>
        <v>0.18390804597701152</v>
      </c>
    </row>
    <row r="115" spans="2:7" x14ac:dyDescent="0.25">
      <c r="B115" s="83" t="s">
        <v>112</v>
      </c>
      <c r="C115" s="42" t="s">
        <v>61</v>
      </c>
      <c r="D115" s="42" t="s">
        <v>61</v>
      </c>
      <c r="E115" s="55" t="s">
        <v>61</v>
      </c>
      <c r="F115" s="13" t="s">
        <v>61</v>
      </c>
      <c r="G115" s="14" t="s">
        <v>61</v>
      </c>
    </row>
    <row r="116" spans="2:7" x14ac:dyDescent="0.25">
      <c r="B116" s="83" t="s">
        <v>113</v>
      </c>
      <c r="C116" s="42">
        <v>9</v>
      </c>
      <c r="D116" s="42">
        <v>10</v>
      </c>
      <c r="E116" s="61">
        <v>10</v>
      </c>
      <c r="F116" s="13">
        <v>1.39</v>
      </c>
      <c r="G116" s="14">
        <f t="shared" ref="G116:G137" si="2">F116/C116</f>
        <v>0.15444444444444444</v>
      </c>
    </row>
    <row r="117" spans="2:7" x14ac:dyDescent="0.25">
      <c r="B117" s="83" t="s">
        <v>114</v>
      </c>
      <c r="C117" s="42">
        <v>8.9</v>
      </c>
      <c r="D117" s="42">
        <v>9</v>
      </c>
      <c r="E117" s="61">
        <v>10</v>
      </c>
      <c r="F117" s="13">
        <v>1.44</v>
      </c>
      <c r="G117" s="14">
        <f t="shared" si="2"/>
        <v>0.16179775280898875</v>
      </c>
    </row>
    <row r="118" spans="2:7" x14ac:dyDescent="0.25">
      <c r="B118" s="83" t="s">
        <v>115</v>
      </c>
      <c r="C118" s="42">
        <v>8.9</v>
      </c>
      <c r="D118" s="42">
        <v>9</v>
      </c>
      <c r="E118" s="61">
        <v>10</v>
      </c>
      <c r="F118" s="13">
        <v>1.47</v>
      </c>
      <c r="G118" s="14">
        <f t="shared" si="2"/>
        <v>0.16516853932584269</v>
      </c>
    </row>
    <row r="119" spans="2:7" x14ac:dyDescent="0.25">
      <c r="B119" s="83" t="s">
        <v>116</v>
      </c>
      <c r="C119" s="42">
        <v>8.9</v>
      </c>
      <c r="D119" s="42">
        <v>10</v>
      </c>
      <c r="E119" s="61">
        <v>10</v>
      </c>
      <c r="F119" s="13">
        <v>1.67</v>
      </c>
      <c r="G119" s="14">
        <f t="shared" si="2"/>
        <v>0.18764044943820224</v>
      </c>
    </row>
    <row r="120" spans="2:7" x14ac:dyDescent="0.25">
      <c r="B120" s="83" t="s">
        <v>117</v>
      </c>
      <c r="C120" s="42">
        <v>8.9</v>
      </c>
      <c r="D120" s="42">
        <v>9</v>
      </c>
      <c r="E120" s="61">
        <v>10</v>
      </c>
      <c r="F120" s="13">
        <v>1.5</v>
      </c>
      <c r="G120" s="14">
        <f t="shared" si="2"/>
        <v>0.16853932584269662</v>
      </c>
    </row>
    <row r="121" spans="2:7" x14ac:dyDescent="0.25">
      <c r="B121" s="83" t="s">
        <v>118</v>
      </c>
      <c r="C121" s="42">
        <v>8.8000000000000007</v>
      </c>
      <c r="D121" s="42">
        <v>10</v>
      </c>
      <c r="E121" s="61">
        <v>10</v>
      </c>
      <c r="F121" s="13">
        <v>1.7</v>
      </c>
      <c r="G121" s="14">
        <f t="shared" si="2"/>
        <v>0.19318181818181815</v>
      </c>
    </row>
    <row r="122" spans="2:7" x14ac:dyDescent="0.25">
      <c r="B122" s="83" t="s">
        <v>119</v>
      </c>
      <c r="C122" s="42">
        <v>8.8000000000000007</v>
      </c>
      <c r="D122" s="42">
        <v>10</v>
      </c>
      <c r="E122" s="61">
        <v>10</v>
      </c>
      <c r="F122" s="13">
        <v>1.7</v>
      </c>
      <c r="G122" s="14">
        <f t="shared" si="2"/>
        <v>0.19318181818181815</v>
      </c>
    </row>
    <row r="123" spans="2:7" x14ac:dyDescent="0.25">
      <c r="B123" s="83" t="s">
        <v>120</v>
      </c>
      <c r="C123" s="42">
        <v>9.1</v>
      </c>
      <c r="D123" s="42">
        <v>10</v>
      </c>
      <c r="E123" s="61">
        <v>10</v>
      </c>
      <c r="F123" s="13">
        <v>1.38</v>
      </c>
      <c r="G123" s="14">
        <f t="shared" si="2"/>
        <v>0.15164835164835164</v>
      </c>
    </row>
    <row r="124" spans="2:7" x14ac:dyDescent="0.25">
      <c r="B124" s="83" t="s">
        <v>121</v>
      </c>
      <c r="C124" s="42">
        <v>8.6999999999999993</v>
      </c>
      <c r="D124" s="42">
        <v>10</v>
      </c>
      <c r="E124" s="61">
        <v>10</v>
      </c>
      <c r="F124" s="13">
        <v>1.76</v>
      </c>
      <c r="G124" s="14">
        <f t="shared" si="2"/>
        <v>0.20229885057471267</v>
      </c>
    </row>
    <row r="125" spans="2:7" x14ac:dyDescent="0.25">
      <c r="B125" s="83" t="s">
        <v>122</v>
      </c>
      <c r="C125" s="42">
        <v>8.9</v>
      </c>
      <c r="D125" s="42">
        <v>10</v>
      </c>
      <c r="E125" s="61">
        <v>10</v>
      </c>
      <c r="F125" s="13">
        <v>1.53</v>
      </c>
      <c r="G125" s="14">
        <f t="shared" si="2"/>
        <v>0.17191011235955056</v>
      </c>
    </row>
    <row r="126" spans="2:7" x14ac:dyDescent="0.25">
      <c r="B126" s="83" t="s">
        <v>123</v>
      </c>
      <c r="C126" s="42">
        <v>9.1</v>
      </c>
      <c r="D126" s="42">
        <v>10</v>
      </c>
      <c r="E126" s="61">
        <v>10</v>
      </c>
      <c r="F126" s="13">
        <v>1.42</v>
      </c>
      <c r="G126" s="14">
        <f t="shared" si="2"/>
        <v>0.15604395604395604</v>
      </c>
    </row>
    <row r="127" spans="2:7" x14ac:dyDescent="0.25">
      <c r="B127" s="83" t="s">
        <v>124</v>
      </c>
      <c r="C127" s="42">
        <v>8.5</v>
      </c>
      <c r="D127" s="42">
        <v>9</v>
      </c>
      <c r="E127" s="61">
        <v>10</v>
      </c>
      <c r="F127" s="13">
        <v>1.72</v>
      </c>
      <c r="G127" s="14">
        <f t="shared" si="2"/>
        <v>0.2023529411764706</v>
      </c>
    </row>
    <row r="128" spans="2:7" x14ac:dyDescent="0.25">
      <c r="B128" s="83" t="s">
        <v>125</v>
      </c>
      <c r="C128" s="42">
        <v>8.8000000000000007</v>
      </c>
      <c r="D128" s="42">
        <v>9</v>
      </c>
      <c r="E128" s="61">
        <v>10</v>
      </c>
      <c r="F128" s="13">
        <v>1.55</v>
      </c>
      <c r="G128" s="14">
        <f t="shared" si="2"/>
        <v>0.17613636363636362</v>
      </c>
    </row>
    <row r="129" spans="1:16" x14ac:dyDescent="0.25">
      <c r="B129" s="83" t="s">
        <v>126</v>
      </c>
      <c r="C129" s="42">
        <v>8.9</v>
      </c>
      <c r="D129" s="42">
        <v>9</v>
      </c>
      <c r="E129" s="61">
        <v>10</v>
      </c>
      <c r="F129" s="13">
        <v>1.4</v>
      </c>
      <c r="G129" s="14">
        <f t="shared" si="2"/>
        <v>0.15730337078651685</v>
      </c>
    </row>
    <row r="130" spans="1:16" x14ac:dyDescent="0.25">
      <c r="B130" s="83" t="s">
        <v>127</v>
      </c>
      <c r="C130" s="42">
        <v>8.6</v>
      </c>
      <c r="D130" s="42">
        <v>9</v>
      </c>
      <c r="E130" s="61">
        <v>10</v>
      </c>
      <c r="F130" s="13">
        <v>1.58</v>
      </c>
      <c r="G130" s="14">
        <f t="shared" si="2"/>
        <v>0.18372093023255814</v>
      </c>
    </row>
    <row r="131" spans="1:16" x14ac:dyDescent="0.25">
      <c r="B131" s="83" t="s">
        <v>128</v>
      </c>
      <c r="C131" s="42">
        <v>8.9</v>
      </c>
      <c r="D131" s="42">
        <v>9</v>
      </c>
      <c r="E131" s="61">
        <v>10</v>
      </c>
      <c r="F131" s="13">
        <v>1.41</v>
      </c>
      <c r="G131" s="14">
        <f t="shared" si="2"/>
        <v>0.15842696629213482</v>
      </c>
    </row>
    <row r="132" spans="1:16" x14ac:dyDescent="0.25">
      <c r="B132" s="83" t="s">
        <v>129</v>
      </c>
      <c r="C132" s="42">
        <v>8.6999999999999993</v>
      </c>
      <c r="D132" s="42">
        <v>10</v>
      </c>
      <c r="E132" s="61">
        <v>10</v>
      </c>
      <c r="F132" s="13">
        <v>1.7</v>
      </c>
      <c r="G132" s="14">
        <f t="shared" si="2"/>
        <v>0.19540229885057472</v>
      </c>
    </row>
    <row r="133" spans="1:16" x14ac:dyDescent="0.25">
      <c r="B133" s="83" t="s">
        <v>130</v>
      </c>
      <c r="C133" s="42">
        <v>8.9</v>
      </c>
      <c r="D133" s="42">
        <v>9</v>
      </c>
      <c r="E133" s="61">
        <v>10</v>
      </c>
      <c r="F133" s="13">
        <v>1.34</v>
      </c>
      <c r="G133" s="14">
        <f t="shared" si="2"/>
        <v>0.15056179775280898</v>
      </c>
    </row>
    <row r="134" spans="1:16" x14ac:dyDescent="0.25">
      <c r="B134" s="83" t="s">
        <v>131</v>
      </c>
      <c r="C134" s="42">
        <v>8.9</v>
      </c>
      <c r="D134" s="42">
        <v>9</v>
      </c>
      <c r="E134" s="61">
        <v>10</v>
      </c>
      <c r="F134" s="13">
        <v>1.51</v>
      </c>
      <c r="G134" s="14">
        <f t="shared" si="2"/>
        <v>0.16966292134831459</v>
      </c>
    </row>
    <row r="135" spans="1:16" x14ac:dyDescent="0.25">
      <c r="B135" s="83" t="s">
        <v>132</v>
      </c>
      <c r="C135" s="42">
        <v>9.1999999999999993</v>
      </c>
      <c r="D135" s="42">
        <v>10</v>
      </c>
      <c r="E135" s="61">
        <v>10</v>
      </c>
      <c r="F135" s="13">
        <v>1.27</v>
      </c>
      <c r="G135" s="14">
        <f t="shared" si="2"/>
        <v>0.13804347826086957</v>
      </c>
    </row>
    <row r="136" spans="1:16" x14ac:dyDescent="0.25">
      <c r="B136" s="83" t="s">
        <v>133</v>
      </c>
      <c r="C136" s="42">
        <v>9</v>
      </c>
      <c r="D136" s="42">
        <v>10</v>
      </c>
      <c r="E136" s="61">
        <v>10</v>
      </c>
      <c r="F136" s="13">
        <v>1.43</v>
      </c>
      <c r="G136" s="14">
        <f t="shared" si="2"/>
        <v>0.15888888888888889</v>
      </c>
    </row>
    <row r="137" spans="1:16" x14ac:dyDescent="0.25">
      <c r="B137" s="83" t="s">
        <v>134</v>
      </c>
      <c r="C137" s="42">
        <v>8.4</v>
      </c>
      <c r="D137" s="42">
        <v>8</v>
      </c>
      <c r="E137" s="61">
        <v>8</v>
      </c>
      <c r="F137" s="13">
        <v>1.07</v>
      </c>
      <c r="G137" s="14">
        <f t="shared" si="2"/>
        <v>0.12738095238095237</v>
      </c>
    </row>
    <row r="140" spans="1:16" ht="26.25" customHeight="1" x14ac:dyDescent="0.25">
      <c r="A140" s="86" t="s">
        <v>146</v>
      </c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</row>
    <row r="142" spans="1:16" x14ac:dyDescent="0.25">
      <c r="A142" s="36" t="s">
        <v>147</v>
      </c>
      <c r="B142" s="37" t="s">
        <v>148</v>
      </c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</row>
    <row r="143" spans="1:16" x14ac:dyDescent="0.25">
      <c r="A143" s="30" t="s">
        <v>149</v>
      </c>
      <c r="B143" s="39" t="s">
        <v>150</v>
      </c>
    </row>
    <row r="144" spans="1:16" x14ac:dyDescent="0.25">
      <c r="A144" s="36" t="s">
        <v>151</v>
      </c>
      <c r="B144" s="37" t="s">
        <v>152</v>
      </c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</row>
    <row r="145" spans="1:16" x14ac:dyDescent="0.25">
      <c r="A145" s="30" t="s">
        <v>153</v>
      </c>
      <c r="B145" s="39" t="s">
        <v>154</v>
      </c>
    </row>
    <row r="146" spans="1:16" x14ac:dyDescent="0.25">
      <c r="A146" s="36" t="s">
        <v>155</v>
      </c>
      <c r="B146" s="37" t="s">
        <v>156</v>
      </c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</row>
    <row r="147" spans="1:16" x14ac:dyDescent="0.25">
      <c r="A147" s="30" t="s">
        <v>157</v>
      </c>
      <c r="B147" s="39" t="s">
        <v>158</v>
      </c>
    </row>
    <row r="150" spans="1:16" x14ac:dyDescent="0.25">
      <c r="B150" s="82" t="s">
        <v>1</v>
      </c>
      <c r="C150" s="82" t="s">
        <v>147</v>
      </c>
      <c r="D150" s="82" t="s">
        <v>149</v>
      </c>
      <c r="E150" s="82" t="s">
        <v>151</v>
      </c>
      <c r="F150" s="82" t="s">
        <v>153</v>
      </c>
      <c r="G150" s="82" t="s">
        <v>155</v>
      </c>
      <c r="H150" s="82" t="s">
        <v>157</v>
      </c>
      <c r="I150" s="82" t="s">
        <v>248</v>
      </c>
      <c r="K150" s="82" t="s">
        <v>249</v>
      </c>
      <c r="L150" s="82" t="s">
        <v>250</v>
      </c>
      <c r="M150" s="82" t="s">
        <v>251</v>
      </c>
      <c r="N150" s="82" t="s">
        <v>252</v>
      </c>
      <c r="O150" s="82" t="s">
        <v>253</v>
      </c>
      <c r="P150" s="82" t="s">
        <v>254</v>
      </c>
    </row>
    <row r="151" spans="1:16" x14ac:dyDescent="0.25">
      <c r="B151" s="83" t="s">
        <v>5</v>
      </c>
      <c r="C151" s="42">
        <v>9.0785149117468045</v>
      </c>
      <c r="D151" s="42">
        <v>8.9788235294117644</v>
      </c>
      <c r="E151" s="42">
        <v>8.8865291262135919</v>
      </c>
      <c r="F151" s="42">
        <v>8.7782016348773837</v>
      </c>
      <c r="G151" s="42">
        <v>9.1060931899641577</v>
      </c>
      <c r="H151" s="42">
        <v>8.9817784256559765</v>
      </c>
      <c r="I151" s="42">
        <v>8.968323469644945</v>
      </c>
      <c r="K151" s="42">
        <v>22.5</v>
      </c>
      <c r="L151" s="42">
        <v>19.8</v>
      </c>
      <c r="M151" s="42">
        <v>22.3</v>
      </c>
      <c r="N151" s="42">
        <v>13.5</v>
      </c>
      <c r="O151" s="42">
        <v>34.200000000000003</v>
      </c>
      <c r="P151" s="42">
        <v>35.299999999999997</v>
      </c>
    </row>
    <row r="152" spans="1:16" x14ac:dyDescent="0.25">
      <c r="B152" s="83" t="s">
        <v>6</v>
      </c>
      <c r="C152" s="42">
        <v>8.8181818181818183</v>
      </c>
      <c r="D152" s="42">
        <v>8.795454545454545</v>
      </c>
      <c r="E152" s="42">
        <v>8.8095238095238102</v>
      </c>
      <c r="F152" s="42">
        <v>8.591836734693878</v>
      </c>
      <c r="G152" s="42">
        <v>8.6388888888888893</v>
      </c>
      <c r="H152" s="42">
        <v>9.0882352941176467</v>
      </c>
      <c r="I152" s="42">
        <v>8.7903535151434316</v>
      </c>
      <c r="K152" s="42">
        <v>24.1</v>
      </c>
      <c r="L152" s="42">
        <v>24.1</v>
      </c>
      <c r="M152" s="42">
        <v>27.6</v>
      </c>
      <c r="N152" s="42">
        <v>15.5</v>
      </c>
      <c r="O152" s="42">
        <v>37.9</v>
      </c>
      <c r="P152" s="42">
        <v>41.4</v>
      </c>
    </row>
    <row r="153" spans="1:16" x14ac:dyDescent="0.25">
      <c r="B153" s="83" t="s">
        <v>7</v>
      </c>
      <c r="C153" s="42">
        <v>8.931034482758621</v>
      </c>
      <c r="D153" s="42">
        <v>8.7666666666666675</v>
      </c>
      <c r="E153" s="42">
        <v>8.6190476190476186</v>
      </c>
      <c r="F153" s="42">
        <v>8.75</v>
      </c>
      <c r="G153" s="42">
        <v>9.0285714285714285</v>
      </c>
      <c r="H153" s="42">
        <v>8.9365079365079367</v>
      </c>
      <c r="I153" s="42">
        <v>8.8386380222587118</v>
      </c>
      <c r="K153" s="42">
        <v>38.299999999999997</v>
      </c>
      <c r="L153" s="42">
        <v>36.200000000000003</v>
      </c>
      <c r="M153" s="42">
        <v>40.4</v>
      </c>
      <c r="N153" s="42">
        <v>29.1</v>
      </c>
      <c r="O153" s="42">
        <v>50.4</v>
      </c>
      <c r="P153" s="42">
        <v>55.3</v>
      </c>
    </row>
    <row r="154" spans="1:16" x14ac:dyDescent="0.25">
      <c r="B154" s="83" t="s">
        <v>8</v>
      </c>
      <c r="C154" s="42">
        <v>8.6351351351351351</v>
      </c>
      <c r="D154" s="42">
        <v>8.4050632911392409</v>
      </c>
      <c r="E154" s="42">
        <v>8.375</v>
      </c>
      <c r="F154" s="42">
        <v>8.2967032967032974</v>
      </c>
      <c r="G154" s="42">
        <v>8.882352941176471</v>
      </c>
      <c r="H154" s="42">
        <v>8.56</v>
      </c>
      <c r="I154" s="42">
        <v>8.5257091106923575</v>
      </c>
      <c r="K154" s="42">
        <v>42.2</v>
      </c>
      <c r="L154" s="42">
        <v>38.299999999999997</v>
      </c>
      <c r="M154" s="42">
        <v>43.8</v>
      </c>
      <c r="N154" s="42">
        <v>28.9</v>
      </c>
      <c r="O154" s="42">
        <v>60.2</v>
      </c>
      <c r="P154" s="42">
        <v>60.9</v>
      </c>
    </row>
    <row r="155" spans="1:16" x14ac:dyDescent="0.25">
      <c r="B155" s="83" t="s">
        <v>9</v>
      </c>
      <c r="C155" s="42">
        <v>8.9051724137931032</v>
      </c>
      <c r="D155" s="42">
        <v>8.7936507936507944</v>
      </c>
      <c r="E155" s="42">
        <v>8.7355371900826455</v>
      </c>
      <c r="F155" s="42">
        <v>9.0291970802919703</v>
      </c>
      <c r="G155" s="42">
        <v>9.0476190476190474</v>
      </c>
      <c r="H155" s="42">
        <v>9.0306122448979593</v>
      </c>
      <c r="I155" s="42">
        <v>8.9236314617225876</v>
      </c>
      <c r="K155" s="42">
        <v>31.8</v>
      </c>
      <c r="L155" s="42">
        <v>25.9</v>
      </c>
      <c r="M155" s="42">
        <v>28.8</v>
      </c>
      <c r="N155" s="42">
        <v>19.399999999999999</v>
      </c>
      <c r="O155" s="42">
        <v>38.200000000000003</v>
      </c>
      <c r="P155" s="42">
        <v>42.4</v>
      </c>
    </row>
    <row r="156" spans="1:16" x14ac:dyDescent="0.25">
      <c r="B156" s="83" t="s">
        <v>10</v>
      </c>
      <c r="C156" s="42">
        <v>9.1621621621621614</v>
      </c>
      <c r="D156" s="42">
        <v>8.9324324324324316</v>
      </c>
      <c r="E156" s="42">
        <v>8.8661971830985919</v>
      </c>
      <c r="F156" s="42">
        <v>8.7235294117647051</v>
      </c>
      <c r="G156" s="42">
        <v>9.2260869565217387</v>
      </c>
      <c r="H156" s="42">
        <v>9.1981132075471699</v>
      </c>
      <c r="I156" s="42">
        <v>9.0180868922544661</v>
      </c>
      <c r="K156" s="42">
        <v>36.5</v>
      </c>
      <c r="L156" s="42">
        <v>36.5</v>
      </c>
      <c r="M156" s="42">
        <v>39.1</v>
      </c>
      <c r="N156" s="42">
        <v>27</v>
      </c>
      <c r="O156" s="42">
        <v>50.6</v>
      </c>
      <c r="P156" s="42">
        <v>54.5</v>
      </c>
    </row>
    <row r="157" spans="1:16" x14ac:dyDescent="0.25">
      <c r="B157" s="83" t="s">
        <v>11</v>
      </c>
      <c r="C157" s="42">
        <v>8.9641148325358859</v>
      </c>
      <c r="D157" s="42">
        <v>8.8661971830985919</v>
      </c>
      <c r="E157" s="42">
        <v>8.7947178871548619</v>
      </c>
      <c r="F157" s="42">
        <v>8.8420479302832238</v>
      </c>
      <c r="G157" s="42">
        <v>9.0677233429394821</v>
      </c>
      <c r="H157" s="42">
        <v>8.906344410876132</v>
      </c>
      <c r="I157" s="42">
        <v>8.9068575978146942</v>
      </c>
      <c r="K157" s="42">
        <v>21</v>
      </c>
      <c r="L157" s="42">
        <v>19.5</v>
      </c>
      <c r="M157" s="42">
        <v>21.3</v>
      </c>
      <c r="N157" s="42">
        <v>13.2</v>
      </c>
      <c r="O157" s="42">
        <v>34.4</v>
      </c>
      <c r="P157" s="42">
        <v>37.4</v>
      </c>
    </row>
    <row r="158" spans="1:16" x14ac:dyDescent="0.25">
      <c r="B158" s="83" t="s">
        <v>12</v>
      </c>
      <c r="C158" s="42">
        <v>9.1052631578947363</v>
      </c>
      <c r="D158" s="42">
        <v>9.0789473684210531</v>
      </c>
      <c r="E158" s="42">
        <v>8.7777777777777786</v>
      </c>
      <c r="F158" s="42">
        <v>9.0731707317073162</v>
      </c>
      <c r="G158" s="42">
        <v>9.25</v>
      </c>
      <c r="H158" s="42">
        <v>9.1333333333333329</v>
      </c>
      <c r="I158" s="42">
        <v>9.069748728189035</v>
      </c>
      <c r="K158" s="42">
        <v>45.7</v>
      </c>
      <c r="L158" s="42">
        <v>45.7</v>
      </c>
      <c r="M158" s="42">
        <v>48.6</v>
      </c>
      <c r="N158" s="42">
        <v>41.4</v>
      </c>
      <c r="O158" s="42">
        <v>54.3</v>
      </c>
      <c r="P158" s="42">
        <v>57.1</v>
      </c>
    </row>
    <row r="159" spans="1:16" x14ac:dyDescent="0.25">
      <c r="B159" s="83" t="s">
        <v>13</v>
      </c>
      <c r="C159" s="42">
        <v>8.9213483146067407</v>
      </c>
      <c r="D159" s="42">
        <v>8.712765957446809</v>
      </c>
      <c r="E159" s="42">
        <v>8.6860465116279073</v>
      </c>
      <c r="F159" s="42">
        <v>8.7878787878787872</v>
      </c>
      <c r="G159" s="42">
        <v>8.8219178082191778</v>
      </c>
      <c r="H159" s="42">
        <v>8.6470588235294112</v>
      </c>
      <c r="I159" s="42">
        <v>8.7628360338848061</v>
      </c>
      <c r="K159" s="42">
        <v>36.9</v>
      </c>
      <c r="L159" s="42">
        <v>33.299999999999997</v>
      </c>
      <c r="M159" s="42">
        <v>39</v>
      </c>
      <c r="N159" s="42">
        <v>29.8</v>
      </c>
      <c r="O159" s="42">
        <v>48.2</v>
      </c>
      <c r="P159" s="42">
        <v>51.8</v>
      </c>
    </row>
    <row r="160" spans="1:16" x14ac:dyDescent="0.25">
      <c r="B160" s="83" t="s">
        <v>14</v>
      </c>
      <c r="C160" s="42">
        <v>8.9147609147609153</v>
      </c>
      <c r="D160" s="42">
        <v>8.8225152129817452</v>
      </c>
      <c r="E160" s="42">
        <v>8.7973112719751807</v>
      </c>
      <c r="F160" s="42">
        <v>8.6519654841802485</v>
      </c>
      <c r="G160" s="42">
        <v>9.0271800679501695</v>
      </c>
      <c r="H160" s="42">
        <v>8.9029126213592225</v>
      </c>
      <c r="I160" s="42">
        <v>8.8527742622012457</v>
      </c>
      <c r="K160" s="42">
        <v>20.8</v>
      </c>
      <c r="L160" s="42">
        <v>18.8</v>
      </c>
      <c r="M160" s="42">
        <v>20.399999999999999</v>
      </c>
      <c r="N160" s="42">
        <v>14.2</v>
      </c>
      <c r="O160" s="42">
        <v>27.3</v>
      </c>
      <c r="P160" s="42">
        <v>32.200000000000003</v>
      </c>
    </row>
    <row r="161" spans="2:16" x14ac:dyDescent="0.25">
      <c r="B161" s="83" t="s">
        <v>15</v>
      </c>
      <c r="C161" s="42">
        <v>9.1294117647058819</v>
      </c>
      <c r="D161" s="42">
        <v>8.9943502824858754</v>
      </c>
      <c r="E161" s="42">
        <v>9.0176470588235293</v>
      </c>
      <c r="F161" s="42">
        <v>8.9128205128205131</v>
      </c>
      <c r="G161" s="42">
        <v>9.1132075471698109</v>
      </c>
      <c r="H161" s="42">
        <v>9</v>
      </c>
      <c r="I161" s="42">
        <v>9.0279061943342693</v>
      </c>
      <c r="K161" s="42">
        <v>35.6</v>
      </c>
      <c r="L161" s="42">
        <v>33</v>
      </c>
      <c r="M161" s="42">
        <v>35.6</v>
      </c>
      <c r="N161" s="42">
        <v>26.1</v>
      </c>
      <c r="O161" s="42">
        <v>39.799999999999997</v>
      </c>
      <c r="P161" s="42">
        <v>37.9</v>
      </c>
    </row>
    <row r="162" spans="2:16" x14ac:dyDescent="0.25">
      <c r="B162" s="83" t="s">
        <v>16</v>
      </c>
      <c r="C162" s="42">
        <v>8.7333333333333325</v>
      </c>
      <c r="D162" s="42">
        <v>8.3800000000000008</v>
      </c>
      <c r="E162" s="42">
        <v>8.5106382978723403</v>
      </c>
      <c r="F162" s="42">
        <v>8.454545454545455</v>
      </c>
      <c r="G162" s="42">
        <v>8.75</v>
      </c>
      <c r="H162" s="42">
        <v>8.5945945945945947</v>
      </c>
      <c r="I162" s="42">
        <v>8.5705186133909539</v>
      </c>
      <c r="K162" s="42">
        <v>45.1</v>
      </c>
      <c r="L162" s="42">
        <v>39</v>
      </c>
      <c r="M162" s="42">
        <v>42.7</v>
      </c>
      <c r="N162" s="42">
        <v>32.9</v>
      </c>
      <c r="O162" s="42">
        <v>56.1</v>
      </c>
      <c r="P162" s="42">
        <v>54.9</v>
      </c>
    </row>
    <row r="163" spans="2:16" x14ac:dyDescent="0.25">
      <c r="B163" s="83" t="s">
        <v>17</v>
      </c>
      <c r="C163" s="42">
        <v>9.48</v>
      </c>
      <c r="D163" s="42">
        <v>9.4</v>
      </c>
      <c r="E163" s="42">
        <v>9.2799999999999994</v>
      </c>
      <c r="F163" s="42">
        <v>9.1923076923076916</v>
      </c>
      <c r="G163" s="42">
        <v>9.375</v>
      </c>
      <c r="H163" s="42">
        <v>9.2916666666666661</v>
      </c>
      <c r="I163" s="42">
        <v>9.3364957264957269</v>
      </c>
      <c r="K163" s="42">
        <v>37.5</v>
      </c>
      <c r="L163" s="42">
        <v>37.5</v>
      </c>
      <c r="M163" s="42">
        <v>37.5</v>
      </c>
      <c r="N163" s="42">
        <v>35</v>
      </c>
      <c r="O163" s="42">
        <v>40</v>
      </c>
      <c r="P163" s="42">
        <v>40</v>
      </c>
    </row>
    <row r="164" spans="2:16" x14ac:dyDescent="0.25">
      <c r="B164" s="83" t="s">
        <v>18</v>
      </c>
      <c r="C164" s="42">
        <v>9.1083743842364537</v>
      </c>
      <c r="D164" s="42">
        <v>9.0198019801980198</v>
      </c>
      <c r="E164" s="42">
        <v>8.9303482587064682</v>
      </c>
      <c r="F164" s="42">
        <v>8.8616071428571423</v>
      </c>
      <c r="G164" s="42">
        <v>9.050279329608939</v>
      </c>
      <c r="H164" s="42">
        <v>9.0116279069767433</v>
      </c>
      <c r="I164" s="42">
        <v>8.9970065004306274</v>
      </c>
      <c r="K164" s="42">
        <v>36.6</v>
      </c>
      <c r="L164" s="42">
        <v>36.9</v>
      </c>
      <c r="M164" s="42">
        <v>37.200000000000003</v>
      </c>
      <c r="N164" s="42">
        <v>30</v>
      </c>
      <c r="O164" s="42">
        <v>44.1</v>
      </c>
      <c r="P164" s="42">
        <v>46.2</v>
      </c>
    </row>
    <row r="165" spans="2:16" x14ac:dyDescent="0.25">
      <c r="B165" s="83" t="s">
        <v>19</v>
      </c>
      <c r="C165" s="42">
        <v>9.18041237113402</v>
      </c>
      <c r="D165" s="42">
        <v>8.9949748743718594</v>
      </c>
      <c r="E165" s="42">
        <v>8.9897435897435898</v>
      </c>
      <c r="F165" s="42">
        <v>8.9468599033816432</v>
      </c>
      <c r="G165" s="42">
        <v>9.2080924855491322</v>
      </c>
      <c r="H165" s="42">
        <v>8.5</v>
      </c>
      <c r="I165" s="42">
        <v>8.9700138706967074</v>
      </c>
      <c r="K165" s="42">
        <v>30</v>
      </c>
      <c r="L165" s="42">
        <v>28.2</v>
      </c>
      <c r="M165" s="42">
        <v>29.6</v>
      </c>
      <c r="N165" s="42">
        <v>25.3</v>
      </c>
      <c r="O165" s="42">
        <v>37.5</v>
      </c>
      <c r="P165" s="42">
        <v>42.2</v>
      </c>
    </row>
    <row r="166" spans="2:16" x14ac:dyDescent="0.25">
      <c r="B166" s="83" t="s">
        <v>20</v>
      </c>
      <c r="C166" s="42">
        <v>8.9954022988505749</v>
      </c>
      <c r="D166" s="42">
        <v>8.8665158371040729</v>
      </c>
      <c r="E166" s="42">
        <v>8.8105022831050235</v>
      </c>
      <c r="F166" s="42">
        <v>8.7726315789473688</v>
      </c>
      <c r="G166" s="42">
        <v>9.083743842364532</v>
      </c>
      <c r="H166" s="42">
        <v>8.9312977099236637</v>
      </c>
      <c r="I166" s="42">
        <v>8.9100155917158723</v>
      </c>
      <c r="K166" s="42">
        <v>24.9</v>
      </c>
      <c r="L166" s="42">
        <v>23.7</v>
      </c>
      <c r="M166" s="42">
        <v>24.4</v>
      </c>
      <c r="N166" s="42">
        <v>18</v>
      </c>
      <c r="O166" s="42">
        <v>29.9</v>
      </c>
      <c r="P166" s="42">
        <v>32.1</v>
      </c>
    </row>
    <row r="167" spans="2:16" x14ac:dyDescent="0.25">
      <c r="B167" s="83" t="s">
        <v>21</v>
      </c>
      <c r="C167" s="42">
        <v>8.7372262773722635</v>
      </c>
      <c r="D167" s="42">
        <v>8.704225352112676</v>
      </c>
      <c r="E167" s="42">
        <v>8.71830985915493</v>
      </c>
      <c r="F167" s="42">
        <v>8.9418604651162799</v>
      </c>
      <c r="G167" s="42">
        <v>9.1322314049586772</v>
      </c>
      <c r="H167" s="42">
        <v>9.0252100840336134</v>
      </c>
      <c r="I167" s="42">
        <v>8.876510573791407</v>
      </c>
      <c r="K167" s="42">
        <v>62.7</v>
      </c>
      <c r="L167" s="42">
        <v>61.3</v>
      </c>
      <c r="M167" s="42">
        <v>61.3</v>
      </c>
      <c r="N167" s="42">
        <v>53.1</v>
      </c>
      <c r="O167" s="42">
        <v>67</v>
      </c>
      <c r="P167" s="42">
        <v>67.599999999999994</v>
      </c>
    </row>
    <row r="168" spans="2:16" x14ac:dyDescent="0.25">
      <c r="B168" s="83" t="s">
        <v>22</v>
      </c>
      <c r="C168" s="42">
        <v>9.0147991543340389</v>
      </c>
      <c r="D168" s="42">
        <v>8.9058577405857733</v>
      </c>
      <c r="E168" s="42">
        <v>8.89507494646681</v>
      </c>
      <c r="F168" s="42">
        <v>8.8355640535372846</v>
      </c>
      <c r="G168" s="42">
        <v>9.1052631578947363</v>
      </c>
      <c r="H168" s="42">
        <v>9.0551558752997607</v>
      </c>
      <c r="I168" s="42">
        <v>8.9686191546864009</v>
      </c>
      <c r="K168" s="42">
        <v>29.5</v>
      </c>
      <c r="L168" s="42">
        <v>28.8</v>
      </c>
      <c r="M168" s="42">
        <v>30.4</v>
      </c>
      <c r="N168" s="42">
        <v>22.1</v>
      </c>
      <c r="O168" s="42">
        <v>34.9</v>
      </c>
      <c r="P168" s="42">
        <v>37.9</v>
      </c>
    </row>
    <row r="169" spans="2:16" x14ac:dyDescent="0.25">
      <c r="B169" s="83" t="s">
        <v>23</v>
      </c>
      <c r="C169" s="42">
        <v>8.779220779220779</v>
      </c>
      <c r="D169" s="42">
        <v>8.6455696202531644</v>
      </c>
      <c r="E169" s="42">
        <v>8.6933333333333334</v>
      </c>
      <c r="F169" s="42">
        <v>8.6111111111111107</v>
      </c>
      <c r="G169" s="42">
        <v>9.3484848484848477</v>
      </c>
      <c r="H169" s="42">
        <v>9.0307692307692307</v>
      </c>
      <c r="I169" s="42">
        <v>8.8514148205287437</v>
      </c>
      <c r="K169" s="42">
        <v>38.4</v>
      </c>
      <c r="L169" s="42">
        <v>36.799999999999997</v>
      </c>
      <c r="M169" s="42">
        <v>40</v>
      </c>
      <c r="N169" s="42">
        <v>28</v>
      </c>
      <c r="O169" s="42">
        <v>47.2</v>
      </c>
      <c r="P169" s="42">
        <v>48</v>
      </c>
    </row>
    <row r="170" spans="2:16" x14ac:dyDescent="0.25">
      <c r="B170" s="83" t="s">
        <v>24</v>
      </c>
      <c r="C170" s="42">
        <v>9.4406779661016955</v>
      </c>
      <c r="D170" s="42">
        <v>9.3448275862068968</v>
      </c>
      <c r="E170" s="42">
        <v>9.3818181818181809</v>
      </c>
      <c r="F170" s="42">
        <v>9.2615384615384624</v>
      </c>
      <c r="G170" s="42">
        <v>9.5</v>
      </c>
      <c r="H170" s="42">
        <v>9.463414634146341</v>
      </c>
      <c r="I170" s="42">
        <v>9.3987128049685964</v>
      </c>
      <c r="K170" s="42">
        <v>28.9</v>
      </c>
      <c r="L170" s="42">
        <v>30.1</v>
      </c>
      <c r="M170" s="42">
        <v>33.700000000000003</v>
      </c>
      <c r="N170" s="42">
        <v>21.7</v>
      </c>
      <c r="O170" s="42">
        <v>44.6</v>
      </c>
      <c r="P170" s="42">
        <v>50.6</v>
      </c>
    </row>
    <row r="171" spans="2:16" x14ac:dyDescent="0.25">
      <c r="B171" s="83" t="s">
        <v>25</v>
      </c>
      <c r="C171" s="42">
        <v>9.0666666666666664</v>
      </c>
      <c r="D171" s="42">
        <v>8.6363636363636367</v>
      </c>
      <c r="E171" s="42">
        <v>8.5806451612903221</v>
      </c>
      <c r="F171" s="42">
        <v>8.7142857142857135</v>
      </c>
      <c r="G171" s="42">
        <v>9.2083333333333339</v>
      </c>
      <c r="H171" s="42">
        <v>9.2727272727272734</v>
      </c>
      <c r="I171" s="42">
        <v>8.9131702974444913</v>
      </c>
      <c r="K171" s="42">
        <v>31.8</v>
      </c>
      <c r="L171" s="42">
        <v>25</v>
      </c>
      <c r="M171" s="42">
        <v>29.5</v>
      </c>
      <c r="N171" s="42">
        <v>20.5</v>
      </c>
      <c r="O171" s="42">
        <v>45.5</v>
      </c>
      <c r="P171" s="42">
        <v>50</v>
      </c>
    </row>
    <row r="172" spans="2:16" x14ac:dyDescent="0.25">
      <c r="B172" s="83" t="s">
        <v>26</v>
      </c>
      <c r="C172" s="42">
        <v>9.15</v>
      </c>
      <c r="D172" s="42">
        <v>9.0500000000000007</v>
      </c>
      <c r="E172" s="42">
        <v>9.0500000000000007</v>
      </c>
      <c r="F172" s="42">
        <v>8.68</v>
      </c>
      <c r="G172" s="42">
        <v>9.1666666666666661</v>
      </c>
      <c r="H172" s="42">
        <v>8.9411764705882355</v>
      </c>
      <c r="I172" s="42">
        <v>9.0063071895424844</v>
      </c>
      <c r="K172" s="42">
        <v>42.9</v>
      </c>
      <c r="L172" s="42">
        <v>42.9</v>
      </c>
      <c r="M172" s="42">
        <v>42.9</v>
      </c>
      <c r="N172" s="42">
        <v>28.6</v>
      </c>
      <c r="O172" s="42">
        <v>48.6</v>
      </c>
      <c r="P172" s="42">
        <v>51.4</v>
      </c>
    </row>
    <row r="173" spans="2:16" x14ac:dyDescent="0.25">
      <c r="B173" s="83" t="s">
        <v>27</v>
      </c>
      <c r="C173" s="42">
        <v>8.9101123595505616</v>
      </c>
      <c r="D173" s="42">
        <v>8.7065217391304355</v>
      </c>
      <c r="E173" s="42">
        <v>8.7586206896551726</v>
      </c>
      <c r="F173" s="42">
        <v>8.7289719626168232</v>
      </c>
      <c r="G173" s="42">
        <v>9.064516129032258</v>
      </c>
      <c r="H173" s="42">
        <v>9.015625</v>
      </c>
      <c r="I173" s="42">
        <v>8.8640613133308754</v>
      </c>
      <c r="K173" s="42">
        <v>34.6</v>
      </c>
      <c r="L173" s="42">
        <v>32.4</v>
      </c>
      <c r="M173" s="42">
        <v>36</v>
      </c>
      <c r="N173" s="42">
        <v>21.3</v>
      </c>
      <c r="O173" s="42">
        <v>54.4</v>
      </c>
      <c r="P173" s="42">
        <v>52.9</v>
      </c>
    </row>
    <row r="174" spans="2:16" x14ac:dyDescent="0.25">
      <c r="B174" s="83" t="s">
        <v>28</v>
      </c>
      <c r="C174" s="42">
        <v>8.9761904761904763</v>
      </c>
      <c r="D174" s="42">
        <v>8.8470588235294123</v>
      </c>
      <c r="E174" s="42">
        <v>8.6511627906976738</v>
      </c>
      <c r="F174" s="42">
        <v>8.8282828282828287</v>
      </c>
      <c r="G174" s="42">
        <v>9.1866666666666674</v>
      </c>
      <c r="H174" s="42">
        <v>8.816901408450704</v>
      </c>
      <c r="I174" s="42">
        <v>8.8843771656362946</v>
      </c>
      <c r="K174" s="42">
        <v>38.200000000000003</v>
      </c>
      <c r="L174" s="42">
        <v>37.5</v>
      </c>
      <c r="M174" s="42">
        <v>36.799999999999997</v>
      </c>
      <c r="N174" s="42">
        <v>27.2</v>
      </c>
      <c r="O174" s="42">
        <v>44.9</v>
      </c>
      <c r="P174" s="42">
        <v>47.8</v>
      </c>
    </row>
    <row r="175" spans="2:16" x14ac:dyDescent="0.25">
      <c r="B175" s="83" t="s">
        <v>29</v>
      </c>
      <c r="C175" s="42">
        <v>9.1951219512195124</v>
      </c>
      <c r="D175" s="42">
        <v>8.8470588235294123</v>
      </c>
      <c r="E175" s="42">
        <v>8.8888888888888893</v>
      </c>
      <c r="F175" s="42">
        <v>8.7946428571428577</v>
      </c>
      <c r="G175" s="42">
        <v>9.3207547169811313</v>
      </c>
      <c r="H175" s="42">
        <v>9.1739130434782616</v>
      </c>
      <c r="I175" s="42">
        <v>9.0367300468733447</v>
      </c>
      <c r="K175" s="42">
        <v>41</v>
      </c>
      <c r="L175" s="42">
        <v>38.799999999999997</v>
      </c>
      <c r="M175" s="42">
        <v>41.7</v>
      </c>
      <c r="N175" s="42">
        <v>19.399999999999999</v>
      </c>
      <c r="O175" s="42">
        <v>61.9</v>
      </c>
      <c r="P175" s="42">
        <v>66.900000000000006</v>
      </c>
    </row>
    <row r="176" spans="2:16" x14ac:dyDescent="0.25">
      <c r="B176" s="83" t="s">
        <v>30</v>
      </c>
      <c r="C176" s="42">
        <v>8.8409090909090917</v>
      </c>
      <c r="D176" s="42">
        <v>8.7441860465116275</v>
      </c>
      <c r="E176" s="42">
        <v>8.7073170731707314</v>
      </c>
      <c r="F176" s="42">
        <v>8.7200000000000006</v>
      </c>
      <c r="G176" s="42">
        <v>8.9714285714285715</v>
      </c>
      <c r="H176" s="42">
        <v>8.870967741935484</v>
      </c>
      <c r="I176" s="42">
        <v>8.8091347539925859</v>
      </c>
      <c r="K176" s="42">
        <v>36.200000000000003</v>
      </c>
      <c r="L176" s="42">
        <v>37.700000000000003</v>
      </c>
      <c r="M176" s="42">
        <v>40.6</v>
      </c>
      <c r="N176" s="42">
        <v>27.5</v>
      </c>
      <c r="O176" s="42">
        <v>49.3</v>
      </c>
      <c r="P176" s="42">
        <v>55.1</v>
      </c>
    </row>
    <row r="177" spans="2:16" x14ac:dyDescent="0.25">
      <c r="B177" s="83" t="s">
        <v>31</v>
      </c>
      <c r="C177" s="42">
        <v>9.0544871794871788</v>
      </c>
      <c r="D177" s="42">
        <v>9</v>
      </c>
      <c r="E177" s="42">
        <v>8.8832807570977916</v>
      </c>
      <c r="F177" s="42">
        <v>8.8852867830423943</v>
      </c>
      <c r="G177" s="42">
        <v>9.1180555555555554</v>
      </c>
      <c r="H177" s="42">
        <v>9.0166112956810629</v>
      </c>
      <c r="I177" s="42">
        <v>8.9929535951439963</v>
      </c>
      <c r="K177" s="42">
        <v>47.7</v>
      </c>
      <c r="L177" s="42">
        <v>47</v>
      </c>
      <c r="M177" s="42">
        <v>46.8</v>
      </c>
      <c r="N177" s="42">
        <v>32.700000000000003</v>
      </c>
      <c r="O177" s="42">
        <v>51.7</v>
      </c>
      <c r="P177" s="42">
        <v>49.5</v>
      </c>
    </row>
    <row r="178" spans="2:16" x14ac:dyDescent="0.25">
      <c r="B178" s="83" t="s">
        <v>32</v>
      </c>
      <c r="C178" s="42">
        <v>8.7152777777777786</v>
      </c>
      <c r="D178" s="42">
        <v>8.5816993464052285</v>
      </c>
      <c r="E178" s="42">
        <v>8.7482517482517483</v>
      </c>
      <c r="F178" s="42">
        <v>8.4294117647058826</v>
      </c>
      <c r="G178" s="42">
        <v>9.1538461538461533</v>
      </c>
      <c r="H178" s="42">
        <v>8.9137931034482758</v>
      </c>
      <c r="I178" s="42">
        <v>8.7570466490725121</v>
      </c>
      <c r="K178" s="42">
        <v>31.8</v>
      </c>
      <c r="L178" s="42">
        <v>27.5</v>
      </c>
      <c r="M178" s="42">
        <v>32.200000000000003</v>
      </c>
      <c r="N178" s="42">
        <v>19.399999999999999</v>
      </c>
      <c r="O178" s="42">
        <v>38.4</v>
      </c>
      <c r="P178" s="42">
        <v>45</v>
      </c>
    </row>
    <row r="179" spans="2:16" x14ac:dyDescent="0.25">
      <c r="B179" s="83" t="s">
        <v>33</v>
      </c>
      <c r="C179" s="42">
        <v>9.0062893081761004</v>
      </c>
      <c r="D179" s="42">
        <v>8.9018404907975466</v>
      </c>
      <c r="E179" s="42">
        <v>8.8343558282208594</v>
      </c>
      <c r="F179" s="42">
        <v>8.7727272727272734</v>
      </c>
      <c r="G179" s="42">
        <v>9.1818181818181817</v>
      </c>
      <c r="H179" s="42">
        <v>9.0512820512820511</v>
      </c>
      <c r="I179" s="42">
        <v>8.9580521888370015</v>
      </c>
      <c r="K179" s="42">
        <v>37.6</v>
      </c>
      <c r="L179" s="42">
        <v>36.1</v>
      </c>
      <c r="M179" s="42">
        <v>36.1</v>
      </c>
      <c r="N179" s="42">
        <v>22.4</v>
      </c>
      <c r="O179" s="42">
        <v>52.5</v>
      </c>
      <c r="P179" s="42">
        <v>54.1</v>
      </c>
    </row>
    <row r="180" spans="2:16" x14ac:dyDescent="0.25">
      <c r="B180" s="83" t="s">
        <v>34</v>
      </c>
      <c r="C180" s="42">
        <v>9.0093167701863361</v>
      </c>
      <c r="D180" s="42">
        <v>8.7822085889570545</v>
      </c>
      <c r="E180" s="42">
        <v>8.7169811320754711</v>
      </c>
      <c r="F180" s="42">
        <v>8.625</v>
      </c>
      <c r="G180" s="42">
        <v>9.2322834645669296</v>
      </c>
      <c r="H180" s="42">
        <v>9.1896551724137936</v>
      </c>
      <c r="I180" s="42">
        <v>8.9259075213665984</v>
      </c>
      <c r="K180" s="42">
        <v>27.1</v>
      </c>
      <c r="L180" s="42">
        <v>26.2</v>
      </c>
      <c r="M180" s="42">
        <v>28.1</v>
      </c>
      <c r="N180" s="42">
        <v>18.600000000000001</v>
      </c>
      <c r="O180" s="42">
        <v>42.5</v>
      </c>
      <c r="P180" s="42">
        <v>47.5</v>
      </c>
    </row>
    <row r="181" spans="2:16" x14ac:dyDescent="0.25">
      <c r="B181" s="83" t="s">
        <v>35</v>
      </c>
      <c r="C181" s="42">
        <v>8.8045112781954895</v>
      </c>
      <c r="D181" s="42">
        <v>8.7374301675977648</v>
      </c>
      <c r="E181" s="42">
        <v>8.7252336448598129</v>
      </c>
      <c r="F181" s="42">
        <v>8.5512367491166081</v>
      </c>
      <c r="G181" s="42">
        <v>8.9087221095334694</v>
      </c>
      <c r="H181" s="42">
        <v>8.6455696202531644</v>
      </c>
      <c r="I181" s="42">
        <v>8.7287839282593858</v>
      </c>
      <c r="K181" s="42">
        <v>11.9</v>
      </c>
      <c r="L181" s="42">
        <v>11.1</v>
      </c>
      <c r="M181" s="42">
        <v>11.4</v>
      </c>
      <c r="N181" s="42">
        <v>6.3</v>
      </c>
      <c r="O181" s="42">
        <v>18.399999999999999</v>
      </c>
      <c r="P181" s="42">
        <v>21.5</v>
      </c>
    </row>
    <row r="182" spans="2:16" x14ac:dyDescent="0.25">
      <c r="B182" s="83" t="s">
        <v>36</v>
      </c>
      <c r="C182" s="42">
        <v>9.0434782608695645</v>
      </c>
      <c r="D182" s="42">
        <v>8.8000000000000007</v>
      </c>
      <c r="E182" s="42">
        <v>8.9565217391304355</v>
      </c>
      <c r="F182" s="42">
        <v>8.6296296296296298</v>
      </c>
      <c r="G182" s="42">
        <v>9.2105263157894743</v>
      </c>
      <c r="H182" s="42">
        <v>8.9499999999999993</v>
      </c>
      <c r="I182" s="42">
        <v>8.9316926575698492</v>
      </c>
      <c r="K182" s="42">
        <v>32.4</v>
      </c>
      <c r="L182" s="42">
        <v>26.5</v>
      </c>
      <c r="M182" s="42">
        <v>32.4</v>
      </c>
      <c r="N182" s="42">
        <v>20.6</v>
      </c>
      <c r="O182" s="42">
        <v>44.1</v>
      </c>
      <c r="P182" s="42">
        <v>41.2</v>
      </c>
    </row>
    <row r="183" spans="2:16" x14ac:dyDescent="0.25">
      <c r="B183" s="83" t="s">
        <v>37</v>
      </c>
      <c r="C183" s="42">
        <v>8.9396984924623109</v>
      </c>
      <c r="D183" s="42">
        <v>8.7852459016393443</v>
      </c>
      <c r="E183" s="42">
        <v>8.7441471571906355</v>
      </c>
      <c r="F183" s="42">
        <v>8.6174698795180724</v>
      </c>
      <c r="G183" s="42">
        <v>8.9665354330708666</v>
      </c>
      <c r="H183" s="42">
        <v>8.9149377593360999</v>
      </c>
      <c r="I183" s="42">
        <v>8.8280057705362207</v>
      </c>
      <c r="K183" s="42">
        <v>24.5</v>
      </c>
      <c r="L183" s="42">
        <v>22.9</v>
      </c>
      <c r="M183" s="42">
        <v>24.4</v>
      </c>
      <c r="N183" s="42">
        <v>16.100000000000001</v>
      </c>
      <c r="O183" s="42">
        <v>35.799999999999997</v>
      </c>
      <c r="P183" s="42">
        <v>39.1</v>
      </c>
    </row>
    <row r="184" spans="2:16" x14ac:dyDescent="0.25">
      <c r="B184" s="83" t="s">
        <v>38</v>
      </c>
      <c r="C184" s="42">
        <v>9.1376811594202891</v>
      </c>
      <c r="D184" s="42">
        <v>9.0141342756183747</v>
      </c>
      <c r="E184" s="42">
        <v>8.9272727272727277</v>
      </c>
      <c r="F184" s="42">
        <v>8.9161290322580644</v>
      </c>
      <c r="G184" s="42">
        <v>9.2578125</v>
      </c>
      <c r="H184" s="42">
        <v>9.2031872509960166</v>
      </c>
      <c r="I184" s="42">
        <v>9.0760361575942454</v>
      </c>
      <c r="K184" s="42">
        <v>28.9</v>
      </c>
      <c r="L184" s="42">
        <v>27.1</v>
      </c>
      <c r="M184" s="42">
        <v>29.1</v>
      </c>
      <c r="N184" s="42">
        <v>20.100000000000001</v>
      </c>
      <c r="O184" s="42">
        <v>34</v>
      </c>
      <c r="P184" s="42">
        <v>35.299999999999997</v>
      </c>
    </row>
    <row r="185" spans="2:16" x14ac:dyDescent="0.25">
      <c r="B185" s="83" t="s">
        <v>39</v>
      </c>
      <c r="C185" s="42">
        <v>10</v>
      </c>
      <c r="D185" s="42">
        <v>10</v>
      </c>
      <c r="E185" s="42">
        <v>10</v>
      </c>
      <c r="F185" s="42">
        <v>10</v>
      </c>
      <c r="G185" s="42">
        <v>10</v>
      </c>
      <c r="H185" s="42">
        <v>10</v>
      </c>
      <c r="I185" s="42">
        <v>10</v>
      </c>
      <c r="K185" s="42">
        <v>50</v>
      </c>
      <c r="L185" s="42">
        <v>50</v>
      </c>
      <c r="M185" s="42">
        <v>50</v>
      </c>
      <c r="N185" s="42">
        <v>50</v>
      </c>
      <c r="O185" s="42">
        <v>50</v>
      </c>
      <c r="P185" s="42">
        <v>50</v>
      </c>
    </row>
    <row r="186" spans="2:16" x14ac:dyDescent="0.25">
      <c r="B186" s="83" t="s">
        <v>40</v>
      </c>
      <c r="C186" s="42">
        <v>8.6666666666666661</v>
      </c>
      <c r="D186" s="42">
        <v>8.7777777777777786</v>
      </c>
      <c r="E186" s="42">
        <v>8.4444444444444446</v>
      </c>
      <c r="F186" s="42">
        <v>8.7777777777777786</v>
      </c>
      <c r="G186" s="42">
        <v>8.4444444444444446</v>
      </c>
      <c r="H186" s="42">
        <v>9</v>
      </c>
      <c r="I186" s="42">
        <v>8.6851851851851851</v>
      </c>
      <c r="K186" s="42">
        <v>30.8</v>
      </c>
      <c r="L186" s="42">
        <v>30.8</v>
      </c>
      <c r="M186" s="42">
        <v>30.8</v>
      </c>
      <c r="N186" s="42">
        <v>30.8</v>
      </c>
      <c r="O186" s="42">
        <v>30.8</v>
      </c>
      <c r="P186" s="42">
        <v>46.2</v>
      </c>
    </row>
    <row r="187" spans="2:16" x14ac:dyDescent="0.25">
      <c r="B187" s="83" t="s">
        <v>41</v>
      </c>
      <c r="C187" s="42">
        <v>9.112676056338028</v>
      </c>
      <c r="D187" s="42">
        <v>8.9645390070921991</v>
      </c>
      <c r="E187" s="42">
        <v>8.9785714285714278</v>
      </c>
      <c r="F187" s="42">
        <v>8.7972972972972965</v>
      </c>
      <c r="G187" s="42">
        <v>9.3114754098360653</v>
      </c>
      <c r="H187" s="42">
        <v>9.2372881355932197</v>
      </c>
      <c r="I187" s="42">
        <v>9.0669745557880379</v>
      </c>
      <c r="K187" s="42">
        <v>20.2</v>
      </c>
      <c r="L187" s="42">
        <v>20.8</v>
      </c>
      <c r="M187" s="42">
        <v>21.3</v>
      </c>
      <c r="N187" s="42">
        <v>16.899999999999999</v>
      </c>
      <c r="O187" s="42">
        <v>31.5</v>
      </c>
      <c r="P187" s="42">
        <v>33.700000000000003</v>
      </c>
    </row>
    <row r="188" spans="2:16" x14ac:dyDescent="0.25">
      <c r="B188" s="83" t="s">
        <v>42</v>
      </c>
      <c r="C188" s="42">
        <v>9</v>
      </c>
      <c r="D188" s="42">
        <v>8.8367346938775508</v>
      </c>
      <c r="E188" s="42">
        <v>8.9347826086956523</v>
      </c>
      <c r="F188" s="42">
        <v>8.9622641509433958</v>
      </c>
      <c r="G188" s="42">
        <v>9.0444444444444443</v>
      </c>
      <c r="H188" s="42">
        <v>8.9512195121951219</v>
      </c>
      <c r="I188" s="42">
        <v>8.9549075683593617</v>
      </c>
      <c r="K188" s="42">
        <v>36.5</v>
      </c>
      <c r="L188" s="42">
        <v>33.799999999999997</v>
      </c>
      <c r="M188" s="42">
        <v>37.799999999999997</v>
      </c>
      <c r="N188" s="42">
        <v>28.4</v>
      </c>
      <c r="O188" s="42">
        <v>39.200000000000003</v>
      </c>
      <c r="P188" s="42">
        <v>44.6</v>
      </c>
    </row>
    <row r="189" spans="2:16" x14ac:dyDescent="0.25">
      <c r="B189" s="83" t="s">
        <v>43</v>
      </c>
      <c r="C189" s="42">
        <v>9.2023809523809526</v>
      </c>
      <c r="D189" s="42">
        <v>8.9111111111111114</v>
      </c>
      <c r="E189" s="42">
        <v>8.8314606741573041</v>
      </c>
      <c r="F189" s="42">
        <v>9.0212765957446805</v>
      </c>
      <c r="G189" s="42">
        <v>9.3866666666666667</v>
      </c>
      <c r="H189" s="42">
        <v>8.9594594594594597</v>
      </c>
      <c r="I189" s="42">
        <v>9.0520592432533622</v>
      </c>
      <c r="K189" s="42">
        <v>26.3</v>
      </c>
      <c r="L189" s="42">
        <v>21.1</v>
      </c>
      <c r="M189" s="42">
        <v>21.9</v>
      </c>
      <c r="N189" s="42">
        <v>17.5</v>
      </c>
      <c r="O189" s="42">
        <v>34.200000000000003</v>
      </c>
      <c r="P189" s="42">
        <v>35.1</v>
      </c>
    </row>
    <row r="190" spans="2:16" x14ac:dyDescent="0.25">
      <c r="B190" s="83" t="s">
        <v>44</v>
      </c>
      <c r="C190" s="42">
        <v>9.1975308641975317</v>
      </c>
      <c r="D190" s="42">
        <v>9.0697674418604652</v>
      </c>
      <c r="E190" s="42">
        <v>9</v>
      </c>
      <c r="F190" s="42">
        <v>8.7391304347826093</v>
      </c>
      <c r="G190" s="42">
        <v>9.1973684210526319</v>
      </c>
      <c r="H190" s="42">
        <v>9.0958904109589049</v>
      </c>
      <c r="I190" s="42">
        <v>9.0499479288086899</v>
      </c>
      <c r="K190" s="42">
        <v>29.6</v>
      </c>
      <c r="L190" s="42">
        <v>25.2</v>
      </c>
      <c r="M190" s="42">
        <v>27.8</v>
      </c>
      <c r="N190" s="42">
        <v>20</v>
      </c>
      <c r="O190" s="42">
        <v>33.9</v>
      </c>
      <c r="P190" s="42">
        <v>36.5</v>
      </c>
    </row>
    <row r="191" spans="2:16" x14ac:dyDescent="0.25">
      <c r="B191" s="83" t="s">
        <v>45</v>
      </c>
      <c r="C191" s="42">
        <v>9.3611111111111107</v>
      </c>
      <c r="D191" s="42">
        <v>9.0684931506849313</v>
      </c>
      <c r="E191" s="42">
        <v>9.1971830985915499</v>
      </c>
      <c r="F191" s="42">
        <v>8.8607594936708853</v>
      </c>
      <c r="G191" s="42">
        <v>9.15625</v>
      </c>
      <c r="H191" s="42">
        <v>9.0153846153846153</v>
      </c>
      <c r="I191" s="42">
        <v>9.1098635782405157</v>
      </c>
      <c r="K191" s="42">
        <v>20</v>
      </c>
      <c r="L191" s="42">
        <v>18.899999999999999</v>
      </c>
      <c r="M191" s="42">
        <v>21.1</v>
      </c>
      <c r="N191" s="42">
        <v>12.2</v>
      </c>
      <c r="O191" s="42">
        <v>28.9</v>
      </c>
      <c r="P191" s="42">
        <v>27.8</v>
      </c>
    </row>
    <row r="192" spans="2:16" x14ac:dyDescent="0.25">
      <c r="B192" s="83" t="s">
        <v>46</v>
      </c>
      <c r="C192" s="42">
        <v>9.0591397849462361</v>
      </c>
      <c r="D192" s="42">
        <v>8.9257425742574252</v>
      </c>
      <c r="E192" s="42">
        <v>8.9057591623036654</v>
      </c>
      <c r="F192" s="42">
        <v>8.7788461538461533</v>
      </c>
      <c r="G192" s="42">
        <v>9.0898876404494384</v>
      </c>
      <c r="H192" s="42">
        <v>8.7734806629834257</v>
      </c>
      <c r="I192" s="42">
        <v>8.9221426631310568</v>
      </c>
      <c r="K192" s="42">
        <v>20.9</v>
      </c>
      <c r="L192" s="42">
        <v>14</v>
      </c>
      <c r="M192" s="42">
        <v>18.7</v>
      </c>
      <c r="N192" s="42">
        <v>11.5</v>
      </c>
      <c r="O192" s="42">
        <v>24.3</v>
      </c>
      <c r="P192" s="42">
        <v>23</v>
      </c>
    </row>
    <row r="193" spans="2:16" x14ac:dyDescent="0.25">
      <c r="B193" s="83" t="s">
        <v>47</v>
      </c>
      <c r="C193" s="42">
        <v>8.7142857142857135</v>
      </c>
      <c r="D193" s="42">
        <v>8.6071428571428577</v>
      </c>
      <c r="E193" s="42">
        <v>8.6396396396396398</v>
      </c>
      <c r="F193" s="42">
        <v>8.3008130081300813</v>
      </c>
      <c r="G193" s="42">
        <v>8.9183673469387763</v>
      </c>
      <c r="H193" s="42">
        <v>8.7789473684210524</v>
      </c>
      <c r="I193" s="42">
        <v>8.659865989093019</v>
      </c>
      <c r="K193" s="42">
        <v>26.8</v>
      </c>
      <c r="L193" s="42">
        <v>26.8</v>
      </c>
      <c r="M193" s="42">
        <v>27.5</v>
      </c>
      <c r="N193" s="42">
        <v>19.600000000000001</v>
      </c>
      <c r="O193" s="42">
        <v>35.9</v>
      </c>
      <c r="P193" s="42">
        <v>37.9</v>
      </c>
    </row>
    <row r="194" spans="2:16" x14ac:dyDescent="0.25">
      <c r="B194" s="83" t="s">
        <v>48</v>
      </c>
      <c r="C194" s="42">
        <v>9</v>
      </c>
      <c r="D194" s="42">
        <v>8.8076923076923084</v>
      </c>
      <c r="E194" s="42">
        <v>8.8000000000000007</v>
      </c>
      <c r="F194" s="42">
        <v>8.6896551724137936</v>
      </c>
      <c r="G194" s="42">
        <v>9.115384615384615</v>
      </c>
      <c r="H194" s="42">
        <v>9.0769230769230766</v>
      </c>
      <c r="I194" s="42">
        <v>8.9149425287356312</v>
      </c>
      <c r="K194" s="42">
        <v>40.5</v>
      </c>
      <c r="L194" s="42">
        <v>38.1</v>
      </c>
      <c r="M194" s="42">
        <v>40.5</v>
      </c>
      <c r="N194" s="42">
        <v>31</v>
      </c>
      <c r="O194" s="42">
        <v>38.1</v>
      </c>
      <c r="P194" s="42">
        <v>38.1</v>
      </c>
    </row>
    <row r="195" spans="2:16" x14ac:dyDescent="0.25">
      <c r="B195" s="83" t="s">
        <v>49</v>
      </c>
      <c r="C195" s="42">
        <v>9.0204081632653068</v>
      </c>
      <c r="D195" s="42">
        <v>8.8979591836734695</v>
      </c>
      <c r="E195" s="42">
        <v>8.7346938775510203</v>
      </c>
      <c r="F195" s="42">
        <v>8.26</v>
      </c>
      <c r="G195" s="42">
        <v>9.155555555555555</v>
      </c>
      <c r="H195" s="42">
        <v>8.7435897435897427</v>
      </c>
      <c r="I195" s="42">
        <v>8.8020344206058478</v>
      </c>
      <c r="K195" s="42">
        <v>14</v>
      </c>
      <c r="L195" s="42">
        <v>14</v>
      </c>
      <c r="M195" s="42">
        <v>14</v>
      </c>
      <c r="N195" s="42">
        <v>12.3</v>
      </c>
      <c r="O195" s="42">
        <v>21.1</v>
      </c>
      <c r="P195" s="42">
        <v>31.6</v>
      </c>
    </row>
    <row r="196" spans="2:16" x14ac:dyDescent="0.25">
      <c r="B196" s="83" t="s">
        <v>50</v>
      </c>
      <c r="C196" s="42">
        <v>8.7889908256880727</v>
      </c>
      <c r="D196" s="42">
        <v>8.6944444444444446</v>
      </c>
      <c r="E196" s="42">
        <v>8.6880733944954134</v>
      </c>
      <c r="F196" s="42">
        <v>8.3135593220338979</v>
      </c>
      <c r="G196" s="42">
        <v>8.7777777777777786</v>
      </c>
      <c r="H196" s="42">
        <v>8.8541666666666661</v>
      </c>
      <c r="I196" s="42">
        <v>8.6861687385177113</v>
      </c>
      <c r="K196" s="42">
        <v>18.7</v>
      </c>
      <c r="L196" s="42">
        <v>19.399999999999999</v>
      </c>
      <c r="M196" s="42">
        <v>18.7</v>
      </c>
      <c r="N196" s="42">
        <v>11.9</v>
      </c>
      <c r="O196" s="42">
        <v>26.1</v>
      </c>
      <c r="P196" s="42">
        <v>28.4</v>
      </c>
    </row>
    <row r="197" spans="2:16" x14ac:dyDescent="0.25">
      <c r="B197" s="83" t="s">
        <v>51</v>
      </c>
      <c r="C197" s="42">
        <v>8.5476190476190474</v>
      </c>
      <c r="D197" s="42">
        <v>8.4888888888888889</v>
      </c>
      <c r="E197" s="42">
        <v>8.4666666666666668</v>
      </c>
      <c r="F197" s="42">
        <v>8.58</v>
      </c>
      <c r="G197" s="42">
        <v>8.9444444444444446</v>
      </c>
      <c r="H197" s="42">
        <v>8.5384615384615383</v>
      </c>
      <c r="I197" s="42">
        <v>8.5943467643467653</v>
      </c>
      <c r="K197" s="42">
        <v>36.4</v>
      </c>
      <c r="L197" s="42">
        <v>31.8</v>
      </c>
      <c r="M197" s="42">
        <v>31.8</v>
      </c>
      <c r="N197" s="42">
        <v>24.2</v>
      </c>
      <c r="O197" s="42">
        <v>45.5</v>
      </c>
      <c r="P197" s="42">
        <v>40.9</v>
      </c>
    </row>
    <row r="198" spans="2:16" x14ac:dyDescent="0.25">
      <c r="B198" s="83" t="s">
        <v>52</v>
      </c>
      <c r="C198" s="42">
        <v>9.0421455938697317</v>
      </c>
      <c r="D198" s="42">
        <v>8.8270676691729317</v>
      </c>
      <c r="E198" s="42">
        <v>8.817120622568094</v>
      </c>
      <c r="F198" s="42">
        <v>8.5036496350364956</v>
      </c>
      <c r="G198" s="42">
        <v>9.1363636363636367</v>
      </c>
      <c r="H198" s="42">
        <v>9.0420560747663554</v>
      </c>
      <c r="I198" s="42">
        <v>8.8947338719628739</v>
      </c>
      <c r="K198" s="42">
        <v>17.100000000000001</v>
      </c>
      <c r="L198" s="42">
        <v>15.6</v>
      </c>
      <c r="M198" s="42">
        <v>18.399999999999999</v>
      </c>
      <c r="N198" s="42">
        <v>13</v>
      </c>
      <c r="O198" s="42">
        <v>30.2</v>
      </c>
      <c r="P198" s="42">
        <v>32.1</v>
      </c>
    </row>
    <row r="199" spans="2:16" x14ac:dyDescent="0.25">
      <c r="B199" s="83" t="s">
        <v>53</v>
      </c>
      <c r="C199" s="42">
        <v>9.1166666666666671</v>
      </c>
      <c r="D199" s="42">
        <v>9</v>
      </c>
      <c r="E199" s="42">
        <v>8.9649122807017552</v>
      </c>
      <c r="F199" s="42">
        <v>8.7727272727272734</v>
      </c>
      <c r="G199" s="42">
        <v>9.1851851851851851</v>
      </c>
      <c r="H199" s="42">
        <v>8.9811320754716988</v>
      </c>
      <c r="I199" s="42">
        <v>9.003437246792096</v>
      </c>
      <c r="K199" s="42">
        <v>21.1</v>
      </c>
      <c r="L199" s="42">
        <v>22.4</v>
      </c>
      <c r="M199" s="42">
        <v>25</v>
      </c>
      <c r="N199" s="42">
        <v>13.2</v>
      </c>
      <c r="O199" s="42">
        <v>28.9</v>
      </c>
      <c r="P199" s="42">
        <v>30.3</v>
      </c>
    </row>
    <row r="200" spans="2:16" x14ac:dyDescent="0.25">
      <c r="B200" s="83" t="s">
        <v>54</v>
      </c>
      <c r="C200" s="42">
        <v>9.1610738255033564</v>
      </c>
      <c r="D200" s="42">
        <v>9.0259740259740262</v>
      </c>
      <c r="E200" s="42">
        <v>8.9019607843137258</v>
      </c>
      <c r="F200" s="42">
        <v>8.6999999999999993</v>
      </c>
      <c r="G200" s="42">
        <v>9.2888888888888896</v>
      </c>
      <c r="H200" s="42">
        <v>9.1317829457364343</v>
      </c>
      <c r="I200" s="42">
        <v>9.034946745069405</v>
      </c>
      <c r="K200" s="42">
        <v>23.2</v>
      </c>
      <c r="L200" s="42">
        <v>20.6</v>
      </c>
      <c r="M200" s="42">
        <v>21.1</v>
      </c>
      <c r="N200" s="42">
        <v>12.4</v>
      </c>
      <c r="O200" s="42">
        <v>30.4</v>
      </c>
      <c r="P200" s="42">
        <v>33.5</v>
      </c>
    </row>
    <row r="201" spans="2:16" x14ac:dyDescent="0.25">
      <c r="B201" s="83" t="s">
        <v>55</v>
      </c>
      <c r="C201" s="42">
        <v>8.8630136986301373</v>
      </c>
      <c r="D201" s="42">
        <v>8.7142857142857135</v>
      </c>
      <c r="E201" s="42">
        <v>8.6575342465753433</v>
      </c>
      <c r="F201" s="42">
        <v>8.7128712871287135</v>
      </c>
      <c r="G201" s="42">
        <v>9.15625</v>
      </c>
      <c r="H201" s="42">
        <v>9.0303030303030312</v>
      </c>
      <c r="I201" s="42">
        <v>8.8557096628204892</v>
      </c>
      <c r="K201" s="42">
        <v>53.8</v>
      </c>
      <c r="L201" s="42">
        <v>46.8</v>
      </c>
      <c r="M201" s="42">
        <v>53.8</v>
      </c>
      <c r="N201" s="42">
        <v>36.1</v>
      </c>
      <c r="O201" s="42">
        <v>59.5</v>
      </c>
      <c r="P201" s="42">
        <v>58.2</v>
      </c>
    </row>
    <row r="202" spans="2:16" x14ac:dyDescent="0.25">
      <c r="B202" s="83" t="s">
        <v>56</v>
      </c>
      <c r="C202" s="42">
        <v>9.0222222222222221</v>
      </c>
      <c r="D202" s="42">
        <v>8.9462365591397841</v>
      </c>
      <c r="E202" s="42">
        <v>8.849462365591398</v>
      </c>
      <c r="F202" s="42">
        <v>8.5742574257425748</v>
      </c>
      <c r="G202" s="42">
        <v>9.1111111111111107</v>
      </c>
      <c r="H202" s="42">
        <v>9.1666666666666661</v>
      </c>
      <c r="I202" s="42">
        <v>8.9449927250789578</v>
      </c>
      <c r="K202" s="42">
        <v>28</v>
      </c>
      <c r="L202" s="42">
        <v>25.6</v>
      </c>
      <c r="M202" s="42">
        <v>25.6</v>
      </c>
      <c r="N202" s="42">
        <v>19.2</v>
      </c>
      <c r="O202" s="42">
        <v>35.200000000000003</v>
      </c>
      <c r="P202" s="42">
        <v>32.799999999999997</v>
      </c>
    </row>
    <row r="203" spans="2:16" x14ac:dyDescent="0.25">
      <c r="B203" s="83" t="s">
        <v>57</v>
      </c>
      <c r="C203" s="42">
        <v>8.9444444444444446</v>
      </c>
      <c r="D203" s="42">
        <v>8.8636363636363633</v>
      </c>
      <c r="E203" s="42">
        <v>8.8481675392670152</v>
      </c>
      <c r="F203" s="42">
        <v>8.7149532710280369</v>
      </c>
      <c r="G203" s="42">
        <v>9.1896551724137936</v>
      </c>
      <c r="H203" s="42">
        <v>8.9415204678362574</v>
      </c>
      <c r="I203" s="42">
        <v>8.9170628764376527</v>
      </c>
      <c r="K203" s="42">
        <v>19.5</v>
      </c>
      <c r="L203" s="42">
        <v>19.5</v>
      </c>
      <c r="M203" s="42">
        <v>22.4</v>
      </c>
      <c r="N203" s="42">
        <v>13</v>
      </c>
      <c r="O203" s="42">
        <v>29.3</v>
      </c>
      <c r="P203" s="42">
        <v>30.5</v>
      </c>
    </row>
    <row r="204" spans="2:16" x14ac:dyDescent="0.25">
      <c r="B204" s="83" t="s">
        <v>58</v>
      </c>
      <c r="C204" s="42">
        <v>8.9803921568627452</v>
      </c>
      <c r="D204" s="42">
        <v>8.8333333333333339</v>
      </c>
      <c r="E204" s="42">
        <v>8.8113207547169807</v>
      </c>
      <c r="F204" s="42">
        <v>8.7096774193548381</v>
      </c>
      <c r="G204" s="42">
        <v>9.1666666666666661</v>
      </c>
      <c r="H204" s="42">
        <v>8.9807692307692299</v>
      </c>
      <c r="I204" s="42">
        <v>8.9136932602839654</v>
      </c>
      <c r="K204" s="42">
        <v>37</v>
      </c>
      <c r="L204" s="42">
        <v>33.299999999999997</v>
      </c>
      <c r="M204" s="42">
        <v>34.6</v>
      </c>
      <c r="N204" s="42">
        <v>23.5</v>
      </c>
      <c r="O204" s="42">
        <v>40.700000000000003</v>
      </c>
      <c r="P204" s="42">
        <v>35.799999999999997</v>
      </c>
    </row>
    <row r="205" spans="2:16" x14ac:dyDescent="0.25">
      <c r="B205" s="83" t="s">
        <v>59</v>
      </c>
      <c r="C205" s="42">
        <v>8.9904761904761905</v>
      </c>
      <c r="D205" s="42">
        <v>8.8681818181818191</v>
      </c>
      <c r="E205" s="42">
        <v>8.8632075471698109</v>
      </c>
      <c r="F205" s="42">
        <v>8.6239669421487601</v>
      </c>
      <c r="G205" s="42">
        <v>9.107954545454545</v>
      </c>
      <c r="H205" s="42">
        <v>9.0459770114942533</v>
      </c>
      <c r="I205" s="42">
        <v>8.9166273424875637</v>
      </c>
      <c r="K205" s="42">
        <v>34</v>
      </c>
      <c r="L205" s="42">
        <v>30.8</v>
      </c>
      <c r="M205" s="42">
        <v>33.299999999999997</v>
      </c>
      <c r="N205" s="42">
        <v>23.9</v>
      </c>
      <c r="O205" s="42">
        <v>44.7</v>
      </c>
      <c r="P205" s="42">
        <v>45.3</v>
      </c>
    </row>
    <row r="206" spans="2:16" x14ac:dyDescent="0.25">
      <c r="B206" s="83" t="s">
        <v>62</v>
      </c>
      <c r="C206" s="42">
        <v>9.0173711638679794</v>
      </c>
      <c r="D206" s="42">
        <v>8.8676388109927089</v>
      </c>
      <c r="E206" s="42">
        <v>8.8626780626780626</v>
      </c>
      <c r="F206" s="42">
        <v>8.5811965811965809</v>
      </c>
      <c r="G206" s="42">
        <v>9.0115904700579517</v>
      </c>
      <c r="H206" s="42">
        <v>8.8842380640941787</v>
      </c>
      <c r="I206" s="42">
        <v>8.870785525481244</v>
      </c>
      <c r="K206" s="42">
        <v>15.9</v>
      </c>
      <c r="L206" s="42">
        <v>13.2</v>
      </c>
      <c r="M206" s="42">
        <v>14.5</v>
      </c>
      <c r="N206" s="42">
        <v>8.8000000000000007</v>
      </c>
      <c r="O206" s="42">
        <v>24.4</v>
      </c>
      <c r="P206" s="42">
        <v>25.5</v>
      </c>
    </row>
    <row r="207" spans="2:16" x14ac:dyDescent="0.25">
      <c r="B207" s="83" t="s">
        <v>63</v>
      </c>
      <c r="C207" s="42">
        <v>8.8914956011730197</v>
      </c>
      <c r="D207" s="42">
        <v>8.818965517241379</v>
      </c>
      <c r="E207" s="42">
        <v>8.7958579881656807</v>
      </c>
      <c r="F207" s="42">
        <v>8.5294117647058822</v>
      </c>
      <c r="G207" s="42">
        <v>8.9409937888198758</v>
      </c>
      <c r="H207" s="42">
        <v>8.8652037617554864</v>
      </c>
      <c r="I207" s="42">
        <v>8.8069880703102204</v>
      </c>
      <c r="K207" s="42">
        <v>32.9</v>
      </c>
      <c r="L207" s="42">
        <v>31.5</v>
      </c>
      <c r="M207" s="42">
        <v>33.5</v>
      </c>
      <c r="N207" s="42">
        <v>23</v>
      </c>
      <c r="O207" s="42">
        <v>36.6</v>
      </c>
      <c r="P207" s="42">
        <v>37.200000000000003</v>
      </c>
    </row>
    <row r="208" spans="2:16" x14ac:dyDescent="0.25">
      <c r="B208" s="83" t="s">
        <v>64</v>
      </c>
      <c r="C208" s="42">
        <v>8.865384615384615</v>
      </c>
      <c r="D208" s="42">
        <v>8.9333333333333336</v>
      </c>
      <c r="E208" s="42">
        <v>9.009615384615385</v>
      </c>
      <c r="F208" s="42">
        <v>9.0550458715596331</v>
      </c>
      <c r="G208" s="42">
        <v>9.0638297872340434</v>
      </c>
      <c r="H208" s="42">
        <v>9.0333333333333332</v>
      </c>
      <c r="I208" s="42">
        <v>8.9934237209100569</v>
      </c>
      <c r="K208" s="42">
        <v>15.4</v>
      </c>
      <c r="L208" s="42">
        <v>14.6</v>
      </c>
      <c r="M208" s="42">
        <v>15.4</v>
      </c>
      <c r="N208" s="42">
        <v>11.4</v>
      </c>
      <c r="O208" s="42">
        <v>23.6</v>
      </c>
      <c r="P208" s="42">
        <v>26.8</v>
      </c>
    </row>
    <row r="209" spans="2:16" x14ac:dyDescent="0.25">
      <c r="B209" s="83" t="s">
        <v>65</v>
      </c>
      <c r="C209" s="42">
        <v>9.3333333333333339</v>
      </c>
      <c r="D209" s="42">
        <v>9.5</v>
      </c>
      <c r="E209" s="42">
        <v>9.4137931034482758</v>
      </c>
      <c r="F209" s="42">
        <v>8.6764705882352935</v>
      </c>
      <c r="G209" s="42">
        <v>9.5</v>
      </c>
      <c r="H209" s="42">
        <v>9.4166666666666661</v>
      </c>
      <c r="I209" s="42">
        <v>9.3067106152805952</v>
      </c>
      <c r="K209" s="42">
        <v>33.299999999999997</v>
      </c>
      <c r="L209" s="42">
        <v>33.299999999999997</v>
      </c>
      <c r="M209" s="42">
        <v>35.6</v>
      </c>
      <c r="N209" s="42">
        <v>24.4</v>
      </c>
      <c r="O209" s="42">
        <v>42.2</v>
      </c>
      <c r="P209" s="42">
        <v>46.7</v>
      </c>
    </row>
    <row r="210" spans="2:16" x14ac:dyDescent="0.25">
      <c r="B210" s="83" t="s">
        <v>66</v>
      </c>
      <c r="C210" s="42">
        <v>9.2307692307692299</v>
      </c>
      <c r="D210" s="42">
        <v>9.0370370370370363</v>
      </c>
      <c r="E210" s="42">
        <v>9.115384615384615</v>
      </c>
      <c r="F210" s="42">
        <v>8.7037037037037042</v>
      </c>
      <c r="G210" s="42">
        <v>9.36</v>
      </c>
      <c r="H210" s="42">
        <v>9.2608695652173907</v>
      </c>
      <c r="I210" s="42">
        <v>9.1179606920186611</v>
      </c>
      <c r="K210" s="42">
        <v>23.5</v>
      </c>
      <c r="L210" s="42">
        <v>20.6</v>
      </c>
      <c r="M210" s="42">
        <v>23.5</v>
      </c>
      <c r="N210" s="42">
        <v>20.6</v>
      </c>
      <c r="O210" s="42">
        <v>26.5</v>
      </c>
      <c r="P210" s="42">
        <v>32.4</v>
      </c>
    </row>
    <row r="211" spans="2:16" x14ac:dyDescent="0.25">
      <c r="B211" s="83" t="s">
        <v>67</v>
      </c>
      <c r="C211" s="42">
        <v>9.5161290322580641</v>
      </c>
      <c r="D211" s="42">
        <v>9.4516129032258061</v>
      </c>
      <c r="E211" s="42">
        <v>9.2903225806451619</v>
      </c>
      <c r="F211" s="42">
        <v>9.0555555555555554</v>
      </c>
      <c r="G211" s="42">
        <v>9.4333333333333336</v>
      </c>
      <c r="H211" s="42">
        <v>9.5357142857142865</v>
      </c>
      <c r="I211" s="42">
        <v>9.380444615122034</v>
      </c>
      <c r="K211" s="42">
        <v>32.6</v>
      </c>
      <c r="L211" s="42">
        <v>32.6</v>
      </c>
      <c r="M211" s="42">
        <v>32.6</v>
      </c>
      <c r="N211" s="42">
        <v>21.7</v>
      </c>
      <c r="O211" s="42">
        <v>34.799999999999997</v>
      </c>
      <c r="P211" s="42">
        <v>39.1</v>
      </c>
    </row>
    <row r="212" spans="2:16" x14ac:dyDescent="0.25">
      <c r="B212" s="83" t="s">
        <v>68</v>
      </c>
      <c r="C212" s="42">
        <v>8.6363636363636367</v>
      </c>
      <c r="D212" s="42">
        <v>8.7272727272727266</v>
      </c>
      <c r="E212" s="42">
        <v>8.545454545454545</v>
      </c>
      <c r="F212" s="42">
        <v>8.9166666666666661</v>
      </c>
      <c r="G212" s="42">
        <v>8.8000000000000007</v>
      </c>
      <c r="H212" s="42">
        <v>8.4</v>
      </c>
      <c r="I212" s="42">
        <v>8.6709595959595962</v>
      </c>
      <c r="K212" s="42">
        <v>26.7</v>
      </c>
      <c r="L212" s="42">
        <v>26.7</v>
      </c>
      <c r="M212" s="42">
        <v>26.7</v>
      </c>
      <c r="N212" s="42">
        <v>20</v>
      </c>
      <c r="O212" s="42">
        <v>33.299999999999997</v>
      </c>
      <c r="P212" s="42">
        <v>33.299999999999997</v>
      </c>
    </row>
    <row r="213" spans="2:16" x14ac:dyDescent="0.25">
      <c r="B213" s="83" t="s">
        <v>69</v>
      </c>
      <c r="C213" s="42">
        <v>8.5740740740740744</v>
      </c>
      <c r="D213" s="42">
        <v>8.2727272727272734</v>
      </c>
      <c r="E213" s="42">
        <v>8.3571428571428577</v>
      </c>
      <c r="F213" s="42">
        <v>8.3484848484848477</v>
      </c>
      <c r="G213" s="42">
        <v>8.591836734693878</v>
      </c>
      <c r="H213" s="42">
        <v>8.2982456140350873</v>
      </c>
      <c r="I213" s="42">
        <v>8.4070852335263364</v>
      </c>
      <c r="K213" s="42">
        <v>38.6</v>
      </c>
      <c r="L213" s="42">
        <v>37.5</v>
      </c>
      <c r="M213" s="42">
        <v>36.4</v>
      </c>
      <c r="N213" s="42">
        <v>25</v>
      </c>
      <c r="O213" s="42">
        <v>44.3</v>
      </c>
      <c r="P213" s="42">
        <v>35.200000000000003</v>
      </c>
    </row>
    <row r="214" spans="2:16" x14ac:dyDescent="0.25">
      <c r="B214" s="83" t="s">
        <v>70</v>
      </c>
      <c r="C214" s="42">
        <v>9.1851851851851851</v>
      </c>
      <c r="D214" s="42">
        <v>9.1333333333333329</v>
      </c>
      <c r="E214" s="42">
        <v>9</v>
      </c>
      <c r="F214" s="42">
        <v>8.9411764705882355</v>
      </c>
      <c r="G214" s="42">
        <v>9.0416666666666661</v>
      </c>
      <c r="H214" s="42">
        <v>9.115384615384615</v>
      </c>
      <c r="I214" s="42">
        <v>9.0694577118596715</v>
      </c>
      <c r="K214" s="42">
        <v>35.700000000000003</v>
      </c>
      <c r="L214" s="42">
        <v>28.6</v>
      </c>
      <c r="M214" s="42">
        <v>38.1</v>
      </c>
      <c r="N214" s="42">
        <v>19</v>
      </c>
      <c r="O214" s="42">
        <v>42.9</v>
      </c>
      <c r="P214" s="42">
        <v>38.1</v>
      </c>
    </row>
    <row r="215" spans="2:16" x14ac:dyDescent="0.25">
      <c r="B215" s="83" t="s">
        <v>71</v>
      </c>
      <c r="C215" s="42">
        <v>8.8780487804878057</v>
      </c>
      <c r="D215" s="42">
        <v>8.8965517241379306</v>
      </c>
      <c r="E215" s="42">
        <v>8.6395348837209305</v>
      </c>
      <c r="F215" s="42">
        <v>8.8446601941747574</v>
      </c>
      <c r="G215" s="42">
        <v>9.0129870129870131</v>
      </c>
      <c r="H215" s="42">
        <v>9.0493827160493829</v>
      </c>
      <c r="I215" s="42">
        <v>8.8868608852596367</v>
      </c>
      <c r="K215" s="42">
        <v>43.8</v>
      </c>
      <c r="L215" s="42">
        <v>40.4</v>
      </c>
      <c r="M215" s="42">
        <v>41.1</v>
      </c>
      <c r="N215" s="42">
        <v>29.5</v>
      </c>
      <c r="O215" s="42">
        <v>47.3</v>
      </c>
      <c r="P215" s="42">
        <v>44.5</v>
      </c>
    </row>
    <row r="216" spans="2:16" x14ac:dyDescent="0.25">
      <c r="B216" s="83" t="s">
        <v>72</v>
      </c>
      <c r="C216" s="42">
        <v>9.1094049904030712</v>
      </c>
      <c r="D216" s="42">
        <v>8.9558823529411757</v>
      </c>
      <c r="E216" s="42">
        <v>8.8571428571428577</v>
      </c>
      <c r="F216" s="42">
        <v>8.8296875000000004</v>
      </c>
      <c r="G216" s="42">
        <v>9.1406593406593402</v>
      </c>
      <c r="H216" s="42">
        <v>9.0491071428571423</v>
      </c>
      <c r="I216" s="42">
        <v>8.990314030667264</v>
      </c>
      <c r="K216" s="42">
        <v>59.9</v>
      </c>
      <c r="L216" s="42">
        <v>58.1</v>
      </c>
      <c r="M216" s="42">
        <v>59.6</v>
      </c>
      <c r="N216" s="42">
        <v>50.7</v>
      </c>
      <c r="O216" s="42">
        <v>64.900000000000006</v>
      </c>
      <c r="P216" s="42">
        <v>65.5</v>
      </c>
    </row>
    <row r="217" spans="2:16" x14ac:dyDescent="0.25">
      <c r="B217" s="83" t="s">
        <v>73</v>
      </c>
      <c r="C217" s="42">
        <v>10</v>
      </c>
      <c r="D217" s="42">
        <v>10</v>
      </c>
      <c r="E217" s="42">
        <v>10</v>
      </c>
      <c r="F217" s="42">
        <v>10</v>
      </c>
      <c r="G217" s="42">
        <v>10</v>
      </c>
      <c r="H217" s="42">
        <v>10</v>
      </c>
      <c r="I217" s="42">
        <v>10</v>
      </c>
      <c r="K217" s="42">
        <v>0</v>
      </c>
      <c r="L217" s="42">
        <v>0</v>
      </c>
      <c r="M217" s="42">
        <v>0</v>
      </c>
      <c r="N217" s="42">
        <v>0</v>
      </c>
      <c r="O217" s="42">
        <v>0</v>
      </c>
      <c r="P217" s="42">
        <v>0</v>
      </c>
    </row>
    <row r="218" spans="2:16" x14ac:dyDescent="0.25">
      <c r="B218" s="83" t="s">
        <v>74</v>
      </c>
      <c r="C218" s="42">
        <v>8.0909090909090917</v>
      </c>
      <c r="D218" s="42">
        <v>8.0909090909090917</v>
      </c>
      <c r="E218" s="42">
        <v>8.3636363636363633</v>
      </c>
      <c r="F218" s="42">
        <v>8.0833333333333339</v>
      </c>
      <c r="G218" s="42">
        <v>8.545454545454545</v>
      </c>
      <c r="H218" s="42">
        <v>8.5</v>
      </c>
      <c r="I218" s="42">
        <v>8.2790404040404049</v>
      </c>
      <c r="K218" s="42">
        <v>56</v>
      </c>
      <c r="L218" s="42">
        <v>56</v>
      </c>
      <c r="M218" s="42">
        <v>56</v>
      </c>
      <c r="N218" s="42">
        <v>52</v>
      </c>
      <c r="O218" s="42">
        <v>56</v>
      </c>
      <c r="P218" s="42">
        <v>60</v>
      </c>
    </row>
    <row r="219" spans="2:16" x14ac:dyDescent="0.25">
      <c r="B219" s="83" t="s">
        <v>75</v>
      </c>
      <c r="C219" s="42">
        <v>9.2133333333333329</v>
      </c>
      <c r="D219" s="42">
        <v>9.0632911392405067</v>
      </c>
      <c r="E219" s="42">
        <v>9.0259740259740262</v>
      </c>
      <c r="F219" s="42">
        <v>9.0425531914893611</v>
      </c>
      <c r="G219" s="42">
        <v>9.25</v>
      </c>
      <c r="H219" s="42">
        <v>9.0985915492957741</v>
      </c>
      <c r="I219" s="42">
        <v>9.1156238732221677</v>
      </c>
      <c r="K219" s="42">
        <v>48.6</v>
      </c>
      <c r="L219" s="42">
        <v>45.9</v>
      </c>
      <c r="M219" s="42">
        <v>47.3</v>
      </c>
      <c r="N219" s="42">
        <v>35.6</v>
      </c>
      <c r="O219" s="42">
        <v>53.4</v>
      </c>
      <c r="P219" s="42">
        <v>51.4</v>
      </c>
    </row>
    <row r="220" spans="2:16" x14ac:dyDescent="0.25">
      <c r="B220" s="83" t="s">
        <v>76</v>
      </c>
      <c r="C220" s="42">
        <v>9.454545454545455</v>
      </c>
      <c r="D220" s="42">
        <v>9.3636363636363633</v>
      </c>
      <c r="E220" s="42">
        <v>9.3636363636363633</v>
      </c>
      <c r="F220" s="42">
        <v>8.9285714285714288</v>
      </c>
      <c r="G220" s="42">
        <v>9</v>
      </c>
      <c r="H220" s="42">
        <v>8.545454545454545</v>
      </c>
      <c r="I220" s="42">
        <v>9.1093073593073601</v>
      </c>
      <c r="K220" s="42">
        <v>56</v>
      </c>
      <c r="L220" s="42">
        <v>56</v>
      </c>
      <c r="M220" s="42">
        <v>56</v>
      </c>
      <c r="N220" s="42">
        <v>44</v>
      </c>
      <c r="O220" s="42">
        <v>52</v>
      </c>
      <c r="P220" s="42">
        <v>56</v>
      </c>
    </row>
    <row r="221" spans="2:16" x14ac:dyDescent="0.25">
      <c r="B221" s="83" t="s">
        <v>77</v>
      </c>
      <c r="C221" s="42">
        <v>9.140625</v>
      </c>
      <c r="D221" s="42">
        <v>8.882352941176471</v>
      </c>
      <c r="E221" s="42">
        <v>8.907692307692308</v>
      </c>
      <c r="F221" s="42">
        <v>8.5604395604395602</v>
      </c>
      <c r="G221" s="42">
        <v>9.1333333333333329</v>
      </c>
      <c r="H221" s="42">
        <v>8.9677419354838701</v>
      </c>
      <c r="I221" s="42">
        <v>8.932030846354257</v>
      </c>
      <c r="K221" s="42">
        <v>60</v>
      </c>
      <c r="L221" s="42">
        <v>57.5</v>
      </c>
      <c r="M221" s="42">
        <v>59.4</v>
      </c>
      <c r="N221" s="42">
        <v>43.1</v>
      </c>
      <c r="O221" s="42">
        <v>62.5</v>
      </c>
      <c r="P221" s="42">
        <v>61.2</v>
      </c>
    </row>
    <row r="222" spans="2:16" x14ac:dyDescent="0.25">
      <c r="B222" s="83" t="s">
        <v>78</v>
      </c>
      <c r="C222" s="42">
        <v>8.7333333333333325</v>
      </c>
      <c r="D222" s="42">
        <v>8.844444444444445</v>
      </c>
      <c r="E222" s="42">
        <v>8.6590909090909083</v>
      </c>
      <c r="F222" s="42">
        <v>8.6938775510204085</v>
      </c>
      <c r="G222" s="42">
        <v>9.0487804878048781</v>
      </c>
      <c r="H222" s="42">
        <v>9.0526315789473681</v>
      </c>
      <c r="I222" s="42">
        <v>8.8386930507735553</v>
      </c>
      <c r="K222" s="42">
        <v>39.200000000000003</v>
      </c>
      <c r="L222" s="42">
        <v>39.200000000000003</v>
      </c>
      <c r="M222" s="42">
        <v>40.5</v>
      </c>
      <c r="N222" s="42">
        <v>33.799999999999997</v>
      </c>
      <c r="O222" s="42">
        <v>44.6</v>
      </c>
      <c r="P222" s="42">
        <v>48.6</v>
      </c>
    </row>
    <row r="223" spans="2:16" x14ac:dyDescent="0.25">
      <c r="B223" s="83" t="s">
        <v>79</v>
      </c>
      <c r="C223" s="42">
        <v>9.5</v>
      </c>
      <c r="D223" s="42">
        <v>9.2727272727272734</v>
      </c>
      <c r="E223" s="42">
        <v>9.0833333333333339</v>
      </c>
      <c r="F223" s="42">
        <v>8.8333333333333339</v>
      </c>
      <c r="G223" s="42">
        <v>9.4</v>
      </c>
      <c r="H223" s="42">
        <v>9.4444444444444446</v>
      </c>
      <c r="I223" s="42">
        <v>9.2556397306397304</v>
      </c>
      <c r="K223" s="42">
        <v>20</v>
      </c>
      <c r="L223" s="42">
        <v>26.7</v>
      </c>
      <c r="M223" s="42">
        <v>20</v>
      </c>
      <c r="N223" s="42">
        <v>20</v>
      </c>
      <c r="O223" s="42">
        <v>33.299999999999997</v>
      </c>
      <c r="P223" s="42">
        <v>40</v>
      </c>
    </row>
    <row r="224" spans="2:16" x14ac:dyDescent="0.25">
      <c r="B224" s="83" t="s">
        <v>80</v>
      </c>
      <c r="C224" s="42">
        <v>9.0173913043478269</v>
      </c>
      <c r="D224" s="42">
        <v>8.9316239316239319</v>
      </c>
      <c r="E224" s="42">
        <v>8.9380530973451329</v>
      </c>
      <c r="F224" s="42">
        <v>8.8571428571428577</v>
      </c>
      <c r="G224" s="42">
        <v>9.0315789473684216</v>
      </c>
      <c r="H224" s="42">
        <v>8.9368421052631586</v>
      </c>
      <c r="I224" s="42">
        <v>8.9521053738485552</v>
      </c>
      <c r="K224" s="42">
        <v>33.5</v>
      </c>
      <c r="L224" s="42">
        <v>32.4</v>
      </c>
      <c r="M224" s="42">
        <v>34.700000000000003</v>
      </c>
      <c r="N224" s="42">
        <v>23.1</v>
      </c>
      <c r="O224" s="42">
        <v>45.1</v>
      </c>
      <c r="P224" s="42">
        <v>45.1</v>
      </c>
    </row>
    <row r="225" spans="2:16" x14ac:dyDescent="0.25">
      <c r="B225" s="83" t="s">
        <v>81</v>
      </c>
      <c r="C225" s="42">
        <v>9.2857142857142865</v>
      </c>
      <c r="D225" s="42">
        <v>9.1333333333333329</v>
      </c>
      <c r="E225" s="42">
        <v>8.9285714285714288</v>
      </c>
      <c r="F225" s="42">
        <v>8.5625</v>
      </c>
      <c r="G225" s="42">
        <v>9.4166666666666661</v>
      </c>
      <c r="H225" s="42">
        <v>9</v>
      </c>
      <c r="I225" s="42">
        <v>9.0544642857142854</v>
      </c>
      <c r="K225" s="42">
        <v>62.2</v>
      </c>
      <c r="L225" s="42">
        <v>59.5</v>
      </c>
      <c r="M225" s="42">
        <v>62.2</v>
      </c>
      <c r="N225" s="42">
        <v>56.8</v>
      </c>
      <c r="O225" s="42">
        <v>67.599999999999994</v>
      </c>
      <c r="P225" s="42">
        <v>64.900000000000006</v>
      </c>
    </row>
    <row r="226" spans="2:16" x14ac:dyDescent="0.25">
      <c r="B226" s="83" t="s">
        <v>82</v>
      </c>
      <c r="C226" s="42">
        <v>8.7818181818181813</v>
      </c>
      <c r="D226" s="42">
        <v>8.4905660377358494</v>
      </c>
      <c r="E226" s="42">
        <v>8.5192307692307701</v>
      </c>
      <c r="F226" s="42">
        <v>8.4</v>
      </c>
      <c r="G226" s="42">
        <v>8.9375</v>
      </c>
      <c r="H226" s="42">
        <v>8.1944444444444446</v>
      </c>
      <c r="I226" s="42">
        <v>8.5539265722048743</v>
      </c>
      <c r="K226" s="42">
        <v>58</v>
      </c>
      <c r="L226" s="42">
        <v>59.5</v>
      </c>
      <c r="M226" s="42">
        <v>60.3</v>
      </c>
      <c r="N226" s="42">
        <v>50.4</v>
      </c>
      <c r="O226" s="42">
        <v>75.599999999999994</v>
      </c>
      <c r="P226" s="42">
        <v>72.5</v>
      </c>
    </row>
    <row r="227" spans="2:16" x14ac:dyDescent="0.25">
      <c r="B227" s="83" t="s">
        <v>83</v>
      </c>
      <c r="C227" s="42">
        <v>8.96875</v>
      </c>
      <c r="D227" s="42">
        <v>8.78125</v>
      </c>
      <c r="E227" s="42">
        <v>8.7666666666666675</v>
      </c>
      <c r="F227" s="42">
        <v>8.5833333333333339</v>
      </c>
      <c r="G227" s="42">
        <v>9.1363636363636367</v>
      </c>
      <c r="H227" s="42">
        <v>8.8636363636363633</v>
      </c>
      <c r="I227" s="42">
        <v>8.85</v>
      </c>
      <c r="K227" s="42">
        <v>46.7</v>
      </c>
      <c r="L227" s="42">
        <v>46.7</v>
      </c>
      <c r="M227" s="42">
        <v>50</v>
      </c>
      <c r="N227" s="42">
        <v>40</v>
      </c>
      <c r="O227" s="42">
        <v>63.3</v>
      </c>
      <c r="P227" s="42">
        <v>63.3</v>
      </c>
    </row>
    <row r="228" spans="2:16" x14ac:dyDescent="0.25">
      <c r="B228" s="83" t="s">
        <v>84</v>
      </c>
      <c r="C228" s="42">
        <v>8.6792452830188687</v>
      </c>
      <c r="D228" s="42">
        <v>8.6037735849056602</v>
      </c>
      <c r="E228" s="42">
        <v>8.5319148936170208</v>
      </c>
      <c r="F228" s="42">
        <v>8.8852459016393439</v>
      </c>
      <c r="G228" s="42">
        <v>8.7027027027027035</v>
      </c>
      <c r="H228" s="42">
        <v>8.615384615384615</v>
      </c>
      <c r="I228" s="42">
        <v>8.6697111635447008</v>
      </c>
      <c r="K228" s="42">
        <v>52.7</v>
      </c>
      <c r="L228" s="42">
        <v>52.7</v>
      </c>
      <c r="M228" s="42">
        <v>58</v>
      </c>
      <c r="N228" s="42">
        <v>45.5</v>
      </c>
      <c r="O228" s="42">
        <v>67</v>
      </c>
      <c r="P228" s="42">
        <v>65.2</v>
      </c>
    </row>
    <row r="229" spans="2:16" x14ac:dyDescent="0.25">
      <c r="B229" s="83" t="s">
        <v>85</v>
      </c>
      <c r="C229" s="42">
        <v>9.1132075471698109</v>
      </c>
      <c r="D229" s="42">
        <v>9.0508474576271194</v>
      </c>
      <c r="E229" s="42">
        <v>8.9824561403508767</v>
      </c>
      <c r="F229" s="42">
        <v>8.7624999999999993</v>
      </c>
      <c r="G229" s="42">
        <v>9.2857142857142865</v>
      </c>
      <c r="H229" s="42">
        <v>8.9268292682926838</v>
      </c>
      <c r="I229" s="42">
        <v>9.0202591165257946</v>
      </c>
      <c r="K229" s="42">
        <v>53.5</v>
      </c>
      <c r="L229" s="42">
        <v>48.2</v>
      </c>
      <c r="M229" s="42">
        <v>50</v>
      </c>
      <c r="N229" s="42">
        <v>29.8</v>
      </c>
      <c r="O229" s="42">
        <v>63.2</v>
      </c>
      <c r="P229" s="42">
        <v>64</v>
      </c>
    </row>
    <row r="230" spans="2:16" x14ac:dyDescent="0.25">
      <c r="B230" s="83" t="s">
        <v>86</v>
      </c>
      <c r="C230" s="42">
        <v>9.125</v>
      </c>
      <c r="D230" s="42">
        <v>9.125</v>
      </c>
      <c r="E230" s="42">
        <v>8.375</v>
      </c>
      <c r="F230" s="42">
        <v>9.3000000000000007</v>
      </c>
      <c r="G230" s="42">
        <v>9.125</v>
      </c>
      <c r="H230" s="42">
        <v>8.8333333333333339</v>
      </c>
      <c r="I230" s="42">
        <v>8.9805555555555561</v>
      </c>
      <c r="K230" s="42">
        <v>61.9</v>
      </c>
      <c r="L230" s="42">
        <v>61.9</v>
      </c>
      <c r="M230" s="42">
        <v>61.9</v>
      </c>
      <c r="N230" s="42">
        <v>52.4</v>
      </c>
      <c r="O230" s="42">
        <v>61.9</v>
      </c>
      <c r="P230" s="42">
        <v>71.400000000000006</v>
      </c>
    </row>
    <row r="231" spans="2:16" x14ac:dyDescent="0.25">
      <c r="B231" s="83" t="s">
        <v>87</v>
      </c>
      <c r="C231" s="42">
        <v>8.8358208955223887</v>
      </c>
      <c r="D231" s="42">
        <v>8.6877323420074344</v>
      </c>
      <c r="E231" s="42">
        <v>8.6742424242424239</v>
      </c>
      <c r="F231" s="42">
        <v>8.6629834254143638</v>
      </c>
      <c r="G231" s="42">
        <v>9.0053763440860219</v>
      </c>
      <c r="H231" s="42">
        <v>8.8186813186813193</v>
      </c>
      <c r="I231" s="42">
        <v>8.7808061249923259</v>
      </c>
      <c r="K231" s="42">
        <v>58.8</v>
      </c>
      <c r="L231" s="42">
        <v>58.6</v>
      </c>
      <c r="M231" s="42">
        <v>59.4</v>
      </c>
      <c r="N231" s="42">
        <v>44.3</v>
      </c>
      <c r="O231" s="42">
        <v>71.400000000000006</v>
      </c>
      <c r="P231" s="42">
        <v>72</v>
      </c>
    </row>
    <row r="232" spans="2:16" x14ac:dyDescent="0.25">
      <c r="B232" s="83" t="s">
        <v>88</v>
      </c>
      <c r="C232" s="42">
        <v>9.1372549019607838</v>
      </c>
      <c r="D232" s="42">
        <v>9.1509433962264151</v>
      </c>
      <c r="E232" s="42">
        <v>9.1538461538461533</v>
      </c>
      <c r="F232" s="42">
        <v>9</v>
      </c>
      <c r="G232" s="42">
        <v>9.2857142857142865</v>
      </c>
      <c r="H232" s="42">
        <v>9.1632653061224492</v>
      </c>
      <c r="I232" s="42">
        <v>9.148504007311681</v>
      </c>
      <c r="K232" s="42">
        <v>30.1</v>
      </c>
      <c r="L232" s="42">
        <v>27.4</v>
      </c>
      <c r="M232" s="42">
        <v>28.8</v>
      </c>
      <c r="N232" s="42">
        <v>24.7</v>
      </c>
      <c r="O232" s="42">
        <v>42.5</v>
      </c>
      <c r="P232" s="42">
        <v>32.9</v>
      </c>
    </row>
    <row r="233" spans="2:16" x14ac:dyDescent="0.25">
      <c r="B233" s="83" t="s">
        <v>89</v>
      </c>
      <c r="C233" s="42">
        <v>9.2083333333333339</v>
      </c>
      <c r="D233" s="42">
        <v>9.1538461538461533</v>
      </c>
      <c r="E233" s="42">
        <v>9.1999999999999993</v>
      </c>
      <c r="F233" s="42">
        <v>8.8333333333333339</v>
      </c>
      <c r="G233" s="42">
        <v>8.8095238095238102</v>
      </c>
      <c r="H233" s="42">
        <v>8.5833333333333339</v>
      </c>
      <c r="I233" s="42">
        <v>8.9647283272283271</v>
      </c>
      <c r="K233" s="42">
        <v>46.7</v>
      </c>
      <c r="L233" s="42">
        <v>42.2</v>
      </c>
      <c r="M233" s="42">
        <v>44.4</v>
      </c>
      <c r="N233" s="42">
        <v>33.299999999999997</v>
      </c>
      <c r="O233" s="42">
        <v>53.3</v>
      </c>
      <c r="P233" s="42">
        <v>46.7</v>
      </c>
    </row>
    <row r="234" spans="2:16" x14ac:dyDescent="0.25">
      <c r="B234" s="83" t="s">
        <v>90</v>
      </c>
      <c r="C234" s="42">
        <v>9.4642857142857135</v>
      </c>
      <c r="D234" s="42">
        <v>9.481481481481481</v>
      </c>
      <c r="E234" s="42">
        <v>9.2592592592592595</v>
      </c>
      <c r="F234" s="42">
        <v>9.3333333333333339</v>
      </c>
      <c r="G234" s="42">
        <v>9.44</v>
      </c>
      <c r="H234" s="42">
        <v>9.1199999999999992</v>
      </c>
      <c r="I234" s="42">
        <v>9.3497266313932972</v>
      </c>
      <c r="K234" s="42">
        <v>33.299999999999997</v>
      </c>
      <c r="L234" s="42">
        <v>35.700000000000003</v>
      </c>
      <c r="M234" s="42">
        <v>35.700000000000003</v>
      </c>
      <c r="N234" s="42">
        <v>28.6</v>
      </c>
      <c r="O234" s="42">
        <v>40.5</v>
      </c>
      <c r="P234" s="42">
        <v>40.5</v>
      </c>
    </row>
    <row r="235" spans="2:16" x14ac:dyDescent="0.25">
      <c r="B235" s="83" t="s">
        <v>91</v>
      </c>
      <c r="C235" s="42">
        <v>9.125</v>
      </c>
      <c r="D235" s="42">
        <v>9.0232558139534884</v>
      </c>
      <c r="E235" s="42">
        <v>8.8943089430894311</v>
      </c>
      <c r="F235" s="42">
        <v>8.6965517241379313</v>
      </c>
      <c r="G235" s="42">
        <v>9.1261261261261257</v>
      </c>
      <c r="H235" s="42">
        <v>8.9827586206896548</v>
      </c>
      <c r="I235" s="42">
        <v>8.9746668713327722</v>
      </c>
      <c r="K235" s="42">
        <v>36</v>
      </c>
      <c r="L235" s="42">
        <v>35.5</v>
      </c>
      <c r="M235" s="42">
        <v>38.5</v>
      </c>
      <c r="N235" s="42">
        <v>27.5</v>
      </c>
      <c r="O235" s="42">
        <v>44.5</v>
      </c>
      <c r="P235" s="42">
        <v>42</v>
      </c>
    </row>
    <row r="236" spans="2:16" x14ac:dyDescent="0.25">
      <c r="B236" s="83" t="s">
        <v>92</v>
      </c>
      <c r="C236" s="42">
        <v>9.0853658536585371</v>
      </c>
      <c r="D236" s="42">
        <v>8.9826589595375719</v>
      </c>
      <c r="E236" s="42">
        <v>8.9161676646706578</v>
      </c>
      <c r="F236" s="42">
        <v>8.8578947368421055</v>
      </c>
      <c r="G236" s="42">
        <v>9.26056338028169</v>
      </c>
      <c r="H236" s="42">
        <v>9.1911764705882355</v>
      </c>
      <c r="I236" s="42">
        <v>9.0489711775964654</v>
      </c>
      <c r="K236" s="42">
        <v>21.9</v>
      </c>
      <c r="L236" s="42">
        <v>17.600000000000001</v>
      </c>
      <c r="M236" s="42">
        <v>20.5</v>
      </c>
      <c r="N236" s="42">
        <v>9.5</v>
      </c>
      <c r="O236" s="42">
        <v>32.4</v>
      </c>
      <c r="P236" s="42">
        <v>35.200000000000003</v>
      </c>
    </row>
    <row r="237" spans="2:16" x14ac:dyDescent="0.25">
      <c r="B237" s="83" t="s">
        <v>93</v>
      </c>
      <c r="C237" s="42">
        <v>9.0049019607843146</v>
      </c>
      <c r="D237" s="42">
        <v>8.9027777777777786</v>
      </c>
      <c r="E237" s="42">
        <v>8.8226600985221673</v>
      </c>
      <c r="F237" s="42">
        <v>8.6835443037974684</v>
      </c>
      <c r="G237" s="42">
        <v>9.0650887573964489</v>
      </c>
      <c r="H237" s="42">
        <v>8.946745562130177</v>
      </c>
      <c r="I237" s="42">
        <v>8.9042864100680603</v>
      </c>
      <c r="K237" s="42">
        <v>31.8</v>
      </c>
      <c r="L237" s="42">
        <v>27.8</v>
      </c>
      <c r="M237" s="42">
        <v>32.1</v>
      </c>
      <c r="N237" s="42">
        <v>20.7</v>
      </c>
      <c r="O237" s="42">
        <v>43.5</v>
      </c>
      <c r="P237" s="42">
        <v>43.5</v>
      </c>
    </row>
    <row r="238" spans="2:16" x14ac:dyDescent="0.25">
      <c r="B238" s="83" t="s">
        <v>94</v>
      </c>
      <c r="C238" s="42">
        <v>8.9747899159663866</v>
      </c>
      <c r="D238" s="42">
        <v>8.8790983606557372</v>
      </c>
      <c r="E238" s="42">
        <v>8.8959660297239918</v>
      </c>
      <c r="F238" s="42">
        <v>8.7992424242424239</v>
      </c>
      <c r="G238" s="42">
        <v>9.0645994832041339</v>
      </c>
      <c r="H238" s="42">
        <v>8.9173126614987073</v>
      </c>
      <c r="I238" s="42">
        <v>8.9218348125485623</v>
      </c>
      <c r="K238" s="42">
        <v>22.5</v>
      </c>
      <c r="L238" s="42">
        <v>20.5</v>
      </c>
      <c r="M238" s="42">
        <v>23.3</v>
      </c>
      <c r="N238" s="42">
        <v>14</v>
      </c>
      <c r="O238" s="42">
        <v>37</v>
      </c>
      <c r="P238" s="42">
        <v>37</v>
      </c>
    </row>
    <row r="239" spans="2:16" x14ac:dyDescent="0.25">
      <c r="B239" s="83" t="s">
        <v>95</v>
      </c>
      <c r="C239" s="42">
        <v>9.0256410256410255</v>
      </c>
      <c r="D239" s="42">
        <v>8.9195402298850581</v>
      </c>
      <c r="E239" s="42">
        <v>8.7764705882352949</v>
      </c>
      <c r="F239" s="42">
        <v>8.7395833333333339</v>
      </c>
      <c r="G239" s="42">
        <v>8.9855072463768124</v>
      </c>
      <c r="H239" s="42">
        <v>8.9230769230769234</v>
      </c>
      <c r="I239" s="42">
        <v>8.8949698910914083</v>
      </c>
      <c r="K239" s="42">
        <v>40</v>
      </c>
      <c r="L239" s="42">
        <v>33.1</v>
      </c>
      <c r="M239" s="42">
        <v>34.6</v>
      </c>
      <c r="N239" s="42">
        <v>26.2</v>
      </c>
      <c r="O239" s="42">
        <v>46.9</v>
      </c>
      <c r="P239" s="42">
        <v>40</v>
      </c>
    </row>
    <row r="240" spans="2:16" x14ac:dyDescent="0.25">
      <c r="B240" s="83" t="s">
        <v>96</v>
      </c>
      <c r="C240" s="42">
        <v>9.026315789473685</v>
      </c>
      <c r="D240" s="42">
        <v>8.7750000000000004</v>
      </c>
      <c r="E240" s="42">
        <v>8.6666666666666661</v>
      </c>
      <c r="F240" s="42">
        <v>8.745454545454546</v>
      </c>
      <c r="G240" s="42">
        <v>8.8108108108108105</v>
      </c>
      <c r="H240" s="42">
        <v>8.8918918918918912</v>
      </c>
      <c r="I240" s="42">
        <v>8.8193566173829314</v>
      </c>
      <c r="K240" s="42">
        <v>57.8</v>
      </c>
      <c r="L240" s="42">
        <v>55.6</v>
      </c>
      <c r="M240" s="42">
        <v>53.3</v>
      </c>
      <c r="N240" s="42">
        <v>38.9</v>
      </c>
      <c r="O240" s="42">
        <v>58.9</v>
      </c>
      <c r="P240" s="42">
        <v>58.9</v>
      </c>
    </row>
    <row r="241" spans="2:16" x14ac:dyDescent="0.25">
      <c r="B241" s="83" t="s">
        <v>97</v>
      </c>
      <c r="C241" s="42">
        <v>8.9589041095890405</v>
      </c>
      <c r="D241" s="42">
        <v>8.8355263157894743</v>
      </c>
      <c r="E241" s="42">
        <v>8.8367346938775508</v>
      </c>
      <c r="F241" s="42">
        <v>8.7976190476190474</v>
      </c>
      <c r="G241" s="42">
        <v>9.0960000000000001</v>
      </c>
      <c r="H241" s="42">
        <v>8.9615384615384617</v>
      </c>
      <c r="I241" s="42">
        <v>8.9143871047355976</v>
      </c>
      <c r="K241" s="42">
        <v>48</v>
      </c>
      <c r="L241" s="42">
        <v>45.9</v>
      </c>
      <c r="M241" s="42">
        <v>47.7</v>
      </c>
      <c r="N241" s="42">
        <v>40.200000000000003</v>
      </c>
      <c r="O241" s="42">
        <v>55.5</v>
      </c>
      <c r="P241" s="42">
        <v>53.7</v>
      </c>
    </row>
    <row r="242" spans="2:16" x14ac:dyDescent="0.25">
      <c r="B242" s="83" t="s">
        <v>304</v>
      </c>
      <c r="C242" s="42" t="s">
        <v>61</v>
      </c>
      <c r="D242" s="42" t="s">
        <v>61</v>
      </c>
      <c r="E242" s="42" t="s">
        <v>61</v>
      </c>
      <c r="F242" s="42" t="s">
        <v>61</v>
      </c>
      <c r="G242" s="42" t="s">
        <v>61</v>
      </c>
      <c r="H242" s="42" t="s">
        <v>61</v>
      </c>
      <c r="I242" s="42" t="s">
        <v>61</v>
      </c>
      <c r="K242" s="42">
        <v>100</v>
      </c>
      <c r="L242" s="42">
        <v>100</v>
      </c>
      <c r="M242" s="42">
        <v>100</v>
      </c>
      <c r="N242" s="42">
        <v>100</v>
      </c>
      <c r="O242" s="42">
        <v>100</v>
      </c>
      <c r="P242" s="42">
        <v>100</v>
      </c>
    </row>
    <row r="243" spans="2:16" x14ac:dyDescent="0.25">
      <c r="B243" s="83" t="s">
        <v>99</v>
      </c>
      <c r="C243" s="42">
        <v>9</v>
      </c>
      <c r="D243" s="42">
        <v>9</v>
      </c>
      <c r="E243" s="42">
        <v>9.0714285714285712</v>
      </c>
      <c r="F243" s="42">
        <v>9.3125</v>
      </c>
      <c r="G243" s="42">
        <v>9.0833333333333339</v>
      </c>
      <c r="H243" s="42">
        <v>9.384615384615385</v>
      </c>
      <c r="I243" s="42">
        <v>9.1419795482295481</v>
      </c>
      <c r="K243" s="42">
        <v>57.6</v>
      </c>
      <c r="L243" s="42">
        <v>57.6</v>
      </c>
      <c r="M243" s="42">
        <v>57.6</v>
      </c>
      <c r="N243" s="42">
        <v>51.5</v>
      </c>
      <c r="O243" s="42">
        <v>63.6</v>
      </c>
      <c r="P243" s="42">
        <v>60.6</v>
      </c>
    </row>
    <row r="244" spans="2:16" x14ac:dyDescent="0.25">
      <c r="B244" s="83" t="s">
        <v>98</v>
      </c>
      <c r="C244" s="42">
        <v>9.6666666666666661</v>
      </c>
      <c r="D244" s="42">
        <v>9.6111111111111107</v>
      </c>
      <c r="E244" s="42">
        <v>9.75</v>
      </c>
      <c r="F244" s="42">
        <v>9.473684210526315</v>
      </c>
      <c r="G244" s="42">
        <v>9.6666666666666661</v>
      </c>
      <c r="H244" s="42">
        <v>9.6666666666666661</v>
      </c>
      <c r="I244" s="42">
        <v>9.6391325536062364</v>
      </c>
      <c r="K244" s="42">
        <v>33.299999999999997</v>
      </c>
      <c r="L244" s="42">
        <v>33.299999999999997</v>
      </c>
      <c r="M244" s="42">
        <v>40.700000000000003</v>
      </c>
      <c r="N244" s="42">
        <v>29.6</v>
      </c>
      <c r="O244" s="42">
        <v>44.4</v>
      </c>
      <c r="P244" s="42">
        <v>44.4</v>
      </c>
    </row>
    <row r="245" spans="2:16" x14ac:dyDescent="0.25">
      <c r="B245" s="83" t="s">
        <v>100</v>
      </c>
      <c r="C245" s="42">
        <v>9.4444444444444446</v>
      </c>
      <c r="D245" s="42">
        <v>9.5</v>
      </c>
      <c r="E245" s="42">
        <v>9.5555555555555554</v>
      </c>
      <c r="F245" s="42">
        <v>9.2222222222222214</v>
      </c>
      <c r="G245" s="42">
        <v>9.5555555555555554</v>
      </c>
      <c r="H245" s="42">
        <v>9.625</v>
      </c>
      <c r="I245" s="42">
        <v>9.4837962962962958</v>
      </c>
      <c r="K245" s="42">
        <v>18.2</v>
      </c>
      <c r="L245" s="42">
        <v>9.1</v>
      </c>
      <c r="M245" s="42">
        <v>18.2</v>
      </c>
      <c r="N245" s="42">
        <v>18.2</v>
      </c>
      <c r="O245" s="42">
        <v>18.2</v>
      </c>
      <c r="P245" s="42">
        <v>27.3</v>
      </c>
    </row>
    <row r="246" spans="2:16" x14ac:dyDescent="0.25">
      <c r="B246" s="83" t="s">
        <v>101</v>
      </c>
      <c r="C246" s="42">
        <v>9.0261194029850742</v>
      </c>
      <c r="D246" s="42">
        <v>8.9188255613126071</v>
      </c>
      <c r="E246" s="42">
        <v>8.8547794117647065</v>
      </c>
      <c r="F246" s="42">
        <v>8.7166172106824931</v>
      </c>
      <c r="G246" s="42">
        <v>9.0772626931567331</v>
      </c>
      <c r="H246" s="42">
        <v>9.0275423728813564</v>
      </c>
      <c r="I246" s="42">
        <v>8.9368577754638299</v>
      </c>
      <c r="K246" s="42">
        <v>36.6</v>
      </c>
      <c r="L246" s="42">
        <v>31.5</v>
      </c>
      <c r="M246" s="42">
        <v>35.6</v>
      </c>
      <c r="N246" s="42">
        <v>20.2</v>
      </c>
      <c r="O246" s="42">
        <v>46.4</v>
      </c>
      <c r="P246" s="42">
        <v>44.1</v>
      </c>
    </row>
    <row r="247" spans="2:16" x14ac:dyDescent="0.25">
      <c r="B247" s="83" t="s">
        <v>102</v>
      </c>
      <c r="C247" s="42">
        <v>9.1818181818181817</v>
      </c>
      <c r="D247" s="42">
        <v>9.101754385964913</v>
      </c>
      <c r="E247" s="42">
        <v>9.0749999999999993</v>
      </c>
      <c r="F247" s="42">
        <v>9.0495049504950487</v>
      </c>
      <c r="G247" s="42">
        <v>9.1311475409836067</v>
      </c>
      <c r="H247" s="42">
        <v>9.0789473684210531</v>
      </c>
      <c r="I247" s="42">
        <v>9.1030287379471346</v>
      </c>
      <c r="K247" s="42">
        <v>20.8</v>
      </c>
      <c r="L247" s="42">
        <v>21.1</v>
      </c>
      <c r="M247" s="42">
        <v>22.4</v>
      </c>
      <c r="N247" s="42">
        <v>16.100000000000001</v>
      </c>
      <c r="O247" s="42">
        <v>32.4</v>
      </c>
      <c r="P247" s="42">
        <v>36.799999999999997</v>
      </c>
    </row>
    <row r="248" spans="2:16" x14ac:dyDescent="0.25">
      <c r="B248" s="83" t="s">
        <v>103</v>
      </c>
      <c r="C248" s="42">
        <v>9.3333333333333339</v>
      </c>
      <c r="D248" s="42">
        <v>9.5</v>
      </c>
      <c r="E248" s="42">
        <v>9.25</v>
      </c>
      <c r="F248" s="42">
        <v>9.1111111111111107</v>
      </c>
      <c r="G248" s="42">
        <v>9.3333333333333339</v>
      </c>
      <c r="H248" s="42">
        <v>9.8333333333333339</v>
      </c>
      <c r="I248" s="42">
        <v>9.393518518518519</v>
      </c>
      <c r="K248" s="42">
        <v>50</v>
      </c>
      <c r="L248" s="42">
        <v>33.299999999999997</v>
      </c>
      <c r="M248" s="42">
        <v>33.299999999999997</v>
      </c>
      <c r="N248" s="42">
        <v>25</v>
      </c>
      <c r="O248" s="42">
        <v>50</v>
      </c>
      <c r="P248" s="42">
        <v>50</v>
      </c>
    </row>
    <row r="249" spans="2:16" x14ac:dyDescent="0.25">
      <c r="B249" s="83" t="s">
        <v>104</v>
      </c>
      <c r="C249" s="42">
        <v>9.2708333333333339</v>
      </c>
      <c r="D249" s="42">
        <v>8.7755102040816322</v>
      </c>
      <c r="E249" s="42">
        <v>8.7906976744186043</v>
      </c>
      <c r="F249" s="42">
        <v>8.6545454545454543</v>
      </c>
      <c r="G249" s="42">
        <v>9.5806451612903221</v>
      </c>
      <c r="H249" s="42">
        <v>9.0277777777777786</v>
      </c>
      <c r="I249" s="42">
        <v>9.0166682675745218</v>
      </c>
      <c r="K249" s="42">
        <v>36</v>
      </c>
      <c r="L249" s="42">
        <v>34.700000000000003</v>
      </c>
      <c r="M249" s="42">
        <v>42.7</v>
      </c>
      <c r="N249" s="42">
        <v>26.7</v>
      </c>
      <c r="O249" s="42">
        <v>58.7</v>
      </c>
      <c r="P249" s="42">
        <v>52</v>
      </c>
    </row>
    <row r="250" spans="2:16" x14ac:dyDescent="0.25">
      <c r="B250" s="83" t="s">
        <v>105</v>
      </c>
      <c r="C250" s="42">
        <v>9</v>
      </c>
      <c r="D250" s="42">
        <v>8.8000000000000007</v>
      </c>
      <c r="E250" s="42">
        <v>9</v>
      </c>
      <c r="F250" s="42">
        <v>8.5</v>
      </c>
      <c r="G250" s="42">
        <v>8.875</v>
      </c>
      <c r="H250" s="42">
        <v>9</v>
      </c>
      <c r="I250" s="42">
        <v>8.8624999999999989</v>
      </c>
      <c r="K250" s="42">
        <v>64</v>
      </c>
      <c r="L250" s="42">
        <v>60</v>
      </c>
      <c r="M250" s="42">
        <v>60</v>
      </c>
      <c r="N250" s="42">
        <v>52</v>
      </c>
      <c r="O250" s="42">
        <v>68</v>
      </c>
      <c r="P250" s="42">
        <v>64</v>
      </c>
    </row>
    <row r="251" spans="2:16" x14ac:dyDescent="0.25">
      <c r="B251" s="83" t="s">
        <v>106</v>
      </c>
      <c r="C251" s="42">
        <v>8.9277108433734949</v>
      </c>
      <c r="D251" s="42">
        <v>8.8705882352941181</v>
      </c>
      <c r="E251" s="42">
        <v>8.9756097560975618</v>
      </c>
      <c r="F251" s="42">
        <v>8.7826086956521738</v>
      </c>
      <c r="G251" s="42">
        <v>8.9459459459459456</v>
      </c>
      <c r="H251" s="42">
        <v>8.8815789473684212</v>
      </c>
      <c r="I251" s="42">
        <v>8.897340403955285</v>
      </c>
      <c r="K251" s="42">
        <v>23.1</v>
      </c>
      <c r="L251" s="42">
        <v>21.3</v>
      </c>
      <c r="M251" s="42">
        <v>24.1</v>
      </c>
      <c r="N251" s="42">
        <v>14.8</v>
      </c>
      <c r="O251" s="42">
        <v>31.5</v>
      </c>
      <c r="P251" s="42">
        <v>29.6</v>
      </c>
    </row>
    <row r="252" spans="2:16" x14ac:dyDescent="0.25">
      <c r="B252" s="83" t="s">
        <v>107</v>
      </c>
      <c r="C252" s="42">
        <v>8.6716417910447756</v>
      </c>
      <c r="D252" s="42">
        <v>8.6764705882352935</v>
      </c>
      <c r="E252" s="42">
        <v>8.6349206349206344</v>
      </c>
      <c r="F252" s="42">
        <v>8.8133333333333326</v>
      </c>
      <c r="G252" s="42">
        <v>8.7818181818181813</v>
      </c>
      <c r="H252" s="42">
        <v>8.7931034482758612</v>
      </c>
      <c r="I252" s="42">
        <v>8.7285479962713453</v>
      </c>
      <c r="K252" s="42">
        <v>29.5</v>
      </c>
      <c r="L252" s="42">
        <v>28.4</v>
      </c>
      <c r="M252" s="42">
        <v>33.700000000000003</v>
      </c>
      <c r="N252" s="42">
        <v>21.1</v>
      </c>
      <c r="O252" s="42">
        <v>42.1</v>
      </c>
      <c r="P252" s="42">
        <v>38.9</v>
      </c>
    </row>
    <row r="253" spans="2:16" x14ac:dyDescent="0.25">
      <c r="B253" s="83" t="s">
        <v>108</v>
      </c>
      <c r="C253" s="42">
        <v>9.4</v>
      </c>
      <c r="D253" s="42">
        <v>9.48</v>
      </c>
      <c r="E253" s="42">
        <v>9.2307692307692299</v>
      </c>
      <c r="F253" s="42">
        <v>9.1785714285714288</v>
      </c>
      <c r="G253" s="42">
        <v>9.5416666666666661</v>
      </c>
      <c r="H253" s="42">
        <v>9.4499999999999993</v>
      </c>
      <c r="I253" s="42">
        <v>9.3801678876678878</v>
      </c>
      <c r="K253" s="42">
        <v>21.9</v>
      </c>
      <c r="L253" s="42">
        <v>21.9</v>
      </c>
      <c r="M253" s="42">
        <v>18.8</v>
      </c>
      <c r="N253" s="42">
        <v>12.5</v>
      </c>
      <c r="O253" s="42">
        <v>25</v>
      </c>
      <c r="P253" s="42">
        <v>37.5</v>
      </c>
    </row>
    <row r="254" spans="2:16" x14ac:dyDescent="0.25">
      <c r="B254" s="83" t="s">
        <v>109</v>
      </c>
      <c r="C254" s="42">
        <v>9.8000000000000007</v>
      </c>
      <c r="D254" s="42">
        <v>9.6</v>
      </c>
      <c r="E254" s="42">
        <v>9.6</v>
      </c>
      <c r="F254" s="42">
        <v>9</v>
      </c>
      <c r="G254" s="42">
        <v>9.8000000000000007</v>
      </c>
      <c r="H254" s="42">
        <v>9.8000000000000007</v>
      </c>
      <c r="I254" s="42">
        <v>9.6</v>
      </c>
      <c r="K254" s="42">
        <v>50</v>
      </c>
      <c r="L254" s="42">
        <v>50</v>
      </c>
      <c r="M254" s="42">
        <v>50</v>
      </c>
      <c r="N254" s="42">
        <v>50</v>
      </c>
      <c r="O254" s="42">
        <v>50</v>
      </c>
      <c r="P254" s="42">
        <v>50</v>
      </c>
    </row>
    <row r="255" spans="2:16" x14ac:dyDescent="0.25">
      <c r="B255" s="83" t="s">
        <v>110</v>
      </c>
      <c r="C255" s="42">
        <v>9.068965517241379</v>
      </c>
      <c r="D255" s="42">
        <v>8.612903225806452</v>
      </c>
      <c r="E255" s="42">
        <v>8.78125</v>
      </c>
      <c r="F255" s="42">
        <v>8.8108108108108105</v>
      </c>
      <c r="G255" s="42">
        <v>9.0384615384615383</v>
      </c>
      <c r="H255" s="42">
        <v>9.0357142857142865</v>
      </c>
      <c r="I255" s="42">
        <v>8.8913508963390768</v>
      </c>
      <c r="K255" s="42">
        <v>49.1</v>
      </c>
      <c r="L255" s="42">
        <v>45.6</v>
      </c>
      <c r="M255" s="42">
        <v>43.9</v>
      </c>
      <c r="N255" s="42">
        <v>35.1</v>
      </c>
      <c r="O255" s="42">
        <v>54.4</v>
      </c>
      <c r="P255" s="42">
        <v>50.9</v>
      </c>
    </row>
    <row r="256" spans="2:16" x14ac:dyDescent="0.25">
      <c r="B256" s="83" t="s">
        <v>111</v>
      </c>
      <c r="C256" s="42">
        <v>8.9205607476635507</v>
      </c>
      <c r="D256" s="42">
        <v>8.7644444444444449</v>
      </c>
      <c r="E256" s="42">
        <v>8.7847533632286989</v>
      </c>
      <c r="F256" s="42">
        <v>8.7799999999999994</v>
      </c>
      <c r="G256" s="42">
        <v>8.9659090909090917</v>
      </c>
      <c r="H256" s="42">
        <v>8.8181818181818183</v>
      </c>
      <c r="I256" s="42">
        <v>8.8389749107379334</v>
      </c>
      <c r="K256" s="42">
        <v>40.200000000000003</v>
      </c>
      <c r="L256" s="42">
        <v>37.200000000000003</v>
      </c>
      <c r="M256" s="42">
        <v>37.700000000000003</v>
      </c>
      <c r="N256" s="42">
        <v>30.2</v>
      </c>
      <c r="O256" s="42">
        <v>50.8</v>
      </c>
      <c r="P256" s="42">
        <v>50.8</v>
      </c>
    </row>
    <row r="257" spans="2:16" x14ac:dyDescent="0.25">
      <c r="B257" s="83" t="s">
        <v>112</v>
      </c>
      <c r="C257" s="42" t="s">
        <v>61</v>
      </c>
      <c r="D257" s="42" t="s">
        <v>61</v>
      </c>
      <c r="E257" s="42" t="s">
        <v>61</v>
      </c>
      <c r="F257" s="42" t="s">
        <v>61</v>
      </c>
      <c r="G257" s="42" t="s">
        <v>61</v>
      </c>
      <c r="H257" s="42" t="s">
        <v>61</v>
      </c>
      <c r="I257" s="42" t="s">
        <v>61</v>
      </c>
      <c r="K257" s="42">
        <v>100</v>
      </c>
      <c r="L257" s="42">
        <v>100</v>
      </c>
      <c r="M257" s="42">
        <v>100</v>
      </c>
      <c r="N257" s="42">
        <v>100</v>
      </c>
      <c r="O257" s="42">
        <v>100</v>
      </c>
      <c r="P257" s="42">
        <v>100</v>
      </c>
    </row>
    <row r="258" spans="2:16" x14ac:dyDescent="0.25">
      <c r="B258" s="83" t="s">
        <v>113</v>
      </c>
      <c r="C258" s="42">
        <v>9.0919540229885065</v>
      </c>
      <c r="D258" s="42">
        <v>8.9655172413793096</v>
      </c>
      <c r="E258" s="42">
        <v>8.9176470588235297</v>
      </c>
      <c r="F258" s="42">
        <v>8.9791666666666661</v>
      </c>
      <c r="G258" s="42">
        <v>9.1643835616438363</v>
      </c>
      <c r="H258" s="42">
        <v>8.9402985074626873</v>
      </c>
      <c r="I258" s="42">
        <v>9.009827843160755</v>
      </c>
      <c r="K258" s="42">
        <v>28.1</v>
      </c>
      <c r="L258" s="42">
        <v>28.1</v>
      </c>
      <c r="M258" s="42">
        <v>29.8</v>
      </c>
      <c r="N258" s="42">
        <v>20.7</v>
      </c>
      <c r="O258" s="42">
        <v>39.700000000000003</v>
      </c>
      <c r="P258" s="42">
        <v>44.6</v>
      </c>
    </row>
    <row r="259" spans="2:16" x14ac:dyDescent="0.25">
      <c r="B259" s="83" t="s">
        <v>114</v>
      </c>
      <c r="C259" s="42">
        <v>9.06276150627615</v>
      </c>
      <c r="D259" s="42">
        <v>8.9230769230769234</v>
      </c>
      <c r="E259" s="42">
        <v>8.8380566801619427</v>
      </c>
      <c r="F259" s="42">
        <v>8.9026217228464422</v>
      </c>
      <c r="G259" s="42">
        <v>9.0280373831775709</v>
      </c>
      <c r="H259" s="42">
        <v>9.0432692307692299</v>
      </c>
      <c r="I259" s="42">
        <v>8.9663039077180429</v>
      </c>
      <c r="K259" s="42">
        <v>26.7</v>
      </c>
      <c r="L259" s="42">
        <v>24.2</v>
      </c>
      <c r="M259" s="42">
        <v>24.2</v>
      </c>
      <c r="N259" s="42">
        <v>18.100000000000001</v>
      </c>
      <c r="O259" s="42">
        <v>34.4</v>
      </c>
      <c r="P259" s="42">
        <v>36.200000000000003</v>
      </c>
    </row>
    <row r="260" spans="2:16" x14ac:dyDescent="0.25">
      <c r="B260" s="83" t="s">
        <v>115</v>
      </c>
      <c r="C260" s="42">
        <v>8.5</v>
      </c>
      <c r="D260" s="42">
        <v>8.6363636363636367</v>
      </c>
      <c r="E260" s="42">
        <v>8.5555555555555554</v>
      </c>
      <c r="F260" s="42">
        <v>8.5</v>
      </c>
      <c r="G260" s="42">
        <v>8.5</v>
      </c>
      <c r="H260" s="42">
        <v>8.625</v>
      </c>
      <c r="I260" s="42">
        <v>8.552819865319865</v>
      </c>
      <c r="K260" s="42">
        <v>54.5</v>
      </c>
      <c r="L260" s="42">
        <v>50</v>
      </c>
      <c r="M260" s="42">
        <v>59.1</v>
      </c>
      <c r="N260" s="42">
        <v>36.4</v>
      </c>
      <c r="O260" s="42">
        <v>63.6</v>
      </c>
      <c r="P260" s="42">
        <v>63.6</v>
      </c>
    </row>
    <row r="261" spans="2:16" x14ac:dyDescent="0.25">
      <c r="B261" s="83" t="s">
        <v>116</v>
      </c>
      <c r="C261" s="42">
        <v>9.0172413793103452</v>
      </c>
      <c r="D261" s="42">
        <v>8.9333333333333336</v>
      </c>
      <c r="E261" s="42">
        <v>8.7796610169491522</v>
      </c>
      <c r="F261" s="42">
        <v>8.8382352941176467</v>
      </c>
      <c r="G261" s="42">
        <v>9.0625</v>
      </c>
      <c r="H261" s="42">
        <v>8.8888888888888893</v>
      </c>
      <c r="I261" s="42">
        <v>8.919976652099896</v>
      </c>
      <c r="K261" s="42">
        <v>30.1</v>
      </c>
      <c r="L261" s="42">
        <v>27.7</v>
      </c>
      <c r="M261" s="42">
        <v>28.9</v>
      </c>
      <c r="N261" s="42">
        <v>18.100000000000001</v>
      </c>
      <c r="O261" s="42">
        <v>42.2</v>
      </c>
      <c r="P261" s="42">
        <v>34.9</v>
      </c>
    </row>
    <row r="262" spans="2:16" x14ac:dyDescent="0.25">
      <c r="B262" s="83" t="s">
        <v>117</v>
      </c>
      <c r="C262" s="42">
        <v>9.0152671755725198</v>
      </c>
      <c r="D262" s="42">
        <v>8.9070904645476769</v>
      </c>
      <c r="E262" s="42">
        <v>8.9172932330827059</v>
      </c>
      <c r="F262" s="42">
        <v>8.8137472283813754</v>
      </c>
      <c r="G262" s="42">
        <v>9.0638888888888882</v>
      </c>
      <c r="H262" s="42">
        <v>9.002890173410405</v>
      </c>
      <c r="I262" s="42">
        <v>8.9533628606472622</v>
      </c>
      <c r="K262" s="42">
        <v>29.7</v>
      </c>
      <c r="L262" s="42">
        <v>26.8</v>
      </c>
      <c r="M262" s="42">
        <v>28.6</v>
      </c>
      <c r="N262" s="42">
        <v>19.3</v>
      </c>
      <c r="O262" s="42">
        <v>35.6</v>
      </c>
      <c r="P262" s="42">
        <v>38.1</v>
      </c>
    </row>
    <row r="263" spans="2:16" x14ac:dyDescent="0.25">
      <c r="B263" s="83" t="s">
        <v>118</v>
      </c>
      <c r="C263" s="42">
        <v>9.0434782608695645</v>
      </c>
      <c r="D263" s="42">
        <v>8.8843537414965983</v>
      </c>
      <c r="E263" s="42">
        <v>8.867647058823529</v>
      </c>
      <c r="F263" s="42">
        <v>8.8690476190476186</v>
      </c>
      <c r="G263" s="42">
        <v>9.238532110091743</v>
      </c>
      <c r="H263" s="42">
        <v>9.1844660194174761</v>
      </c>
      <c r="I263" s="42">
        <v>9.0145874682910883</v>
      </c>
      <c r="K263" s="42">
        <v>35.200000000000003</v>
      </c>
      <c r="L263" s="42">
        <v>31</v>
      </c>
      <c r="M263" s="42">
        <v>36.200000000000003</v>
      </c>
      <c r="N263" s="42">
        <v>21.1</v>
      </c>
      <c r="O263" s="42">
        <v>48.8</v>
      </c>
      <c r="P263" s="42">
        <v>51.6</v>
      </c>
    </row>
    <row r="264" spans="2:16" x14ac:dyDescent="0.25">
      <c r="B264" s="83" t="s">
        <v>119</v>
      </c>
      <c r="C264" s="42">
        <v>8.9915254237288131</v>
      </c>
      <c r="D264" s="42">
        <v>9.0158730158730158</v>
      </c>
      <c r="E264" s="42">
        <v>9.0084033613445378</v>
      </c>
      <c r="F264" s="42">
        <v>8.9795918367346932</v>
      </c>
      <c r="G264" s="42">
        <v>9.2079207920792072</v>
      </c>
      <c r="H264" s="42">
        <v>9.094736842105263</v>
      </c>
      <c r="I264" s="42">
        <v>9.0496752119775881</v>
      </c>
      <c r="K264" s="42">
        <v>41.3</v>
      </c>
      <c r="L264" s="42">
        <v>37.299999999999997</v>
      </c>
      <c r="M264" s="42">
        <v>40.799999999999997</v>
      </c>
      <c r="N264" s="42">
        <v>26.9</v>
      </c>
      <c r="O264" s="42">
        <v>49.8</v>
      </c>
      <c r="P264" s="42">
        <v>52.7</v>
      </c>
    </row>
    <row r="265" spans="2:16" x14ac:dyDescent="0.25">
      <c r="B265" s="83" t="s">
        <v>120</v>
      </c>
      <c r="C265" s="42">
        <v>9.3918918918918912</v>
      </c>
      <c r="D265" s="42">
        <v>9.2531645569620249</v>
      </c>
      <c r="E265" s="42">
        <v>9.32</v>
      </c>
      <c r="F265" s="42">
        <v>9.0119047619047628</v>
      </c>
      <c r="G265" s="42">
        <v>9.3134328358208958</v>
      </c>
      <c r="H265" s="42">
        <v>9.2666666666666675</v>
      </c>
      <c r="I265" s="42">
        <v>9.2595101188743723</v>
      </c>
      <c r="K265" s="42">
        <v>43.1</v>
      </c>
      <c r="L265" s="42">
        <v>39.200000000000003</v>
      </c>
      <c r="M265" s="42">
        <v>42.3</v>
      </c>
      <c r="N265" s="42">
        <v>35.4</v>
      </c>
      <c r="O265" s="42">
        <v>48.5</v>
      </c>
      <c r="P265" s="42">
        <v>53.8</v>
      </c>
    </row>
    <row r="266" spans="2:16" x14ac:dyDescent="0.25">
      <c r="B266" s="83" t="s">
        <v>121</v>
      </c>
      <c r="C266" s="42">
        <v>8.9</v>
      </c>
      <c r="D266" s="42">
        <v>8.9</v>
      </c>
      <c r="E266" s="42">
        <v>9</v>
      </c>
      <c r="F266" s="42">
        <v>8.9090909090909083</v>
      </c>
      <c r="G266" s="42">
        <v>8.9</v>
      </c>
      <c r="H266" s="42">
        <v>9</v>
      </c>
      <c r="I266" s="42">
        <v>8.9348484848484855</v>
      </c>
      <c r="K266" s="42">
        <v>37.5</v>
      </c>
      <c r="L266" s="42">
        <v>37.5</v>
      </c>
      <c r="M266" s="42">
        <v>37.5</v>
      </c>
      <c r="N266" s="42">
        <v>31.2</v>
      </c>
      <c r="O266" s="42">
        <v>37.5</v>
      </c>
      <c r="P266" s="42">
        <v>37.5</v>
      </c>
    </row>
    <row r="267" spans="2:16" x14ac:dyDescent="0.25">
      <c r="B267" s="83" t="s">
        <v>122</v>
      </c>
      <c r="C267" s="42">
        <v>9.4285714285714288</v>
      </c>
      <c r="D267" s="42">
        <v>9.5</v>
      </c>
      <c r="E267" s="42">
        <v>9.2857142857142865</v>
      </c>
      <c r="F267" s="42">
        <v>9.375</v>
      </c>
      <c r="G267" s="42">
        <v>9.1666666666666661</v>
      </c>
      <c r="H267" s="42">
        <v>9.3333333333333339</v>
      </c>
      <c r="I267" s="42">
        <v>9.3482142857142865</v>
      </c>
      <c r="K267" s="42">
        <v>46.2</v>
      </c>
      <c r="L267" s="42">
        <v>38.5</v>
      </c>
      <c r="M267" s="42">
        <v>46.2</v>
      </c>
      <c r="N267" s="42">
        <v>38.5</v>
      </c>
      <c r="O267" s="42">
        <v>53.8</v>
      </c>
      <c r="P267" s="42">
        <v>53.8</v>
      </c>
    </row>
    <row r="268" spans="2:16" x14ac:dyDescent="0.25">
      <c r="B268" s="83" t="s">
        <v>123</v>
      </c>
      <c r="C268" s="42">
        <v>9.545454545454545</v>
      </c>
      <c r="D268" s="42">
        <v>9.36</v>
      </c>
      <c r="E268" s="42">
        <v>9.2727272727272734</v>
      </c>
      <c r="F268" s="42">
        <v>9.0370370370370363</v>
      </c>
      <c r="G268" s="42">
        <v>9.2727272727272734</v>
      </c>
      <c r="H268" s="42">
        <v>9.304347826086957</v>
      </c>
      <c r="I268" s="42">
        <v>9.2987156590055147</v>
      </c>
      <c r="K268" s="42">
        <v>37.1</v>
      </c>
      <c r="L268" s="42">
        <v>28.6</v>
      </c>
      <c r="M268" s="42">
        <v>37.1</v>
      </c>
      <c r="N268" s="42">
        <v>22.9</v>
      </c>
      <c r="O268" s="42">
        <v>37.1</v>
      </c>
      <c r="P268" s="42">
        <v>34.299999999999997</v>
      </c>
    </row>
    <row r="269" spans="2:16" x14ac:dyDescent="0.25">
      <c r="B269" s="83" t="s">
        <v>124</v>
      </c>
      <c r="C269" s="42">
        <v>8.75</v>
      </c>
      <c r="D269" s="42">
        <v>8.6521739130434785</v>
      </c>
      <c r="E269" s="42">
        <v>8.7272727272727266</v>
      </c>
      <c r="F269" s="42">
        <v>8.1785714285714288</v>
      </c>
      <c r="G269" s="42">
        <v>8.5294117647058822</v>
      </c>
      <c r="H269" s="42">
        <v>8.454545454545455</v>
      </c>
      <c r="I269" s="42">
        <v>8.5486625480231613</v>
      </c>
      <c r="K269" s="42">
        <v>59.2</v>
      </c>
      <c r="L269" s="42">
        <v>53.1</v>
      </c>
      <c r="M269" s="42">
        <v>55.1</v>
      </c>
      <c r="N269" s="42">
        <v>42.9</v>
      </c>
      <c r="O269" s="42">
        <v>65.3</v>
      </c>
      <c r="P269" s="42">
        <v>55.1</v>
      </c>
    </row>
    <row r="270" spans="2:16" x14ac:dyDescent="0.25">
      <c r="B270" s="83" t="s">
        <v>125</v>
      </c>
      <c r="C270" s="42">
        <v>9.4</v>
      </c>
      <c r="D270" s="42">
        <v>9.1</v>
      </c>
      <c r="E270" s="42">
        <v>8.6</v>
      </c>
      <c r="F270" s="42">
        <v>8.75</v>
      </c>
      <c r="G270" s="42">
        <v>9.25</v>
      </c>
      <c r="H270" s="42">
        <v>9</v>
      </c>
      <c r="I270" s="42">
        <v>9.0166666666666675</v>
      </c>
      <c r="K270" s="42">
        <v>50</v>
      </c>
      <c r="L270" s="42">
        <v>50</v>
      </c>
      <c r="M270" s="42">
        <v>50</v>
      </c>
      <c r="N270" s="42">
        <v>40</v>
      </c>
      <c r="O270" s="42">
        <v>60</v>
      </c>
      <c r="P270" s="42">
        <v>55</v>
      </c>
    </row>
    <row r="271" spans="2:16" x14ac:dyDescent="0.25">
      <c r="B271" s="83" t="s">
        <v>126</v>
      </c>
      <c r="C271" s="42">
        <v>9.1877133105802056</v>
      </c>
      <c r="D271" s="42">
        <v>9.0580645161290327</v>
      </c>
      <c r="E271" s="42">
        <v>8.9966329966329965</v>
      </c>
      <c r="F271" s="42">
        <v>8.982507288629737</v>
      </c>
      <c r="G271" s="42">
        <v>9.224806201550388</v>
      </c>
      <c r="H271" s="42">
        <v>9.0793650793650791</v>
      </c>
      <c r="I271" s="42">
        <v>9.088181565481241</v>
      </c>
      <c r="K271" s="42">
        <v>33.4</v>
      </c>
      <c r="L271" s="42">
        <v>29.5</v>
      </c>
      <c r="M271" s="42">
        <v>32.5</v>
      </c>
      <c r="N271" s="42">
        <v>22</v>
      </c>
      <c r="O271" s="42">
        <v>41.4</v>
      </c>
      <c r="P271" s="42">
        <v>42.7</v>
      </c>
    </row>
    <row r="272" spans="2:16" x14ac:dyDescent="0.25">
      <c r="B272" s="83" t="s">
        <v>127</v>
      </c>
      <c r="C272" s="42">
        <v>8.9195402298850581</v>
      </c>
      <c r="D272" s="42">
        <v>8.7666666666666675</v>
      </c>
      <c r="E272" s="42">
        <v>8.7173913043478262</v>
      </c>
      <c r="F272" s="42">
        <v>8.6944444444444446</v>
      </c>
      <c r="G272" s="42">
        <v>9.0779220779220786</v>
      </c>
      <c r="H272" s="42">
        <v>8.896103896103897</v>
      </c>
      <c r="I272" s="42">
        <v>8.8453447698949947</v>
      </c>
      <c r="K272" s="42">
        <v>38.700000000000003</v>
      </c>
      <c r="L272" s="42">
        <v>36.6</v>
      </c>
      <c r="M272" s="42">
        <v>35.200000000000003</v>
      </c>
      <c r="N272" s="42">
        <v>23.9</v>
      </c>
      <c r="O272" s="42">
        <v>45.8</v>
      </c>
      <c r="P272" s="42">
        <v>45.8</v>
      </c>
    </row>
    <row r="273" spans="1:16" x14ac:dyDescent="0.25">
      <c r="B273" s="83" t="s">
        <v>128</v>
      </c>
      <c r="C273" s="42">
        <v>9.1</v>
      </c>
      <c r="D273" s="42">
        <v>8.9250000000000007</v>
      </c>
      <c r="E273" s="42">
        <v>8.8173913043478258</v>
      </c>
      <c r="F273" s="42">
        <v>8.9090909090909083</v>
      </c>
      <c r="G273" s="42">
        <v>9.1262135922330092</v>
      </c>
      <c r="H273" s="42">
        <v>9.1428571428571423</v>
      </c>
      <c r="I273" s="42">
        <v>9.0034254914214813</v>
      </c>
      <c r="K273" s="42">
        <v>41.7</v>
      </c>
      <c r="L273" s="42">
        <v>41.7</v>
      </c>
      <c r="M273" s="42">
        <v>44.2</v>
      </c>
      <c r="N273" s="42">
        <v>30.6</v>
      </c>
      <c r="O273" s="42">
        <v>50</v>
      </c>
      <c r="P273" s="42">
        <v>52.4</v>
      </c>
    </row>
    <row r="274" spans="1:16" x14ac:dyDescent="0.25">
      <c r="B274" s="83" t="s">
        <v>129</v>
      </c>
      <c r="C274" s="42">
        <v>9.0526315789473681</v>
      </c>
      <c r="D274" s="42">
        <v>8.8771929824561404</v>
      </c>
      <c r="E274" s="42">
        <v>8.9827586206896548</v>
      </c>
      <c r="F274" s="42">
        <v>8.8548387096774199</v>
      </c>
      <c r="G274" s="42">
        <v>9.2857142857142865</v>
      </c>
      <c r="H274" s="42">
        <v>9.2307692307692299</v>
      </c>
      <c r="I274" s="42">
        <v>9.0473175680423505</v>
      </c>
      <c r="K274" s="42">
        <v>48.6</v>
      </c>
      <c r="L274" s="42">
        <v>48.6</v>
      </c>
      <c r="M274" s="42">
        <v>47.7</v>
      </c>
      <c r="N274" s="42">
        <v>44.1</v>
      </c>
      <c r="O274" s="42">
        <v>55.9</v>
      </c>
      <c r="P274" s="42">
        <v>53.2</v>
      </c>
    </row>
    <row r="275" spans="1:16" x14ac:dyDescent="0.25">
      <c r="B275" s="83" t="s">
        <v>130</v>
      </c>
      <c r="C275" s="42">
        <v>9.0465116279069768</v>
      </c>
      <c r="D275" s="42">
        <v>9.0232558139534884</v>
      </c>
      <c r="E275" s="42">
        <v>8.7857142857142865</v>
      </c>
      <c r="F275" s="42">
        <v>8.4888888888888889</v>
      </c>
      <c r="G275" s="42">
        <v>9.3235294117647065</v>
      </c>
      <c r="H275" s="42">
        <v>9.3793103448275854</v>
      </c>
      <c r="I275" s="42">
        <v>9.0078683955093215</v>
      </c>
      <c r="K275" s="42">
        <v>29.5</v>
      </c>
      <c r="L275" s="42">
        <v>29.5</v>
      </c>
      <c r="M275" s="42">
        <v>31.1</v>
      </c>
      <c r="N275" s="42">
        <v>26.2</v>
      </c>
      <c r="O275" s="42">
        <v>44.3</v>
      </c>
      <c r="P275" s="42">
        <v>52.5</v>
      </c>
    </row>
    <row r="276" spans="1:16" x14ac:dyDescent="0.25">
      <c r="B276" s="83" t="s">
        <v>131</v>
      </c>
      <c r="C276" s="42">
        <v>8.9770114942528743</v>
      </c>
      <c r="D276" s="42">
        <v>9.0104166666666661</v>
      </c>
      <c r="E276" s="42">
        <v>9.0444444444444443</v>
      </c>
      <c r="F276" s="42">
        <v>8.925233644859814</v>
      </c>
      <c r="G276" s="42">
        <v>9.1066666666666674</v>
      </c>
      <c r="H276" s="42">
        <v>8.8974358974358978</v>
      </c>
      <c r="I276" s="42">
        <v>8.9935348023877282</v>
      </c>
      <c r="K276" s="42">
        <v>37</v>
      </c>
      <c r="L276" s="42">
        <v>30.4</v>
      </c>
      <c r="M276" s="42">
        <v>34.799999999999997</v>
      </c>
      <c r="N276" s="42">
        <v>22.5</v>
      </c>
      <c r="O276" s="42">
        <v>45.7</v>
      </c>
      <c r="P276" s="42">
        <v>43.5</v>
      </c>
    </row>
    <row r="277" spans="1:16" x14ac:dyDescent="0.25">
      <c r="B277" s="83" t="s">
        <v>132</v>
      </c>
      <c r="C277" s="42">
        <v>9.2799999999999994</v>
      </c>
      <c r="D277" s="42">
        <v>9.1730769230769234</v>
      </c>
      <c r="E277" s="42">
        <v>9.1456310679611654</v>
      </c>
      <c r="F277" s="42">
        <v>9.1363636363636367</v>
      </c>
      <c r="G277" s="42">
        <v>9.3932584269662929</v>
      </c>
      <c r="H277" s="42">
        <v>9.2558139534883725</v>
      </c>
      <c r="I277" s="42">
        <v>9.2306906679760647</v>
      </c>
      <c r="K277" s="42">
        <v>24.8</v>
      </c>
      <c r="L277" s="42">
        <v>21.8</v>
      </c>
      <c r="M277" s="42">
        <v>22.6</v>
      </c>
      <c r="N277" s="42">
        <v>17.3</v>
      </c>
      <c r="O277" s="42">
        <v>33.1</v>
      </c>
      <c r="P277" s="42">
        <v>35.299999999999997</v>
      </c>
    </row>
    <row r="278" spans="1:16" x14ac:dyDescent="0.25">
      <c r="B278" s="83" t="s">
        <v>133</v>
      </c>
      <c r="C278" s="42">
        <v>8.985611510791367</v>
      </c>
      <c r="D278" s="42">
        <v>9.0034843205574919</v>
      </c>
      <c r="E278" s="42">
        <v>8.942446043165468</v>
      </c>
      <c r="F278" s="42">
        <v>8.8209876543209873</v>
      </c>
      <c r="G278" s="42">
        <v>9.1774891774891767</v>
      </c>
      <c r="H278" s="42">
        <v>9.1</v>
      </c>
      <c r="I278" s="42">
        <v>9.005003117720749</v>
      </c>
      <c r="K278" s="42">
        <v>28.5</v>
      </c>
      <c r="L278" s="42">
        <v>26.2</v>
      </c>
      <c r="M278" s="42">
        <v>28.5</v>
      </c>
      <c r="N278" s="42">
        <v>16.7</v>
      </c>
      <c r="O278" s="42">
        <v>40.6</v>
      </c>
      <c r="P278" s="42">
        <v>40.9</v>
      </c>
    </row>
    <row r="279" spans="1:16" x14ac:dyDescent="0.25">
      <c r="B279" s="83" t="s">
        <v>134</v>
      </c>
      <c r="C279" s="42">
        <v>8.75</v>
      </c>
      <c r="D279" s="42">
        <v>9</v>
      </c>
      <c r="E279" s="42">
        <v>8.75</v>
      </c>
      <c r="F279" s="42">
        <v>8.75</v>
      </c>
      <c r="G279" s="42">
        <v>8.75</v>
      </c>
      <c r="H279" s="42">
        <v>8.5</v>
      </c>
      <c r="I279" s="42">
        <v>8.75</v>
      </c>
      <c r="K279" s="42">
        <v>50</v>
      </c>
      <c r="L279" s="42">
        <v>50</v>
      </c>
      <c r="M279" s="42">
        <v>50</v>
      </c>
      <c r="N279" s="42">
        <v>50</v>
      </c>
      <c r="O279" s="42">
        <v>50</v>
      </c>
      <c r="P279" s="42">
        <v>50</v>
      </c>
    </row>
    <row r="282" spans="1:16" ht="26.25" customHeight="1" x14ac:dyDescent="0.25">
      <c r="A282" s="86" t="s">
        <v>166</v>
      </c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</row>
    <row r="283" spans="1:16" ht="15" customHeight="1" x14ac:dyDescent="0.25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</row>
    <row r="284" spans="1:16" x14ac:dyDescent="0.25">
      <c r="A284" s="36" t="s">
        <v>167</v>
      </c>
      <c r="B284" s="37" t="s">
        <v>168</v>
      </c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</row>
    <row r="285" spans="1:16" x14ac:dyDescent="0.25">
      <c r="A285" s="30" t="s">
        <v>169</v>
      </c>
      <c r="B285" s="39" t="s">
        <v>170</v>
      </c>
    </row>
    <row r="286" spans="1:16" x14ac:dyDescent="0.25">
      <c r="A286" s="36" t="s">
        <v>171</v>
      </c>
      <c r="B286" s="37" t="s">
        <v>172</v>
      </c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</row>
    <row r="289" spans="2:10" x14ac:dyDescent="0.25">
      <c r="B289" s="82" t="s">
        <v>1</v>
      </c>
      <c r="C289" s="82" t="s">
        <v>167</v>
      </c>
      <c r="D289" s="82" t="s">
        <v>169</v>
      </c>
      <c r="E289" s="82" t="s">
        <v>171</v>
      </c>
      <c r="F289" s="82" t="s">
        <v>248</v>
      </c>
      <c r="H289" s="82" t="s">
        <v>261</v>
      </c>
      <c r="I289" s="82" t="s">
        <v>262</v>
      </c>
      <c r="J289" s="82" t="s">
        <v>263</v>
      </c>
    </row>
    <row r="290" spans="2:10" x14ac:dyDescent="0.25">
      <c r="B290" s="83" t="s">
        <v>5</v>
      </c>
      <c r="C290" s="42">
        <v>8.7956878850102669</v>
      </c>
      <c r="D290" s="42">
        <v>8.8746177370030583</v>
      </c>
      <c r="E290" s="42">
        <v>8.8238758029978595</v>
      </c>
      <c r="F290" s="42">
        <v>8.8313938083370616</v>
      </c>
      <c r="H290" s="42">
        <v>8.1999999999999993</v>
      </c>
      <c r="I290" s="42">
        <v>7.5</v>
      </c>
      <c r="J290" s="42">
        <v>11.9</v>
      </c>
    </row>
    <row r="291" spans="2:10" x14ac:dyDescent="0.25">
      <c r="B291" s="83" t="s">
        <v>6</v>
      </c>
      <c r="C291" s="42">
        <v>8.5272727272727273</v>
      </c>
      <c r="D291" s="42">
        <v>8.9107142857142865</v>
      </c>
      <c r="E291" s="42">
        <v>8.5686274509803919</v>
      </c>
      <c r="F291" s="42">
        <v>8.6688714879891364</v>
      </c>
      <c r="H291" s="42">
        <v>5.2</v>
      </c>
      <c r="I291" s="42">
        <v>3.4</v>
      </c>
      <c r="J291" s="42">
        <v>12.1</v>
      </c>
    </row>
    <row r="292" spans="2:10" x14ac:dyDescent="0.25">
      <c r="B292" s="83" t="s">
        <v>7</v>
      </c>
      <c r="C292" s="42">
        <v>7.875</v>
      </c>
      <c r="D292" s="42">
        <v>8.2429906542056077</v>
      </c>
      <c r="E292" s="42">
        <v>8.2429906542056077</v>
      </c>
      <c r="F292" s="42">
        <v>8.1203271028037367</v>
      </c>
      <c r="H292" s="42">
        <v>20.6</v>
      </c>
      <c r="I292" s="42">
        <v>24.1</v>
      </c>
      <c r="J292" s="42">
        <v>24.1</v>
      </c>
    </row>
    <row r="293" spans="2:10" x14ac:dyDescent="0.25">
      <c r="B293" s="83" t="s">
        <v>8</v>
      </c>
      <c r="C293" s="42">
        <v>7.8319327731092434</v>
      </c>
      <c r="D293" s="42">
        <v>8.2991452991452999</v>
      </c>
      <c r="E293" s="42">
        <v>8.25</v>
      </c>
      <c r="F293" s="42">
        <v>8.1270260240848469</v>
      </c>
      <c r="H293" s="42">
        <v>7</v>
      </c>
      <c r="I293" s="42">
        <v>8.6</v>
      </c>
      <c r="J293" s="42">
        <v>25</v>
      </c>
    </row>
    <row r="294" spans="2:10" x14ac:dyDescent="0.25">
      <c r="B294" s="83" t="s">
        <v>9</v>
      </c>
      <c r="C294" s="42">
        <v>8.89937106918239</v>
      </c>
      <c r="D294" s="42">
        <v>8.9753086419753085</v>
      </c>
      <c r="E294" s="42">
        <v>8.781456953642385</v>
      </c>
      <c r="F294" s="42">
        <v>8.8853788882666933</v>
      </c>
      <c r="H294" s="42">
        <v>6.5</v>
      </c>
      <c r="I294" s="42">
        <v>4.7</v>
      </c>
      <c r="J294" s="42">
        <v>11.2</v>
      </c>
    </row>
    <row r="295" spans="2:10" x14ac:dyDescent="0.25">
      <c r="B295" s="83" t="s">
        <v>10</v>
      </c>
      <c r="C295" s="42">
        <v>8.5882352941176467</v>
      </c>
      <c r="D295" s="42">
        <v>8.7455357142857135</v>
      </c>
      <c r="E295" s="42">
        <v>8.8473684210526322</v>
      </c>
      <c r="F295" s="42">
        <v>8.7270464764853308</v>
      </c>
      <c r="H295" s="42">
        <v>5.2</v>
      </c>
      <c r="I295" s="42">
        <v>3.9</v>
      </c>
      <c r="J295" s="42">
        <v>18.5</v>
      </c>
    </row>
    <row r="296" spans="2:10" x14ac:dyDescent="0.25">
      <c r="B296" s="83" t="s">
        <v>11</v>
      </c>
      <c r="C296" s="42">
        <v>8.7781249999999993</v>
      </c>
      <c r="D296" s="42">
        <v>8.8654848800834198</v>
      </c>
      <c r="E296" s="42">
        <v>8.7918502202643172</v>
      </c>
      <c r="F296" s="42">
        <v>8.8118200334492442</v>
      </c>
      <c r="H296" s="42">
        <v>9.3000000000000007</v>
      </c>
      <c r="I296" s="42">
        <v>9.4</v>
      </c>
      <c r="J296" s="42">
        <v>14.2</v>
      </c>
    </row>
    <row r="297" spans="2:10" x14ac:dyDescent="0.25">
      <c r="B297" s="83" t="s">
        <v>12</v>
      </c>
      <c r="C297" s="42">
        <v>8.0952380952380949</v>
      </c>
      <c r="D297" s="42">
        <v>8.1269841269841265</v>
      </c>
      <c r="E297" s="42">
        <v>8.5357142857142865</v>
      </c>
      <c r="F297" s="42">
        <v>8.2526455026455015</v>
      </c>
      <c r="H297" s="42">
        <v>10</v>
      </c>
      <c r="I297" s="42">
        <v>10</v>
      </c>
      <c r="J297" s="42">
        <v>20</v>
      </c>
    </row>
    <row r="298" spans="2:10" x14ac:dyDescent="0.25">
      <c r="B298" s="83" t="s">
        <v>13</v>
      </c>
      <c r="C298" s="42">
        <v>8.2461538461538453</v>
      </c>
      <c r="D298" s="42">
        <v>8.2824427480916025</v>
      </c>
      <c r="E298" s="42">
        <v>8.4</v>
      </c>
      <c r="F298" s="42">
        <v>8.3095321980818166</v>
      </c>
      <c r="H298" s="42">
        <v>7.8</v>
      </c>
      <c r="I298" s="42">
        <v>7.1</v>
      </c>
      <c r="J298" s="42">
        <v>18.399999999999999</v>
      </c>
    </row>
    <row r="299" spans="2:10" x14ac:dyDescent="0.25">
      <c r="B299" s="83" t="s">
        <v>14</v>
      </c>
      <c r="C299" s="42">
        <v>8.6567944250871083</v>
      </c>
      <c r="D299" s="42">
        <v>8.7080799304952219</v>
      </c>
      <c r="E299" s="42">
        <v>8.6210335448776068</v>
      </c>
      <c r="F299" s="42">
        <v>8.6619693001533111</v>
      </c>
      <c r="H299" s="42">
        <v>5.5</v>
      </c>
      <c r="I299" s="42">
        <v>5.3</v>
      </c>
      <c r="J299" s="42">
        <v>9.1999999999999993</v>
      </c>
    </row>
    <row r="300" spans="2:10" x14ac:dyDescent="0.25">
      <c r="B300" s="83" t="s">
        <v>15</v>
      </c>
      <c r="C300" s="42">
        <v>8.526748971193415</v>
      </c>
      <c r="D300" s="42">
        <v>8.4876033057851235</v>
      </c>
      <c r="E300" s="42">
        <v>8.5897435897435894</v>
      </c>
      <c r="F300" s="42">
        <v>8.5346986222407093</v>
      </c>
      <c r="H300" s="42">
        <v>8</v>
      </c>
      <c r="I300" s="42">
        <v>8.3000000000000007</v>
      </c>
      <c r="J300" s="42">
        <v>11.4</v>
      </c>
    </row>
    <row r="301" spans="2:10" x14ac:dyDescent="0.25">
      <c r="B301" s="83" t="s">
        <v>16</v>
      </c>
      <c r="C301" s="42">
        <v>8.2105263157894743</v>
      </c>
      <c r="D301" s="42">
        <v>8.3636363636363633</v>
      </c>
      <c r="E301" s="42">
        <v>8.2972972972972965</v>
      </c>
      <c r="F301" s="42">
        <v>8.290486658907712</v>
      </c>
      <c r="H301" s="42">
        <v>7.3</v>
      </c>
      <c r="I301" s="42">
        <v>6.1</v>
      </c>
      <c r="J301" s="42">
        <v>9.8000000000000007</v>
      </c>
    </row>
    <row r="302" spans="2:10" x14ac:dyDescent="0.25">
      <c r="B302" s="83" t="s">
        <v>17</v>
      </c>
      <c r="C302" s="42">
        <v>9</v>
      </c>
      <c r="D302" s="42">
        <v>9.1388888888888893</v>
      </c>
      <c r="E302" s="42">
        <v>9.2058823529411757</v>
      </c>
      <c r="F302" s="42">
        <v>9.1149237472766895</v>
      </c>
      <c r="H302" s="42">
        <v>10</v>
      </c>
      <c r="I302" s="42">
        <v>10</v>
      </c>
      <c r="J302" s="42">
        <v>15</v>
      </c>
    </row>
    <row r="303" spans="2:10" x14ac:dyDescent="0.25">
      <c r="B303" s="83" t="s">
        <v>18</v>
      </c>
      <c r="C303" s="42">
        <v>8.7406143344709903</v>
      </c>
      <c r="D303" s="42">
        <v>8.8013937282229957</v>
      </c>
      <c r="E303" s="42">
        <v>8.7985347985347993</v>
      </c>
      <c r="F303" s="42">
        <v>8.7801809537429296</v>
      </c>
      <c r="H303" s="42">
        <v>8.4</v>
      </c>
      <c r="I303" s="42">
        <v>10.3</v>
      </c>
      <c r="J303" s="42">
        <v>14.7</v>
      </c>
    </row>
    <row r="304" spans="2:10" x14ac:dyDescent="0.25">
      <c r="B304" s="83" t="s">
        <v>19</v>
      </c>
      <c r="C304" s="42">
        <v>8.28515625</v>
      </c>
      <c r="D304" s="42">
        <v>8.6377952755905518</v>
      </c>
      <c r="E304" s="42">
        <v>8.4646017699115053</v>
      </c>
      <c r="F304" s="42">
        <v>8.4625177651673535</v>
      </c>
      <c r="H304" s="42">
        <v>7.6</v>
      </c>
      <c r="I304" s="42">
        <v>8.3000000000000007</v>
      </c>
      <c r="J304" s="42">
        <v>18.399999999999999</v>
      </c>
    </row>
    <row r="305" spans="2:10" x14ac:dyDescent="0.25">
      <c r="B305" s="83" t="s">
        <v>20</v>
      </c>
      <c r="C305" s="42">
        <v>8.5761467889908261</v>
      </c>
      <c r="D305" s="42">
        <v>8.6715596330275222</v>
      </c>
      <c r="E305" s="42">
        <v>8.65</v>
      </c>
      <c r="F305" s="42">
        <v>8.6325688073394478</v>
      </c>
      <c r="H305" s="42">
        <v>5.9</v>
      </c>
      <c r="I305" s="42">
        <v>5.9</v>
      </c>
      <c r="J305" s="42">
        <v>10.199999999999999</v>
      </c>
    </row>
    <row r="306" spans="2:10" x14ac:dyDescent="0.25">
      <c r="B306" s="83" t="s">
        <v>21</v>
      </c>
      <c r="C306" s="42">
        <v>8.1400651465798042</v>
      </c>
      <c r="D306" s="42">
        <v>8.314569536423841</v>
      </c>
      <c r="E306" s="42">
        <v>8.4763636363636365</v>
      </c>
      <c r="F306" s="42">
        <v>8.3103327731224272</v>
      </c>
      <c r="H306" s="42">
        <v>16.3</v>
      </c>
      <c r="I306" s="42">
        <v>17.7</v>
      </c>
      <c r="J306" s="42">
        <v>25.1</v>
      </c>
    </row>
    <row r="307" spans="2:10" x14ac:dyDescent="0.25">
      <c r="B307" s="83" t="s">
        <v>22</v>
      </c>
      <c r="C307" s="42">
        <v>8.410048622366288</v>
      </c>
      <c r="D307" s="42">
        <v>8.6547811993517012</v>
      </c>
      <c r="E307" s="42">
        <v>8.6095890410958908</v>
      </c>
      <c r="F307" s="42">
        <v>8.5581396209379594</v>
      </c>
      <c r="H307" s="42">
        <v>8</v>
      </c>
      <c r="I307" s="42">
        <v>8</v>
      </c>
      <c r="J307" s="42">
        <v>13</v>
      </c>
    </row>
    <row r="308" spans="2:10" x14ac:dyDescent="0.25">
      <c r="B308" s="83" t="s">
        <v>23</v>
      </c>
      <c r="C308" s="42">
        <v>8.4237288135593218</v>
      </c>
      <c r="D308" s="42">
        <v>8.4576271186440675</v>
      </c>
      <c r="E308" s="42">
        <v>8.5754716981132084</v>
      </c>
      <c r="F308" s="42">
        <v>8.4856092101055332</v>
      </c>
      <c r="H308" s="42">
        <v>5.6</v>
      </c>
      <c r="I308" s="42">
        <v>5.6</v>
      </c>
      <c r="J308" s="42">
        <v>15.2</v>
      </c>
    </row>
    <row r="309" spans="2:10" x14ac:dyDescent="0.25">
      <c r="B309" s="83" t="s">
        <v>24</v>
      </c>
      <c r="C309" s="42">
        <v>8.5</v>
      </c>
      <c r="D309" s="42">
        <v>8.7073170731707314</v>
      </c>
      <c r="E309" s="42">
        <v>8.7878787878787872</v>
      </c>
      <c r="F309" s="42">
        <v>8.665065287016505</v>
      </c>
      <c r="H309" s="42">
        <v>1.2</v>
      </c>
      <c r="I309" s="42">
        <v>1.2</v>
      </c>
      <c r="J309" s="42">
        <v>20.5</v>
      </c>
    </row>
    <row r="310" spans="2:10" x14ac:dyDescent="0.25">
      <c r="B310" s="83" t="s">
        <v>25</v>
      </c>
      <c r="C310" s="42">
        <v>8.5121951219512191</v>
      </c>
      <c r="D310" s="42">
        <v>9.0243902439024382</v>
      </c>
      <c r="E310" s="42">
        <v>8.875</v>
      </c>
      <c r="F310" s="42">
        <v>8.8038617886178852</v>
      </c>
      <c r="H310" s="42">
        <v>6.8</v>
      </c>
      <c r="I310" s="42">
        <v>6.8</v>
      </c>
      <c r="J310" s="42">
        <v>27.3</v>
      </c>
    </row>
    <row r="311" spans="2:10" x14ac:dyDescent="0.25">
      <c r="B311" s="83" t="s">
        <v>26</v>
      </c>
      <c r="C311" s="42">
        <v>8.1333333333333329</v>
      </c>
      <c r="D311" s="42">
        <v>8.3000000000000007</v>
      </c>
      <c r="E311" s="42">
        <v>8.7142857142857135</v>
      </c>
      <c r="F311" s="42">
        <v>8.3825396825396812</v>
      </c>
      <c r="H311" s="42">
        <v>14.3</v>
      </c>
      <c r="I311" s="42">
        <v>14.3</v>
      </c>
      <c r="J311" s="42">
        <v>20</v>
      </c>
    </row>
    <row r="312" spans="2:10" x14ac:dyDescent="0.25">
      <c r="B312" s="83" t="s">
        <v>27</v>
      </c>
      <c r="C312" s="42">
        <v>8.3760683760683765</v>
      </c>
      <c r="D312" s="42">
        <v>8.3813559322033893</v>
      </c>
      <c r="E312" s="42">
        <v>8.5145631067961158</v>
      </c>
      <c r="F312" s="42">
        <v>8.4239958050226278</v>
      </c>
      <c r="H312" s="42">
        <v>14</v>
      </c>
      <c r="I312" s="42">
        <v>13.2</v>
      </c>
      <c r="J312" s="42">
        <v>24.3</v>
      </c>
    </row>
    <row r="313" spans="2:10" x14ac:dyDescent="0.25">
      <c r="B313" s="83" t="s">
        <v>28</v>
      </c>
      <c r="C313" s="42">
        <v>8.1162790697674421</v>
      </c>
      <c r="D313" s="42">
        <v>8.2519685039370074</v>
      </c>
      <c r="E313" s="42">
        <v>8.2982456140350873</v>
      </c>
      <c r="F313" s="42">
        <v>8.2221643959131807</v>
      </c>
      <c r="H313" s="42">
        <v>5.0999999999999996</v>
      </c>
      <c r="I313" s="42">
        <v>6.6</v>
      </c>
      <c r="J313" s="42">
        <v>16.2</v>
      </c>
    </row>
    <row r="314" spans="2:10" x14ac:dyDescent="0.25">
      <c r="B314" s="83" t="s">
        <v>29</v>
      </c>
      <c r="C314" s="42">
        <v>8.0902255639097742</v>
      </c>
      <c r="D314" s="42">
        <v>8.720930232558139</v>
      </c>
      <c r="E314" s="42">
        <v>8.6909090909090914</v>
      </c>
      <c r="F314" s="42">
        <v>8.5006882957923349</v>
      </c>
      <c r="H314" s="42">
        <v>4.3</v>
      </c>
      <c r="I314" s="42">
        <v>7.2</v>
      </c>
      <c r="J314" s="42">
        <v>20.9</v>
      </c>
    </row>
    <row r="315" spans="2:10" x14ac:dyDescent="0.25">
      <c r="B315" s="83" t="s">
        <v>30</v>
      </c>
      <c r="C315" s="42">
        <v>8.3666666666666671</v>
      </c>
      <c r="D315" s="42">
        <v>8.557377049180328</v>
      </c>
      <c r="E315" s="42">
        <v>8.4</v>
      </c>
      <c r="F315" s="42">
        <v>8.441347905282333</v>
      </c>
      <c r="H315" s="42">
        <v>13</v>
      </c>
      <c r="I315" s="42">
        <v>11.6</v>
      </c>
      <c r="J315" s="42">
        <v>20.3</v>
      </c>
    </row>
    <row r="316" spans="2:10" x14ac:dyDescent="0.25">
      <c r="B316" s="83" t="s">
        <v>31</v>
      </c>
      <c r="C316" s="42">
        <v>8.661733615221987</v>
      </c>
      <c r="D316" s="42">
        <v>8.4264392324093809</v>
      </c>
      <c r="E316" s="42">
        <v>8.6951983298538629</v>
      </c>
      <c r="F316" s="42">
        <v>8.5944570591617442</v>
      </c>
      <c r="H316" s="42">
        <v>20.6</v>
      </c>
      <c r="I316" s="42">
        <v>21.3</v>
      </c>
      <c r="J316" s="42">
        <v>19.600000000000001</v>
      </c>
    </row>
    <row r="317" spans="2:10" x14ac:dyDescent="0.25">
      <c r="B317" s="83" t="s">
        <v>32</v>
      </c>
      <c r="C317" s="42">
        <v>8.5412371134020617</v>
      </c>
      <c r="D317" s="42">
        <v>8.5555555555555554</v>
      </c>
      <c r="E317" s="42">
        <v>8.5294117647058822</v>
      </c>
      <c r="F317" s="42">
        <v>8.5420681445545004</v>
      </c>
      <c r="H317" s="42">
        <v>8.1</v>
      </c>
      <c r="I317" s="42">
        <v>6.2</v>
      </c>
      <c r="J317" s="42">
        <v>11.4</v>
      </c>
    </row>
    <row r="318" spans="2:10" x14ac:dyDescent="0.25">
      <c r="B318" s="83" t="s">
        <v>33</v>
      </c>
      <c r="C318" s="42">
        <v>8.5940170940170937</v>
      </c>
      <c r="D318" s="42">
        <v>8.5126050420168067</v>
      </c>
      <c r="E318" s="42">
        <v>8.5288888888888881</v>
      </c>
      <c r="F318" s="42">
        <v>8.5451703416409277</v>
      </c>
      <c r="H318" s="42">
        <v>8.1999999999999993</v>
      </c>
      <c r="I318" s="42">
        <v>6.7</v>
      </c>
      <c r="J318" s="42">
        <v>11.8</v>
      </c>
    </row>
    <row r="319" spans="2:10" x14ac:dyDescent="0.25">
      <c r="B319" s="83" t="s">
        <v>34</v>
      </c>
      <c r="C319" s="42">
        <v>8.5247524752475243</v>
      </c>
      <c r="D319" s="42">
        <v>8.8245614035087723</v>
      </c>
      <c r="E319" s="42">
        <v>8.7107438016528924</v>
      </c>
      <c r="F319" s="42">
        <v>8.6866858934697309</v>
      </c>
      <c r="H319" s="42">
        <v>8.6</v>
      </c>
      <c r="I319" s="42">
        <v>9.6999999999999993</v>
      </c>
      <c r="J319" s="42">
        <v>17.899999999999999</v>
      </c>
    </row>
    <row r="320" spans="2:10" x14ac:dyDescent="0.25">
      <c r="B320" s="83" t="s">
        <v>35</v>
      </c>
      <c r="C320" s="42">
        <v>8.50262697022767</v>
      </c>
      <c r="D320" s="42">
        <v>8.5694200351493848</v>
      </c>
      <c r="E320" s="42">
        <v>8.4901960784313726</v>
      </c>
      <c r="F320" s="42">
        <v>8.5207476946028091</v>
      </c>
      <c r="H320" s="42">
        <v>5.5</v>
      </c>
      <c r="I320" s="42">
        <v>5.8</v>
      </c>
      <c r="J320" s="42">
        <v>7.1</v>
      </c>
    </row>
    <row r="321" spans="2:10" x14ac:dyDescent="0.25">
      <c r="B321" s="83" t="s">
        <v>36</v>
      </c>
      <c r="C321" s="42">
        <v>8.545454545454545</v>
      </c>
      <c r="D321" s="42">
        <v>9.0294117647058822</v>
      </c>
      <c r="E321" s="42">
        <v>8.3333333333333339</v>
      </c>
      <c r="F321" s="42">
        <v>8.6360665478312537</v>
      </c>
      <c r="H321" s="42">
        <v>2.9</v>
      </c>
      <c r="I321" s="42">
        <v>0</v>
      </c>
      <c r="J321" s="42">
        <v>11.8</v>
      </c>
    </row>
    <row r="322" spans="2:10" x14ac:dyDescent="0.25">
      <c r="B322" s="83" t="s">
        <v>37</v>
      </c>
      <c r="C322" s="42">
        <v>8.6458616010854819</v>
      </c>
      <c r="D322" s="42">
        <v>8.6272108843537421</v>
      </c>
      <c r="E322" s="42">
        <v>8.5908440629470668</v>
      </c>
      <c r="F322" s="42">
        <v>8.6213055161287624</v>
      </c>
      <c r="H322" s="42">
        <v>6.8</v>
      </c>
      <c r="I322" s="42">
        <v>7.1</v>
      </c>
      <c r="J322" s="42">
        <v>11.6</v>
      </c>
    </row>
    <row r="323" spans="2:10" x14ac:dyDescent="0.25">
      <c r="B323" s="83" t="s">
        <v>38</v>
      </c>
      <c r="C323" s="42">
        <v>8.8579387186629521</v>
      </c>
      <c r="D323" s="42">
        <v>8.8701657458563528</v>
      </c>
      <c r="E323" s="42">
        <v>8.8550724637681153</v>
      </c>
      <c r="F323" s="42">
        <v>8.8610589760958067</v>
      </c>
      <c r="H323" s="42">
        <v>7.5</v>
      </c>
      <c r="I323" s="42">
        <v>6.7</v>
      </c>
      <c r="J323" s="42">
        <v>11.1</v>
      </c>
    </row>
    <row r="324" spans="2:10" x14ac:dyDescent="0.25">
      <c r="B324" s="83" t="s">
        <v>39</v>
      </c>
      <c r="C324" s="42">
        <v>9</v>
      </c>
      <c r="D324" s="42">
        <v>9.5</v>
      </c>
      <c r="E324" s="42">
        <v>9.5</v>
      </c>
      <c r="F324" s="42">
        <v>9.3333333333333339</v>
      </c>
      <c r="H324" s="42">
        <v>0</v>
      </c>
      <c r="I324" s="42">
        <v>0</v>
      </c>
      <c r="J324" s="42">
        <v>0</v>
      </c>
    </row>
    <row r="325" spans="2:10" x14ac:dyDescent="0.25">
      <c r="B325" s="83" t="s">
        <v>40</v>
      </c>
      <c r="C325" s="42">
        <v>8.0909090909090917</v>
      </c>
      <c r="D325" s="42">
        <v>8.4</v>
      </c>
      <c r="E325" s="42">
        <v>8.1</v>
      </c>
      <c r="F325" s="42">
        <v>8.1969696969696972</v>
      </c>
      <c r="H325" s="42">
        <v>15.4</v>
      </c>
      <c r="I325" s="42">
        <v>23.1</v>
      </c>
      <c r="J325" s="42">
        <v>23.1</v>
      </c>
    </row>
    <row r="326" spans="2:10" x14ac:dyDescent="0.25">
      <c r="B326" s="83" t="s">
        <v>41</v>
      </c>
      <c r="C326" s="42">
        <v>8.3647058823529417</v>
      </c>
      <c r="D326" s="42">
        <v>8.69277108433735</v>
      </c>
      <c r="E326" s="42">
        <v>8.5256410256410255</v>
      </c>
      <c r="F326" s="42">
        <v>8.527705997443773</v>
      </c>
      <c r="H326" s="42">
        <v>4.5</v>
      </c>
      <c r="I326" s="42">
        <v>6.7</v>
      </c>
      <c r="J326" s="42">
        <v>12.4</v>
      </c>
    </row>
    <row r="327" spans="2:10" x14ac:dyDescent="0.25">
      <c r="B327" s="83" t="s">
        <v>42</v>
      </c>
      <c r="C327" s="42">
        <v>8.695652173913043</v>
      </c>
      <c r="D327" s="42">
        <v>8.8142857142857149</v>
      </c>
      <c r="E327" s="42">
        <v>8.6470588235294112</v>
      </c>
      <c r="F327" s="42">
        <v>8.7189989039093891</v>
      </c>
      <c r="H327" s="42">
        <v>6.8</v>
      </c>
      <c r="I327" s="42">
        <v>5.4</v>
      </c>
      <c r="J327" s="42">
        <v>8.1</v>
      </c>
    </row>
    <row r="328" spans="2:10" x14ac:dyDescent="0.25">
      <c r="B328" s="83" t="s">
        <v>43</v>
      </c>
      <c r="C328" s="42">
        <v>8.7727272727272734</v>
      </c>
      <c r="D328" s="42">
        <v>8.7037037037037042</v>
      </c>
      <c r="E328" s="42">
        <v>8.6095238095238091</v>
      </c>
      <c r="F328" s="42">
        <v>8.6953182619849283</v>
      </c>
      <c r="H328" s="42">
        <v>3.5</v>
      </c>
      <c r="I328" s="42">
        <v>5.3</v>
      </c>
      <c r="J328" s="42">
        <v>7.9</v>
      </c>
    </row>
    <row r="329" spans="2:10" x14ac:dyDescent="0.25">
      <c r="B329" s="83" t="s">
        <v>44</v>
      </c>
      <c r="C329" s="42">
        <v>8.4537037037037042</v>
      </c>
      <c r="D329" s="42">
        <v>8.4857142857142858</v>
      </c>
      <c r="E329" s="42">
        <v>8.525252525252526</v>
      </c>
      <c r="F329" s="42">
        <v>8.488223504890172</v>
      </c>
      <c r="H329" s="42">
        <v>6.1</v>
      </c>
      <c r="I329" s="42">
        <v>8.6999999999999993</v>
      </c>
      <c r="J329" s="42">
        <v>13.9</v>
      </c>
    </row>
    <row r="330" spans="2:10" x14ac:dyDescent="0.25">
      <c r="B330" s="83" t="s">
        <v>45</v>
      </c>
      <c r="C330" s="42">
        <v>8.6781609195402307</v>
      </c>
      <c r="D330" s="42">
        <v>8.779069767441861</v>
      </c>
      <c r="E330" s="42">
        <v>8.3882352941176475</v>
      </c>
      <c r="F330" s="42">
        <v>8.6151553270332482</v>
      </c>
      <c r="H330" s="42">
        <v>3.3</v>
      </c>
      <c r="I330" s="42">
        <v>4.4000000000000004</v>
      </c>
      <c r="J330" s="42">
        <v>5.6</v>
      </c>
    </row>
    <row r="331" spans="2:10" x14ac:dyDescent="0.25">
      <c r="B331" s="83" t="s">
        <v>46</v>
      </c>
      <c r="C331" s="42">
        <v>8.8603603603603602</v>
      </c>
      <c r="D331" s="42">
        <v>8.9366515837104075</v>
      </c>
      <c r="E331" s="42">
        <v>8.893518518518519</v>
      </c>
      <c r="F331" s="42">
        <v>8.8968434875297628</v>
      </c>
      <c r="H331" s="42">
        <v>5.5</v>
      </c>
      <c r="I331" s="42">
        <v>6</v>
      </c>
      <c r="J331" s="42">
        <v>8.1</v>
      </c>
    </row>
    <row r="332" spans="2:10" x14ac:dyDescent="0.25">
      <c r="B332" s="83" t="s">
        <v>47</v>
      </c>
      <c r="C332" s="42">
        <v>8.4154929577464781</v>
      </c>
      <c r="D332" s="42">
        <v>8.4857142857142858</v>
      </c>
      <c r="E332" s="42">
        <v>8.3333333333333339</v>
      </c>
      <c r="F332" s="42">
        <v>8.411513525598032</v>
      </c>
      <c r="H332" s="42">
        <v>7.2</v>
      </c>
      <c r="I332" s="42">
        <v>8.5</v>
      </c>
      <c r="J332" s="42">
        <v>15.7</v>
      </c>
    </row>
    <row r="333" spans="2:10" x14ac:dyDescent="0.25">
      <c r="B333" s="83" t="s">
        <v>48</v>
      </c>
      <c r="C333" s="42">
        <v>7.7368421052631584</v>
      </c>
      <c r="D333" s="42">
        <v>7.9210526315789478</v>
      </c>
      <c r="E333" s="42">
        <v>8.1999999999999993</v>
      </c>
      <c r="F333" s="42">
        <v>7.9526315789473676</v>
      </c>
      <c r="H333" s="42">
        <v>9.5</v>
      </c>
      <c r="I333" s="42">
        <v>9.5</v>
      </c>
      <c r="J333" s="42">
        <v>16.7</v>
      </c>
    </row>
    <row r="334" spans="2:10" x14ac:dyDescent="0.25">
      <c r="B334" s="83" t="s">
        <v>49</v>
      </c>
      <c r="C334" s="42">
        <v>8.0909090909090917</v>
      </c>
      <c r="D334" s="42">
        <v>8.036363636363637</v>
      </c>
      <c r="E334" s="42">
        <v>8.2857142857142865</v>
      </c>
      <c r="F334" s="42">
        <v>8.1376623376623396</v>
      </c>
      <c r="H334" s="42">
        <v>3.5</v>
      </c>
      <c r="I334" s="42">
        <v>3.5</v>
      </c>
      <c r="J334" s="42">
        <v>14</v>
      </c>
    </row>
    <row r="335" spans="2:10" x14ac:dyDescent="0.25">
      <c r="B335" s="83" t="s">
        <v>50</v>
      </c>
      <c r="C335" s="42">
        <v>8.2857142857142865</v>
      </c>
      <c r="D335" s="42">
        <v>8.4047619047619051</v>
      </c>
      <c r="E335" s="42">
        <v>8.4368932038834945</v>
      </c>
      <c r="F335" s="42">
        <v>8.3757897981198948</v>
      </c>
      <c r="H335" s="42">
        <v>6</v>
      </c>
      <c r="I335" s="42">
        <v>6</v>
      </c>
      <c r="J335" s="42">
        <v>23.1</v>
      </c>
    </row>
    <row r="336" spans="2:10" x14ac:dyDescent="0.25">
      <c r="B336" s="83" t="s">
        <v>51</v>
      </c>
      <c r="C336" s="42">
        <v>8.2631578947368425</v>
      </c>
      <c r="D336" s="42">
        <v>8.431034482758621</v>
      </c>
      <c r="E336" s="42">
        <v>8.2857142857142865</v>
      </c>
      <c r="F336" s="42">
        <v>8.3266355544032482</v>
      </c>
      <c r="H336" s="42">
        <v>13.6</v>
      </c>
      <c r="I336" s="42">
        <v>12.1</v>
      </c>
      <c r="J336" s="42">
        <v>15.2</v>
      </c>
    </row>
    <row r="337" spans="2:10" x14ac:dyDescent="0.25">
      <c r="B337" s="83" t="s">
        <v>52</v>
      </c>
      <c r="C337" s="42">
        <v>8.5958904109589049</v>
      </c>
      <c r="D337" s="42">
        <v>8.6195286195286194</v>
      </c>
      <c r="E337" s="42">
        <v>8.7127272727272729</v>
      </c>
      <c r="F337" s="42">
        <v>8.6427154344049324</v>
      </c>
      <c r="H337" s="42">
        <v>7.3</v>
      </c>
      <c r="I337" s="42">
        <v>5.7</v>
      </c>
      <c r="J337" s="42">
        <v>12.7</v>
      </c>
    </row>
    <row r="338" spans="2:10" x14ac:dyDescent="0.25">
      <c r="B338" s="83" t="s">
        <v>53</v>
      </c>
      <c r="C338" s="42">
        <v>8.6986301369863011</v>
      </c>
      <c r="D338" s="42">
        <v>8.5753424657534243</v>
      </c>
      <c r="E338" s="42">
        <v>8.4927536231884062</v>
      </c>
      <c r="F338" s="42">
        <v>8.5889087419760433</v>
      </c>
      <c r="H338" s="42">
        <v>3.9</v>
      </c>
      <c r="I338" s="42">
        <v>3.9</v>
      </c>
      <c r="J338" s="42">
        <v>9.1999999999999993</v>
      </c>
    </row>
    <row r="339" spans="2:10" x14ac:dyDescent="0.25">
      <c r="B339" s="83" t="s">
        <v>54</v>
      </c>
      <c r="C339" s="42">
        <v>8.4808743169398912</v>
      </c>
      <c r="D339" s="42">
        <v>8.7348066298342548</v>
      </c>
      <c r="E339" s="42">
        <v>8.567901234567902</v>
      </c>
      <c r="F339" s="42">
        <v>8.5945273937806821</v>
      </c>
      <c r="H339" s="42">
        <v>5.7</v>
      </c>
      <c r="I339" s="42">
        <v>6.7</v>
      </c>
      <c r="J339" s="42">
        <v>16.5</v>
      </c>
    </row>
    <row r="340" spans="2:10" x14ac:dyDescent="0.25">
      <c r="B340" s="83" t="s">
        <v>55</v>
      </c>
      <c r="C340" s="42">
        <v>8.4244604316546763</v>
      </c>
      <c r="D340" s="42">
        <v>8.6086956521739122</v>
      </c>
      <c r="E340" s="42">
        <v>8.6953125</v>
      </c>
      <c r="F340" s="42">
        <v>8.5761561946095295</v>
      </c>
      <c r="H340" s="42">
        <v>12</v>
      </c>
      <c r="I340" s="42">
        <v>12.7</v>
      </c>
      <c r="J340" s="42">
        <v>19</v>
      </c>
    </row>
    <row r="341" spans="2:10" x14ac:dyDescent="0.25">
      <c r="B341" s="83" t="s">
        <v>56</v>
      </c>
      <c r="C341" s="42">
        <v>8.5897435897435894</v>
      </c>
      <c r="D341" s="42">
        <v>8.7606837606837615</v>
      </c>
      <c r="E341" s="42">
        <v>8.716814159292035</v>
      </c>
      <c r="F341" s="42">
        <v>8.6890805032397953</v>
      </c>
      <c r="H341" s="42">
        <v>6.4</v>
      </c>
      <c r="I341" s="42">
        <v>6.4</v>
      </c>
      <c r="J341" s="42">
        <v>9.6</v>
      </c>
    </row>
    <row r="342" spans="2:10" x14ac:dyDescent="0.25">
      <c r="B342" s="83" t="s">
        <v>57</v>
      </c>
      <c r="C342" s="42">
        <v>8.5800865800865793</v>
      </c>
      <c r="D342" s="42">
        <v>8.5670995670995662</v>
      </c>
      <c r="E342" s="42">
        <v>8.5657894736842106</v>
      </c>
      <c r="F342" s="42">
        <v>8.5709918736234538</v>
      </c>
      <c r="H342" s="42">
        <v>6.1</v>
      </c>
      <c r="I342" s="42">
        <v>6.1</v>
      </c>
      <c r="J342" s="42">
        <v>7.3</v>
      </c>
    </row>
    <row r="343" spans="2:10" x14ac:dyDescent="0.25">
      <c r="B343" s="83" t="s">
        <v>58</v>
      </c>
      <c r="C343" s="42">
        <v>7.9859154929577461</v>
      </c>
      <c r="D343" s="42">
        <v>7.9726027397260273</v>
      </c>
      <c r="E343" s="42">
        <v>8.3239436619718301</v>
      </c>
      <c r="F343" s="42">
        <v>8.0941539648852014</v>
      </c>
      <c r="H343" s="42">
        <v>12.3</v>
      </c>
      <c r="I343" s="42">
        <v>9.9</v>
      </c>
      <c r="J343" s="42">
        <v>12.3</v>
      </c>
    </row>
    <row r="344" spans="2:10" x14ac:dyDescent="0.25">
      <c r="B344" s="83" t="s">
        <v>59</v>
      </c>
      <c r="C344" s="42">
        <v>8.5631399317406149</v>
      </c>
      <c r="D344" s="42">
        <v>8.5805369127516773</v>
      </c>
      <c r="E344" s="42">
        <v>8.5882352941176467</v>
      </c>
      <c r="F344" s="42">
        <v>8.5773040462033112</v>
      </c>
      <c r="H344" s="42">
        <v>7.9</v>
      </c>
      <c r="I344" s="42">
        <v>6.3</v>
      </c>
      <c r="J344" s="42">
        <v>14.5</v>
      </c>
    </row>
    <row r="345" spans="2:10" x14ac:dyDescent="0.25">
      <c r="B345" s="83" t="s">
        <v>62</v>
      </c>
      <c r="C345" s="42">
        <v>8.6765457332652023</v>
      </c>
      <c r="D345" s="42">
        <v>8.7573114417650082</v>
      </c>
      <c r="E345" s="42">
        <v>8.6561833688699359</v>
      </c>
      <c r="F345" s="42">
        <v>8.6966801813000494</v>
      </c>
      <c r="H345" s="42">
        <v>4.7</v>
      </c>
      <c r="I345" s="42">
        <v>5.0999999999999996</v>
      </c>
      <c r="J345" s="42">
        <v>8.6</v>
      </c>
    </row>
    <row r="346" spans="2:10" x14ac:dyDescent="0.25">
      <c r="B346" s="83" t="s">
        <v>63</v>
      </c>
      <c r="C346" s="42">
        <v>8.7216274089935766</v>
      </c>
      <c r="D346" s="42">
        <v>8.7356076759061843</v>
      </c>
      <c r="E346" s="42">
        <v>8.6305309734513269</v>
      </c>
      <c r="F346" s="42">
        <v>8.6959220194503626</v>
      </c>
      <c r="H346" s="42">
        <v>8.1</v>
      </c>
      <c r="I346" s="42">
        <v>7.7</v>
      </c>
      <c r="J346" s="42">
        <v>11</v>
      </c>
    </row>
    <row r="347" spans="2:10" x14ac:dyDescent="0.25">
      <c r="B347" s="83" t="s">
        <v>64</v>
      </c>
      <c r="C347" s="42">
        <v>8.9316239316239319</v>
      </c>
      <c r="D347" s="42">
        <v>9.0593220338983045</v>
      </c>
      <c r="E347" s="42">
        <v>8.4957264957264957</v>
      </c>
      <c r="F347" s="42">
        <v>8.8288908204162428</v>
      </c>
      <c r="H347" s="42">
        <v>4.9000000000000004</v>
      </c>
      <c r="I347" s="42">
        <v>4.0999999999999996</v>
      </c>
      <c r="J347" s="42">
        <v>4.9000000000000004</v>
      </c>
    </row>
    <row r="348" spans="2:10" x14ac:dyDescent="0.25">
      <c r="B348" s="83" t="s">
        <v>65</v>
      </c>
      <c r="C348" s="42">
        <v>8.4250000000000007</v>
      </c>
      <c r="D348" s="42">
        <v>8.5749999999999993</v>
      </c>
      <c r="E348" s="42">
        <v>8.4722222222222214</v>
      </c>
      <c r="F348" s="42">
        <v>8.4907407407407405</v>
      </c>
      <c r="H348" s="42">
        <v>11.1</v>
      </c>
      <c r="I348" s="42">
        <v>11.1</v>
      </c>
      <c r="J348" s="42">
        <v>20</v>
      </c>
    </row>
    <row r="349" spans="2:10" x14ac:dyDescent="0.25">
      <c r="B349" s="83" t="s">
        <v>66</v>
      </c>
      <c r="C349" s="42">
        <v>8.5151515151515156</v>
      </c>
      <c r="D349" s="42">
        <v>8.67741935483871</v>
      </c>
      <c r="E349" s="42">
        <v>8.53125</v>
      </c>
      <c r="F349" s="42">
        <v>8.5746069566634091</v>
      </c>
      <c r="H349" s="42">
        <v>2.9</v>
      </c>
      <c r="I349" s="42">
        <v>8.8000000000000007</v>
      </c>
      <c r="J349" s="42">
        <v>5.9</v>
      </c>
    </row>
    <row r="350" spans="2:10" x14ac:dyDescent="0.25">
      <c r="B350" s="83" t="s">
        <v>67</v>
      </c>
      <c r="C350" s="42">
        <v>8.7804878048780495</v>
      </c>
      <c r="D350" s="42">
        <v>8.9285714285714288</v>
      </c>
      <c r="E350" s="42">
        <v>8.9268292682926838</v>
      </c>
      <c r="F350" s="42">
        <v>8.8786295005807219</v>
      </c>
      <c r="H350" s="42">
        <v>10.9</v>
      </c>
      <c r="I350" s="42">
        <v>8.6999999999999993</v>
      </c>
      <c r="J350" s="42">
        <v>10.9</v>
      </c>
    </row>
    <row r="351" spans="2:10" x14ac:dyDescent="0.25">
      <c r="B351" s="83" t="s">
        <v>68</v>
      </c>
      <c r="C351" s="42">
        <v>9</v>
      </c>
      <c r="D351" s="42">
        <v>9.0666666666666664</v>
      </c>
      <c r="E351" s="42">
        <v>8.2857142857142865</v>
      </c>
      <c r="F351" s="42">
        <v>8.7841269841269849</v>
      </c>
      <c r="H351" s="42">
        <v>0</v>
      </c>
      <c r="I351" s="42">
        <v>0</v>
      </c>
      <c r="J351" s="42">
        <v>6.7</v>
      </c>
    </row>
    <row r="352" spans="2:10" x14ac:dyDescent="0.25">
      <c r="B352" s="83" t="s">
        <v>69</v>
      </c>
      <c r="C352" s="42">
        <v>8.2976190476190474</v>
      </c>
      <c r="D352" s="42">
        <v>8.4939759036144586</v>
      </c>
      <c r="E352" s="42">
        <v>8.5662650602409638</v>
      </c>
      <c r="F352" s="42">
        <v>8.4526200038248245</v>
      </c>
      <c r="H352" s="42">
        <v>4.5</v>
      </c>
      <c r="I352" s="42">
        <v>5.7</v>
      </c>
      <c r="J352" s="42">
        <v>5.7</v>
      </c>
    </row>
    <row r="353" spans="2:10" x14ac:dyDescent="0.25">
      <c r="B353" s="83" t="s">
        <v>70</v>
      </c>
      <c r="C353" s="42">
        <v>8.8157894736842106</v>
      </c>
      <c r="D353" s="42">
        <v>9</v>
      </c>
      <c r="E353" s="42">
        <v>8.9250000000000007</v>
      </c>
      <c r="F353" s="42">
        <v>8.9135964912280716</v>
      </c>
      <c r="H353" s="42">
        <v>9.5</v>
      </c>
      <c r="I353" s="42">
        <v>4.8</v>
      </c>
      <c r="J353" s="42">
        <v>4.8</v>
      </c>
    </row>
    <row r="354" spans="2:10" x14ac:dyDescent="0.25">
      <c r="B354" s="83" t="s">
        <v>71</v>
      </c>
      <c r="C354" s="42">
        <v>8.3703703703703702</v>
      </c>
      <c r="D354" s="42">
        <v>8.4855072463768124</v>
      </c>
      <c r="E354" s="42">
        <v>8.481203007518797</v>
      </c>
      <c r="F354" s="42">
        <v>8.4456935414219938</v>
      </c>
      <c r="H354" s="42">
        <v>7.5</v>
      </c>
      <c r="I354" s="42">
        <v>5.5</v>
      </c>
      <c r="J354" s="42">
        <v>8.9</v>
      </c>
    </row>
    <row r="355" spans="2:10" x14ac:dyDescent="0.25">
      <c r="B355" s="83" t="s">
        <v>72</v>
      </c>
      <c r="C355" s="42">
        <v>8.2834366696191317</v>
      </c>
      <c r="D355" s="42">
        <v>8.4564056939501775</v>
      </c>
      <c r="E355" s="42">
        <v>8.4551526717557248</v>
      </c>
      <c r="F355" s="42">
        <v>8.3983316784416786</v>
      </c>
      <c r="H355" s="42">
        <v>13</v>
      </c>
      <c r="I355" s="42">
        <v>13.4</v>
      </c>
      <c r="J355" s="42">
        <v>19.3</v>
      </c>
    </row>
    <row r="356" spans="2:10" x14ac:dyDescent="0.25">
      <c r="B356" s="83" t="s">
        <v>73</v>
      </c>
      <c r="C356" s="42">
        <v>10</v>
      </c>
      <c r="D356" s="42">
        <v>10</v>
      </c>
      <c r="E356" s="42">
        <v>10</v>
      </c>
      <c r="F356" s="42">
        <v>10</v>
      </c>
      <c r="H356" s="42">
        <v>0</v>
      </c>
      <c r="I356" s="42">
        <v>0</v>
      </c>
      <c r="J356" s="42">
        <v>0</v>
      </c>
    </row>
    <row r="357" spans="2:10" x14ac:dyDescent="0.25">
      <c r="B357" s="83" t="s">
        <v>74</v>
      </c>
      <c r="C357" s="42">
        <v>8.5238095238095237</v>
      </c>
      <c r="D357" s="42">
        <v>8.4761904761904763</v>
      </c>
      <c r="E357" s="42">
        <v>8.6363636363636367</v>
      </c>
      <c r="F357" s="42">
        <v>8.545454545454545</v>
      </c>
      <c r="H357" s="42">
        <v>16</v>
      </c>
      <c r="I357" s="42">
        <v>16</v>
      </c>
      <c r="J357" s="42">
        <v>12</v>
      </c>
    </row>
    <row r="358" spans="2:10" x14ac:dyDescent="0.25">
      <c r="B358" s="83" t="s">
        <v>75</v>
      </c>
      <c r="C358" s="42">
        <v>8.6899224806201545</v>
      </c>
      <c r="D358" s="42">
        <v>8.792307692307693</v>
      </c>
      <c r="E358" s="42">
        <v>8.7919999999999998</v>
      </c>
      <c r="F358" s="42">
        <v>8.7580767243092836</v>
      </c>
      <c r="H358" s="42">
        <v>11.6</v>
      </c>
      <c r="I358" s="42">
        <v>11</v>
      </c>
      <c r="J358" s="42">
        <v>14.4</v>
      </c>
    </row>
    <row r="359" spans="2:10" x14ac:dyDescent="0.25">
      <c r="B359" s="83" t="s">
        <v>76</v>
      </c>
      <c r="C359" s="42">
        <v>8.92</v>
      </c>
      <c r="D359" s="42">
        <v>8.76</v>
      </c>
      <c r="E359" s="42">
        <v>8.7916666666666661</v>
      </c>
      <c r="F359" s="42">
        <v>8.823888888888888</v>
      </c>
      <c r="H359" s="42">
        <v>0</v>
      </c>
      <c r="I359" s="42">
        <v>0</v>
      </c>
      <c r="J359" s="42">
        <v>4</v>
      </c>
    </row>
    <row r="360" spans="2:10" x14ac:dyDescent="0.25">
      <c r="B360" s="83" t="s">
        <v>77</v>
      </c>
      <c r="C360" s="42">
        <v>8.3333333333333339</v>
      </c>
      <c r="D360" s="42">
        <v>8.4255319148936163</v>
      </c>
      <c r="E360" s="42">
        <v>8.3666666666666671</v>
      </c>
      <c r="F360" s="42">
        <v>8.3751773049645397</v>
      </c>
      <c r="H360" s="42">
        <v>11.9</v>
      </c>
      <c r="I360" s="42">
        <v>11.9</v>
      </c>
      <c r="J360" s="42">
        <v>25</v>
      </c>
    </row>
    <row r="361" spans="2:10" x14ac:dyDescent="0.25">
      <c r="B361" s="83" t="s">
        <v>78</v>
      </c>
      <c r="C361" s="42">
        <v>8.6111111111111107</v>
      </c>
      <c r="D361" s="42">
        <v>8.625</v>
      </c>
      <c r="E361" s="42">
        <v>8.6923076923076916</v>
      </c>
      <c r="F361" s="42">
        <v>8.6428062678062663</v>
      </c>
      <c r="H361" s="42">
        <v>2.7</v>
      </c>
      <c r="I361" s="42">
        <v>2.7</v>
      </c>
      <c r="J361" s="42">
        <v>12.2</v>
      </c>
    </row>
    <row r="362" spans="2:10" x14ac:dyDescent="0.25">
      <c r="B362" s="83" t="s">
        <v>79</v>
      </c>
      <c r="C362" s="42">
        <v>8.8461538461538467</v>
      </c>
      <c r="D362" s="42">
        <v>8.75</v>
      </c>
      <c r="E362" s="42">
        <v>8.2727272727272734</v>
      </c>
      <c r="F362" s="42">
        <v>8.6229603729603728</v>
      </c>
      <c r="H362" s="42">
        <v>13.3</v>
      </c>
      <c r="I362" s="42">
        <v>20</v>
      </c>
      <c r="J362" s="42">
        <v>26.7</v>
      </c>
    </row>
    <row r="363" spans="2:10" x14ac:dyDescent="0.25">
      <c r="B363" s="83" t="s">
        <v>80</v>
      </c>
      <c r="C363" s="42">
        <v>8.7962962962962958</v>
      </c>
      <c r="D363" s="42">
        <v>8.8834355828220861</v>
      </c>
      <c r="E363" s="42">
        <v>9.0512820512820511</v>
      </c>
      <c r="F363" s="42">
        <v>8.9103379768001449</v>
      </c>
      <c r="H363" s="42">
        <v>6.4</v>
      </c>
      <c r="I363" s="42">
        <v>5.8</v>
      </c>
      <c r="J363" s="42">
        <v>9.8000000000000007</v>
      </c>
    </row>
    <row r="364" spans="2:10" x14ac:dyDescent="0.25">
      <c r="B364" s="83" t="s">
        <v>81</v>
      </c>
      <c r="C364" s="42">
        <v>8.5161290322580641</v>
      </c>
      <c r="D364" s="42">
        <v>8.5483870967741939</v>
      </c>
      <c r="E364" s="42">
        <v>8.6451612903225801</v>
      </c>
      <c r="F364" s="42">
        <v>8.5698924731182782</v>
      </c>
      <c r="H364" s="42">
        <v>16.2</v>
      </c>
      <c r="I364" s="42">
        <v>16.2</v>
      </c>
      <c r="J364" s="42">
        <v>16.2</v>
      </c>
    </row>
    <row r="365" spans="2:10" x14ac:dyDescent="0.25">
      <c r="B365" s="83" t="s">
        <v>82</v>
      </c>
      <c r="C365" s="42">
        <v>8.2474226804123703</v>
      </c>
      <c r="D365" s="42">
        <v>7.989583333333333</v>
      </c>
      <c r="E365" s="42">
        <v>8.5555555555555554</v>
      </c>
      <c r="F365" s="42">
        <v>8.2641871897670853</v>
      </c>
      <c r="H365" s="42">
        <v>26</v>
      </c>
      <c r="I365" s="42">
        <v>26.7</v>
      </c>
      <c r="J365" s="42">
        <v>38.200000000000003</v>
      </c>
    </row>
    <row r="366" spans="2:10" x14ac:dyDescent="0.25">
      <c r="B366" s="83" t="s">
        <v>83</v>
      </c>
      <c r="C366" s="42">
        <v>8.454545454545455</v>
      </c>
      <c r="D366" s="42">
        <v>8.4888888888888889</v>
      </c>
      <c r="E366" s="42">
        <v>8.7674418604651159</v>
      </c>
      <c r="F366" s="42">
        <v>8.570292067966486</v>
      </c>
      <c r="H366" s="42">
        <v>26.7</v>
      </c>
      <c r="I366" s="42">
        <v>25</v>
      </c>
      <c r="J366" s="42">
        <v>28.3</v>
      </c>
    </row>
    <row r="367" spans="2:10" x14ac:dyDescent="0.25">
      <c r="B367" s="83" t="s">
        <v>84</v>
      </c>
      <c r="C367" s="42">
        <v>8.3116883116883109</v>
      </c>
      <c r="D367" s="42">
        <v>8.1538461538461533</v>
      </c>
      <c r="E367" s="42">
        <v>8.3066666666666666</v>
      </c>
      <c r="F367" s="42">
        <v>8.2574003774003781</v>
      </c>
      <c r="H367" s="42">
        <v>31.2</v>
      </c>
      <c r="I367" s="42">
        <v>30.4</v>
      </c>
      <c r="J367" s="42">
        <v>33</v>
      </c>
    </row>
    <row r="368" spans="2:10" x14ac:dyDescent="0.25">
      <c r="B368" s="83" t="s">
        <v>85</v>
      </c>
      <c r="C368" s="42">
        <v>8.3369565217391308</v>
      </c>
      <c r="D368" s="42">
        <v>7.89247311827957</v>
      </c>
      <c r="E368" s="42">
        <v>8.408602150537634</v>
      </c>
      <c r="F368" s="42">
        <v>8.2126772635187777</v>
      </c>
      <c r="H368" s="42">
        <v>19.3</v>
      </c>
      <c r="I368" s="42">
        <v>18.399999999999999</v>
      </c>
      <c r="J368" s="42">
        <v>18.399999999999999</v>
      </c>
    </row>
    <row r="369" spans="2:10" x14ac:dyDescent="0.25">
      <c r="B369" s="83" t="s">
        <v>86</v>
      </c>
      <c r="C369" s="42">
        <v>8.4117647058823533</v>
      </c>
      <c r="D369" s="42">
        <v>7.7777777777777777</v>
      </c>
      <c r="E369" s="42">
        <v>8.8000000000000007</v>
      </c>
      <c r="F369" s="42">
        <v>8.3298474945533769</v>
      </c>
      <c r="H369" s="42">
        <v>19</v>
      </c>
      <c r="I369" s="42">
        <v>14.3</v>
      </c>
      <c r="J369" s="42">
        <v>28.6</v>
      </c>
    </row>
    <row r="370" spans="2:10" x14ac:dyDescent="0.25">
      <c r="B370" s="83" t="s">
        <v>87</v>
      </c>
      <c r="C370" s="42">
        <v>8.1884057971014492</v>
      </c>
      <c r="D370" s="42">
        <v>8.0618556701030926</v>
      </c>
      <c r="E370" s="42">
        <v>8.3039647577092506</v>
      </c>
      <c r="F370" s="42">
        <v>8.1847420749712629</v>
      </c>
      <c r="H370" s="42">
        <v>25.7</v>
      </c>
      <c r="I370" s="42">
        <v>25.4</v>
      </c>
      <c r="J370" s="42">
        <v>30.2</v>
      </c>
    </row>
    <row r="371" spans="2:10" x14ac:dyDescent="0.25">
      <c r="B371" s="83" t="s">
        <v>88</v>
      </c>
      <c r="C371" s="42">
        <v>8.9411764705882355</v>
      </c>
      <c r="D371" s="42">
        <v>8.8208955223880601</v>
      </c>
      <c r="E371" s="42">
        <v>8.9393939393939394</v>
      </c>
      <c r="F371" s="42">
        <v>8.9004886441234117</v>
      </c>
      <c r="H371" s="42">
        <v>6.8</v>
      </c>
      <c r="I371" s="42">
        <v>8.1999999999999993</v>
      </c>
      <c r="J371" s="42">
        <v>9.6</v>
      </c>
    </row>
    <row r="372" spans="2:10" x14ac:dyDescent="0.25">
      <c r="B372" s="83" t="s">
        <v>89</v>
      </c>
      <c r="C372" s="42">
        <v>8.3333333333333339</v>
      </c>
      <c r="D372" s="42">
        <v>8.6097560975609753</v>
      </c>
      <c r="E372" s="42">
        <v>8.3571428571428577</v>
      </c>
      <c r="F372" s="42">
        <v>8.4334107626790562</v>
      </c>
      <c r="H372" s="42">
        <v>6.7</v>
      </c>
      <c r="I372" s="42">
        <v>8.9</v>
      </c>
      <c r="J372" s="42">
        <v>6.7</v>
      </c>
    </row>
    <row r="373" spans="2:10" x14ac:dyDescent="0.25">
      <c r="B373" s="83" t="s">
        <v>90</v>
      </c>
      <c r="C373" s="42">
        <v>9.0967741935483879</v>
      </c>
      <c r="D373" s="42">
        <v>9</v>
      </c>
      <c r="E373" s="42">
        <v>9.21875</v>
      </c>
      <c r="F373" s="42">
        <v>9.105174731182796</v>
      </c>
      <c r="H373" s="42">
        <v>26.2</v>
      </c>
      <c r="I373" s="42">
        <v>21.4</v>
      </c>
      <c r="J373" s="42">
        <v>23.8</v>
      </c>
    </row>
    <row r="374" spans="2:10" x14ac:dyDescent="0.25">
      <c r="B374" s="83" t="s">
        <v>91</v>
      </c>
      <c r="C374" s="42">
        <v>8.6201117318435756</v>
      </c>
      <c r="D374" s="42">
        <v>8.6440677966101696</v>
      </c>
      <c r="E374" s="42">
        <v>8.668639053254438</v>
      </c>
      <c r="F374" s="42">
        <v>8.6442728605693944</v>
      </c>
      <c r="H374" s="42">
        <v>10.5</v>
      </c>
      <c r="I374" s="42">
        <v>11.5</v>
      </c>
      <c r="J374" s="42">
        <v>15.5</v>
      </c>
    </row>
    <row r="375" spans="2:10" x14ac:dyDescent="0.25">
      <c r="B375" s="83" t="s">
        <v>92</v>
      </c>
      <c r="C375" s="42">
        <v>8.8871794871794876</v>
      </c>
      <c r="D375" s="42">
        <v>8.9896373056994818</v>
      </c>
      <c r="E375" s="42">
        <v>8.9371727748691097</v>
      </c>
      <c r="F375" s="42">
        <v>8.9379965225826936</v>
      </c>
      <c r="H375" s="42">
        <v>7.1</v>
      </c>
      <c r="I375" s="42">
        <v>8.1</v>
      </c>
      <c r="J375" s="42">
        <v>9</v>
      </c>
    </row>
    <row r="376" spans="2:10" x14ac:dyDescent="0.25">
      <c r="B376" s="83" t="s">
        <v>93</v>
      </c>
      <c r="C376" s="42">
        <v>8.6750902527075819</v>
      </c>
      <c r="D376" s="42">
        <v>8.6917562724014346</v>
      </c>
      <c r="E376" s="42">
        <v>8.7992277992277987</v>
      </c>
      <c r="F376" s="42">
        <v>8.722024774778939</v>
      </c>
      <c r="H376" s="42">
        <v>7.4</v>
      </c>
      <c r="I376" s="42">
        <v>6.7</v>
      </c>
      <c r="J376" s="42">
        <v>13.4</v>
      </c>
    </row>
    <row r="377" spans="2:10" x14ac:dyDescent="0.25">
      <c r="B377" s="83" t="s">
        <v>94</v>
      </c>
      <c r="C377" s="42">
        <v>8.7495711835334475</v>
      </c>
      <c r="D377" s="42">
        <v>8.8071672354948802</v>
      </c>
      <c r="E377" s="42">
        <v>8.7017543859649127</v>
      </c>
      <c r="F377" s="42">
        <v>8.7528309349977462</v>
      </c>
      <c r="H377" s="42">
        <v>5</v>
      </c>
      <c r="I377" s="42">
        <v>4.5999999999999996</v>
      </c>
      <c r="J377" s="42">
        <v>7.2</v>
      </c>
    </row>
    <row r="378" spans="2:10" x14ac:dyDescent="0.25">
      <c r="B378" s="83" t="s">
        <v>95</v>
      </c>
      <c r="C378" s="42">
        <v>8.7457627118644066</v>
      </c>
      <c r="D378" s="42">
        <v>9.0336134453781511</v>
      </c>
      <c r="E378" s="42">
        <v>8.8290598290598297</v>
      </c>
      <c r="F378" s="42">
        <v>8.8694786621007964</v>
      </c>
      <c r="H378" s="42">
        <v>9.1999999999999993</v>
      </c>
      <c r="I378" s="42">
        <v>8.5</v>
      </c>
      <c r="J378" s="42">
        <v>10</v>
      </c>
    </row>
    <row r="379" spans="2:10" x14ac:dyDescent="0.25">
      <c r="B379" s="83" t="s">
        <v>96</v>
      </c>
      <c r="C379" s="42">
        <v>8.6374999999999993</v>
      </c>
      <c r="D379" s="42">
        <v>8.481481481481481</v>
      </c>
      <c r="E379" s="42">
        <v>8.615384615384615</v>
      </c>
      <c r="F379" s="42">
        <v>8.5781220322886984</v>
      </c>
      <c r="H379" s="42">
        <v>11.1</v>
      </c>
      <c r="I379" s="42">
        <v>10</v>
      </c>
      <c r="J379" s="42">
        <v>13.3</v>
      </c>
    </row>
    <row r="380" spans="2:10" x14ac:dyDescent="0.25">
      <c r="B380" s="83" t="s">
        <v>97</v>
      </c>
      <c r="C380" s="42">
        <v>8.3130081300813004</v>
      </c>
      <c r="D380" s="42">
        <v>8.4615384615384617</v>
      </c>
      <c r="E380" s="42">
        <v>8.4876033057851235</v>
      </c>
      <c r="F380" s="42">
        <v>8.4207166324682934</v>
      </c>
      <c r="H380" s="42">
        <v>12.5</v>
      </c>
      <c r="I380" s="42">
        <v>12.1</v>
      </c>
      <c r="J380" s="42">
        <v>13.9</v>
      </c>
    </row>
    <row r="381" spans="2:10" x14ac:dyDescent="0.25">
      <c r="B381" s="83" t="s">
        <v>304</v>
      </c>
      <c r="C381" s="42">
        <v>10</v>
      </c>
      <c r="D381" s="42">
        <v>10</v>
      </c>
      <c r="E381" s="42">
        <v>10</v>
      </c>
      <c r="F381" s="42">
        <v>10</v>
      </c>
      <c r="H381" s="42">
        <v>0</v>
      </c>
      <c r="I381" s="42">
        <v>0</v>
      </c>
      <c r="J381" s="42">
        <v>0</v>
      </c>
    </row>
    <row r="382" spans="2:10" x14ac:dyDescent="0.25">
      <c r="B382" s="83" t="s">
        <v>99</v>
      </c>
      <c r="C382" s="42">
        <v>8.8214285714285712</v>
      </c>
      <c r="D382" s="42">
        <v>8.7777777777777786</v>
      </c>
      <c r="E382" s="42">
        <v>8.9600000000000009</v>
      </c>
      <c r="F382" s="42">
        <v>8.8530687830687835</v>
      </c>
      <c r="H382" s="42">
        <v>15.2</v>
      </c>
      <c r="I382" s="42">
        <v>18.2</v>
      </c>
      <c r="J382" s="42">
        <v>24.2</v>
      </c>
    </row>
    <row r="383" spans="2:10" x14ac:dyDescent="0.25">
      <c r="B383" s="83" t="s">
        <v>98</v>
      </c>
      <c r="C383" s="42">
        <v>8.625</v>
      </c>
      <c r="D383" s="42">
        <v>9</v>
      </c>
      <c r="E383" s="42">
        <v>8.92</v>
      </c>
      <c r="F383" s="42">
        <v>8.8483333333333345</v>
      </c>
      <c r="H383" s="42">
        <v>11.1</v>
      </c>
      <c r="I383" s="42">
        <v>11.1</v>
      </c>
      <c r="J383" s="42">
        <v>7.4</v>
      </c>
    </row>
    <row r="384" spans="2:10" x14ac:dyDescent="0.25">
      <c r="B384" s="83" t="s">
        <v>100</v>
      </c>
      <c r="C384" s="42">
        <v>9.3636363636363633</v>
      </c>
      <c r="D384" s="42">
        <v>9.1818181818181817</v>
      </c>
      <c r="E384" s="42">
        <v>8.7272727272727266</v>
      </c>
      <c r="F384" s="42">
        <v>9.0909090909090917</v>
      </c>
      <c r="H384" s="42">
        <v>0</v>
      </c>
      <c r="I384" s="42">
        <v>0</v>
      </c>
      <c r="J384" s="42">
        <v>0</v>
      </c>
    </row>
    <row r="385" spans="2:10" x14ac:dyDescent="0.25">
      <c r="B385" s="83" t="s">
        <v>101</v>
      </c>
      <c r="C385" s="42">
        <v>8.6848404255319149</v>
      </c>
      <c r="D385" s="42">
        <v>8.7805519053876484</v>
      </c>
      <c r="E385" s="42">
        <v>8.6951724137931041</v>
      </c>
      <c r="F385" s="42">
        <v>8.7201882482375552</v>
      </c>
      <c r="H385" s="42">
        <v>11</v>
      </c>
      <c r="I385" s="42">
        <v>9.9</v>
      </c>
      <c r="J385" s="42">
        <v>14.2</v>
      </c>
    </row>
    <row r="386" spans="2:10" x14ac:dyDescent="0.25">
      <c r="B386" s="83" t="s">
        <v>102</v>
      </c>
      <c r="C386" s="42">
        <v>8.9853372434017587</v>
      </c>
      <c r="D386" s="42">
        <v>9.0524781341107872</v>
      </c>
      <c r="E386" s="42">
        <v>8.9847094801223246</v>
      </c>
      <c r="F386" s="42">
        <v>9.0075082858782896</v>
      </c>
      <c r="H386" s="42">
        <v>5.5</v>
      </c>
      <c r="I386" s="42">
        <v>5</v>
      </c>
      <c r="J386" s="42">
        <v>9.4</v>
      </c>
    </row>
    <row r="387" spans="2:10" x14ac:dyDescent="0.25">
      <c r="B387" s="83" t="s">
        <v>103</v>
      </c>
      <c r="C387" s="42">
        <v>9</v>
      </c>
      <c r="D387" s="42">
        <v>8.9090909090909083</v>
      </c>
      <c r="E387" s="42">
        <v>9.1999999999999993</v>
      </c>
      <c r="F387" s="42">
        <v>9.0363636363636353</v>
      </c>
      <c r="H387" s="42">
        <v>8.3000000000000007</v>
      </c>
      <c r="I387" s="42">
        <v>8.3000000000000007</v>
      </c>
      <c r="J387" s="42">
        <v>16.7</v>
      </c>
    </row>
    <row r="388" spans="2:10" x14ac:dyDescent="0.25">
      <c r="B388" s="83" t="s">
        <v>104</v>
      </c>
      <c r="C388" s="42">
        <v>8.6716417910447756</v>
      </c>
      <c r="D388" s="42">
        <v>8.8088235294117645</v>
      </c>
      <c r="E388" s="42">
        <v>8.6825396825396819</v>
      </c>
      <c r="F388" s="42">
        <v>8.7210016676654067</v>
      </c>
      <c r="H388" s="42">
        <v>10.7</v>
      </c>
      <c r="I388" s="42">
        <v>9.3000000000000007</v>
      </c>
      <c r="J388" s="42">
        <v>16</v>
      </c>
    </row>
    <row r="389" spans="2:10" x14ac:dyDescent="0.25">
      <c r="B389" s="83" t="s">
        <v>105</v>
      </c>
      <c r="C389" s="42">
        <v>8.4090909090909083</v>
      </c>
      <c r="D389" s="42">
        <v>8.3809523809523814</v>
      </c>
      <c r="E389" s="42">
        <v>8.3157894736842106</v>
      </c>
      <c r="F389" s="42">
        <v>8.3686109212424995</v>
      </c>
      <c r="H389" s="42">
        <v>12</v>
      </c>
      <c r="I389" s="42">
        <v>16</v>
      </c>
      <c r="J389" s="42">
        <v>24</v>
      </c>
    </row>
    <row r="390" spans="2:10" x14ac:dyDescent="0.25">
      <c r="B390" s="83" t="s">
        <v>106</v>
      </c>
      <c r="C390" s="42">
        <v>8.6442307692307701</v>
      </c>
      <c r="D390" s="42">
        <v>8.7884615384615383</v>
      </c>
      <c r="E390" s="42">
        <v>8.8144329896907223</v>
      </c>
      <c r="F390" s="42">
        <v>8.7490417657943436</v>
      </c>
      <c r="H390" s="42">
        <v>3.7</v>
      </c>
      <c r="I390" s="42">
        <v>3.7</v>
      </c>
      <c r="J390" s="42">
        <v>10.199999999999999</v>
      </c>
    </row>
    <row r="391" spans="2:10" x14ac:dyDescent="0.25">
      <c r="B391" s="83" t="s">
        <v>107</v>
      </c>
      <c r="C391" s="42">
        <v>8.6781609195402307</v>
      </c>
      <c r="D391" s="42">
        <v>8.6279069767441854</v>
      </c>
      <c r="E391" s="42">
        <v>8.7674418604651159</v>
      </c>
      <c r="F391" s="42">
        <v>8.6911699189165113</v>
      </c>
      <c r="H391" s="42">
        <v>8.4</v>
      </c>
      <c r="I391" s="42">
        <v>9.5</v>
      </c>
      <c r="J391" s="42">
        <v>9.5</v>
      </c>
    </row>
    <row r="392" spans="2:10" x14ac:dyDescent="0.25">
      <c r="B392" s="83" t="s">
        <v>108</v>
      </c>
      <c r="C392" s="42">
        <v>9.1666666666666661</v>
      </c>
      <c r="D392" s="42">
        <v>9.1999999999999993</v>
      </c>
      <c r="E392" s="42">
        <v>9.2413793103448274</v>
      </c>
      <c r="F392" s="42">
        <v>9.2026819923371637</v>
      </c>
      <c r="H392" s="42">
        <v>6.2</v>
      </c>
      <c r="I392" s="42">
        <v>6.2</v>
      </c>
      <c r="J392" s="42">
        <v>9.4</v>
      </c>
    </row>
    <row r="393" spans="2:10" x14ac:dyDescent="0.25">
      <c r="B393" s="83" t="s">
        <v>109</v>
      </c>
      <c r="C393" s="42">
        <v>9.5</v>
      </c>
      <c r="D393" s="42">
        <v>9.6999999999999993</v>
      </c>
      <c r="E393" s="42">
        <v>9.1999999999999993</v>
      </c>
      <c r="F393" s="42">
        <v>9.4666666666666668</v>
      </c>
      <c r="H393" s="42">
        <v>0</v>
      </c>
      <c r="I393" s="42">
        <v>0</v>
      </c>
      <c r="J393" s="42">
        <v>0</v>
      </c>
    </row>
    <row r="394" spans="2:10" x14ac:dyDescent="0.25">
      <c r="B394" s="83" t="s">
        <v>110</v>
      </c>
      <c r="C394" s="42">
        <v>8.4117647058823533</v>
      </c>
      <c r="D394" s="42">
        <v>8.7058823529411757</v>
      </c>
      <c r="E394" s="42">
        <v>8.56</v>
      </c>
      <c r="F394" s="42">
        <v>8.559215686274511</v>
      </c>
      <c r="H394" s="42">
        <v>10.5</v>
      </c>
      <c r="I394" s="42">
        <v>10.5</v>
      </c>
      <c r="J394" s="42">
        <v>12.3</v>
      </c>
    </row>
    <row r="395" spans="2:10" x14ac:dyDescent="0.25">
      <c r="B395" s="83" t="s">
        <v>111</v>
      </c>
      <c r="C395" s="42">
        <v>8.5835962145110418</v>
      </c>
      <c r="D395" s="42">
        <v>8.6645768025078365</v>
      </c>
      <c r="E395" s="42">
        <v>8.7147766323024047</v>
      </c>
      <c r="F395" s="42">
        <v>8.6543165497737604</v>
      </c>
      <c r="H395" s="42">
        <v>11.5</v>
      </c>
      <c r="I395" s="42">
        <v>10.9</v>
      </c>
      <c r="J395" s="42">
        <v>18.7</v>
      </c>
    </row>
    <row r="396" spans="2:10" x14ac:dyDescent="0.25">
      <c r="B396" s="83" t="s">
        <v>112</v>
      </c>
      <c r="C396" s="42" t="s">
        <v>61</v>
      </c>
      <c r="D396" s="42" t="s">
        <v>61</v>
      </c>
      <c r="E396" s="42" t="s">
        <v>61</v>
      </c>
      <c r="F396" s="42" t="s">
        <v>61</v>
      </c>
      <c r="H396" s="42">
        <v>100</v>
      </c>
      <c r="I396" s="42">
        <v>100</v>
      </c>
      <c r="J396" s="42">
        <v>100</v>
      </c>
    </row>
    <row r="397" spans="2:10" x14ac:dyDescent="0.25">
      <c r="B397" s="83" t="s">
        <v>113</v>
      </c>
      <c r="C397" s="42">
        <v>8.8796296296296298</v>
      </c>
      <c r="D397" s="42">
        <v>8.8454545454545457</v>
      </c>
      <c r="E397" s="42">
        <v>8.7864077669902905</v>
      </c>
      <c r="F397" s="42">
        <v>8.8371639806914892</v>
      </c>
      <c r="H397" s="42">
        <v>10.7</v>
      </c>
      <c r="I397" s="42">
        <v>9.1</v>
      </c>
      <c r="J397" s="42">
        <v>14.9</v>
      </c>
    </row>
    <row r="398" spans="2:10" x14ac:dyDescent="0.25">
      <c r="B398" s="83" t="s">
        <v>114</v>
      </c>
      <c r="C398" s="42">
        <v>8.7643097643097647</v>
      </c>
      <c r="D398" s="42">
        <v>8.8172757475083063</v>
      </c>
      <c r="E398" s="42">
        <v>8.7972027972027966</v>
      </c>
      <c r="F398" s="42">
        <v>8.7929294363402892</v>
      </c>
      <c r="H398" s="42">
        <v>8.9</v>
      </c>
      <c r="I398" s="42">
        <v>7.7</v>
      </c>
      <c r="J398" s="42">
        <v>12.3</v>
      </c>
    </row>
    <row r="399" spans="2:10" x14ac:dyDescent="0.25">
      <c r="B399" s="83" t="s">
        <v>115</v>
      </c>
      <c r="C399" s="42">
        <v>8.4210526315789469</v>
      </c>
      <c r="D399" s="42">
        <v>8.6190476190476186</v>
      </c>
      <c r="E399" s="42">
        <v>8.6999999999999993</v>
      </c>
      <c r="F399" s="42">
        <v>8.580033416875521</v>
      </c>
      <c r="H399" s="42">
        <v>13.6</v>
      </c>
      <c r="I399" s="42">
        <v>4.5</v>
      </c>
      <c r="J399" s="42">
        <v>9.1</v>
      </c>
    </row>
    <row r="400" spans="2:10" x14ac:dyDescent="0.25">
      <c r="B400" s="83" t="s">
        <v>116</v>
      </c>
      <c r="C400" s="42">
        <v>9</v>
      </c>
      <c r="D400" s="42">
        <v>9.075949367088608</v>
      </c>
      <c r="E400" s="42">
        <v>9.0394736842105257</v>
      </c>
      <c r="F400" s="42">
        <v>9.0384743504330434</v>
      </c>
      <c r="H400" s="42">
        <v>4.8</v>
      </c>
      <c r="I400" s="42">
        <v>4.8</v>
      </c>
      <c r="J400" s="42">
        <v>8.4</v>
      </c>
    </row>
    <row r="401" spans="2:10" x14ac:dyDescent="0.25">
      <c r="B401" s="83" t="s">
        <v>117</v>
      </c>
      <c r="C401" s="42">
        <v>8.7678571428571423</v>
      </c>
      <c r="D401" s="42">
        <v>8.8425196850393704</v>
      </c>
      <c r="E401" s="42">
        <v>8.7704918032786878</v>
      </c>
      <c r="F401" s="42">
        <v>8.7936228770584002</v>
      </c>
      <c r="H401" s="42">
        <v>9.8000000000000007</v>
      </c>
      <c r="I401" s="42">
        <v>9.1</v>
      </c>
      <c r="J401" s="42">
        <v>12.7</v>
      </c>
    </row>
    <row r="402" spans="2:10" x14ac:dyDescent="0.25">
      <c r="B402" s="83" t="s">
        <v>118</v>
      </c>
      <c r="C402" s="42">
        <v>8.6717948717948712</v>
      </c>
      <c r="D402" s="42">
        <v>8.9230769230769234</v>
      </c>
      <c r="E402" s="42">
        <v>8.7914438502673793</v>
      </c>
      <c r="F402" s="42">
        <v>8.7954385483797228</v>
      </c>
      <c r="H402" s="42">
        <v>8.5</v>
      </c>
      <c r="I402" s="42">
        <v>8.5</v>
      </c>
      <c r="J402" s="42">
        <v>12.2</v>
      </c>
    </row>
    <row r="403" spans="2:10" x14ac:dyDescent="0.25">
      <c r="B403" s="83" t="s">
        <v>119</v>
      </c>
      <c r="C403" s="42">
        <v>8.3867403314917119</v>
      </c>
      <c r="D403" s="42">
        <v>8.8011049723756898</v>
      </c>
      <c r="E403" s="42">
        <v>8.7738095238095237</v>
      </c>
      <c r="F403" s="42">
        <v>8.6538849425589746</v>
      </c>
      <c r="H403" s="42">
        <v>10</v>
      </c>
      <c r="I403" s="42">
        <v>10</v>
      </c>
      <c r="J403" s="42">
        <v>16.399999999999999</v>
      </c>
    </row>
    <row r="404" spans="2:10" x14ac:dyDescent="0.25">
      <c r="B404" s="83" t="s">
        <v>120</v>
      </c>
      <c r="C404" s="42">
        <v>8.8173913043478258</v>
      </c>
      <c r="D404" s="42">
        <v>8.8347826086956527</v>
      </c>
      <c r="E404" s="42">
        <v>8.7818181818181813</v>
      </c>
      <c r="F404" s="42">
        <v>8.8113306982872199</v>
      </c>
      <c r="H404" s="42">
        <v>11.5</v>
      </c>
      <c r="I404" s="42">
        <v>11.5</v>
      </c>
      <c r="J404" s="42">
        <v>15.4</v>
      </c>
    </row>
    <row r="405" spans="2:10" x14ac:dyDescent="0.25">
      <c r="B405" s="83" t="s">
        <v>121</v>
      </c>
      <c r="C405" s="42">
        <v>8.615384615384615</v>
      </c>
      <c r="D405" s="42">
        <v>8.3076923076923084</v>
      </c>
      <c r="E405" s="42">
        <v>8.8461538461538467</v>
      </c>
      <c r="F405" s="42">
        <v>8.5897435897435894</v>
      </c>
      <c r="H405" s="42">
        <v>18.8</v>
      </c>
      <c r="I405" s="42">
        <v>18.8</v>
      </c>
      <c r="J405" s="42">
        <v>18.8</v>
      </c>
    </row>
    <row r="406" spans="2:10" x14ac:dyDescent="0.25">
      <c r="B406" s="83" t="s">
        <v>122</v>
      </c>
      <c r="C406" s="42">
        <v>8.4166666666666661</v>
      </c>
      <c r="D406" s="42">
        <v>8.6666666666666661</v>
      </c>
      <c r="E406" s="42">
        <v>8.9</v>
      </c>
      <c r="F406" s="42">
        <v>8.6611111111111114</v>
      </c>
      <c r="H406" s="42">
        <v>7.7</v>
      </c>
      <c r="I406" s="42">
        <v>7.7</v>
      </c>
      <c r="J406" s="42">
        <v>23.1</v>
      </c>
    </row>
    <row r="407" spans="2:10" x14ac:dyDescent="0.25">
      <c r="B407" s="83" t="s">
        <v>123</v>
      </c>
      <c r="C407" s="42">
        <v>8.71875</v>
      </c>
      <c r="D407" s="42">
        <v>8.59375</v>
      </c>
      <c r="E407" s="42">
        <v>8.7096774193548381</v>
      </c>
      <c r="F407" s="42">
        <v>8.674059139784946</v>
      </c>
      <c r="H407" s="42">
        <v>8.6</v>
      </c>
      <c r="I407" s="42">
        <v>8.6</v>
      </c>
      <c r="J407" s="42">
        <v>11.4</v>
      </c>
    </row>
    <row r="408" spans="2:10" x14ac:dyDescent="0.25">
      <c r="B408" s="83" t="s">
        <v>124</v>
      </c>
      <c r="C408" s="42">
        <v>8.4565217391304355</v>
      </c>
      <c r="D408" s="42">
        <v>8.1111111111111107</v>
      </c>
      <c r="E408" s="42">
        <v>8.395348837209303</v>
      </c>
      <c r="F408" s="42">
        <v>8.3209938958169491</v>
      </c>
      <c r="H408" s="42">
        <v>6.1</v>
      </c>
      <c r="I408" s="42">
        <v>8.1999999999999993</v>
      </c>
      <c r="J408" s="42">
        <v>12.2</v>
      </c>
    </row>
    <row r="409" spans="2:10" x14ac:dyDescent="0.25">
      <c r="B409" s="83" t="s">
        <v>125</v>
      </c>
      <c r="C409" s="42">
        <v>8.2857142857142865</v>
      </c>
      <c r="D409" s="42">
        <v>8.8333333333333339</v>
      </c>
      <c r="E409" s="42">
        <v>8.3571428571428577</v>
      </c>
      <c r="F409" s="42">
        <v>8.4920634920634921</v>
      </c>
      <c r="H409" s="42">
        <v>30</v>
      </c>
      <c r="I409" s="42">
        <v>40</v>
      </c>
      <c r="J409" s="42">
        <v>30</v>
      </c>
    </row>
    <row r="410" spans="2:10" x14ac:dyDescent="0.25">
      <c r="B410" s="83" t="s">
        <v>126</v>
      </c>
      <c r="C410" s="42">
        <v>8.7886977886977888</v>
      </c>
      <c r="D410" s="42">
        <v>8.847290640394089</v>
      </c>
      <c r="E410" s="42">
        <v>8.8217054263565888</v>
      </c>
      <c r="F410" s="42">
        <v>8.8192312851494901</v>
      </c>
      <c r="H410" s="42">
        <v>7.5</v>
      </c>
      <c r="I410" s="42">
        <v>7.7</v>
      </c>
      <c r="J410" s="42">
        <v>12</v>
      </c>
    </row>
    <row r="411" spans="2:10" x14ac:dyDescent="0.25">
      <c r="B411" s="83" t="s">
        <v>127</v>
      </c>
      <c r="C411" s="42">
        <v>8.2595419847328237</v>
      </c>
      <c r="D411" s="42">
        <v>8.2595419847328237</v>
      </c>
      <c r="E411" s="42">
        <v>8.4728682170542644</v>
      </c>
      <c r="F411" s="42">
        <v>8.33065072883997</v>
      </c>
      <c r="H411" s="42">
        <v>7.7</v>
      </c>
      <c r="I411" s="42">
        <v>7.7</v>
      </c>
      <c r="J411" s="42">
        <v>9.1999999999999993</v>
      </c>
    </row>
    <row r="412" spans="2:10" x14ac:dyDescent="0.25">
      <c r="B412" s="83" t="s">
        <v>128</v>
      </c>
      <c r="C412" s="42">
        <v>8.5280898876404496</v>
      </c>
      <c r="D412" s="42">
        <v>8.5988700564971747</v>
      </c>
      <c r="E412" s="42">
        <v>8.6590909090909083</v>
      </c>
      <c r="F412" s="42">
        <v>8.5953502844095109</v>
      </c>
      <c r="H412" s="42">
        <v>13.6</v>
      </c>
      <c r="I412" s="42">
        <v>14.1</v>
      </c>
      <c r="J412" s="42">
        <v>14.6</v>
      </c>
    </row>
    <row r="413" spans="2:10" x14ac:dyDescent="0.25">
      <c r="B413" s="83" t="s">
        <v>129</v>
      </c>
      <c r="C413" s="42">
        <v>8.4787234042553195</v>
      </c>
      <c r="D413" s="42">
        <v>8.4893617021276597</v>
      </c>
      <c r="E413" s="42">
        <v>8.384615384615385</v>
      </c>
      <c r="F413" s="42">
        <v>8.4509001636661214</v>
      </c>
      <c r="H413" s="42">
        <v>15.3</v>
      </c>
      <c r="I413" s="42">
        <v>15.3</v>
      </c>
      <c r="J413" s="42">
        <v>18</v>
      </c>
    </row>
    <row r="414" spans="2:10" x14ac:dyDescent="0.25">
      <c r="B414" s="83" t="s">
        <v>130</v>
      </c>
      <c r="C414" s="42">
        <v>8.7321428571428577</v>
      </c>
      <c r="D414" s="42">
        <v>9</v>
      </c>
      <c r="E414" s="42">
        <v>8.7254901960784306</v>
      </c>
      <c r="F414" s="42">
        <v>8.8192110177404288</v>
      </c>
      <c r="H414" s="42">
        <v>8.1999999999999993</v>
      </c>
      <c r="I414" s="42">
        <v>8.1999999999999993</v>
      </c>
      <c r="J414" s="42">
        <v>16.399999999999999</v>
      </c>
    </row>
    <row r="415" spans="2:10" x14ac:dyDescent="0.25">
      <c r="B415" s="83" t="s">
        <v>131</v>
      </c>
      <c r="C415" s="42">
        <v>8.7439999999999998</v>
      </c>
      <c r="D415" s="42">
        <v>8.8951612903225801</v>
      </c>
      <c r="E415" s="42">
        <v>8.7166666666666668</v>
      </c>
      <c r="F415" s="42">
        <v>8.7852759856630822</v>
      </c>
      <c r="H415" s="42">
        <v>9.4</v>
      </c>
      <c r="I415" s="42">
        <v>10.1</v>
      </c>
      <c r="J415" s="42">
        <v>13</v>
      </c>
    </row>
    <row r="416" spans="2:10" x14ac:dyDescent="0.25">
      <c r="B416" s="83" t="s">
        <v>132</v>
      </c>
      <c r="C416" s="42">
        <v>9.15</v>
      </c>
      <c r="D416" s="42">
        <v>9.15</v>
      </c>
      <c r="E416" s="42">
        <v>9.1206896551724146</v>
      </c>
      <c r="F416" s="42">
        <v>9.1402298850574724</v>
      </c>
      <c r="H416" s="42">
        <v>9.8000000000000007</v>
      </c>
      <c r="I416" s="42">
        <v>9.8000000000000007</v>
      </c>
      <c r="J416" s="42">
        <v>12.8</v>
      </c>
    </row>
    <row r="417" spans="1:16" x14ac:dyDescent="0.25">
      <c r="B417" s="83" t="s">
        <v>133</v>
      </c>
      <c r="C417" s="42">
        <v>8.8617886178861784</v>
      </c>
      <c r="D417" s="42">
        <v>8.8943089430894311</v>
      </c>
      <c r="E417" s="42">
        <v>8.870967741935484</v>
      </c>
      <c r="F417" s="42">
        <v>8.875688434303699</v>
      </c>
      <c r="H417" s="42">
        <v>5.0999999999999996</v>
      </c>
      <c r="I417" s="42">
        <v>5.0999999999999996</v>
      </c>
      <c r="J417" s="42">
        <v>12.3</v>
      </c>
    </row>
    <row r="418" spans="1:16" x14ac:dyDescent="0.25">
      <c r="B418" s="83" t="s">
        <v>134</v>
      </c>
      <c r="C418" s="42">
        <v>8.5714285714285712</v>
      </c>
      <c r="D418" s="42">
        <v>8.4285714285714288</v>
      </c>
      <c r="E418" s="42">
        <v>8.4285714285714288</v>
      </c>
      <c r="F418" s="42">
        <v>8.4761904761904763</v>
      </c>
      <c r="H418" s="42">
        <v>12.5</v>
      </c>
      <c r="I418" s="42">
        <v>12.5</v>
      </c>
      <c r="J418" s="42">
        <v>12.5</v>
      </c>
    </row>
    <row r="420" spans="1:16" ht="26.25" customHeight="1" x14ac:dyDescent="0.25">
      <c r="A420" s="86" t="s">
        <v>173</v>
      </c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</row>
    <row r="422" spans="1:16" x14ac:dyDescent="0.25">
      <c r="A422" s="36" t="s">
        <v>174</v>
      </c>
      <c r="B422" s="37" t="s">
        <v>175</v>
      </c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</row>
    <row r="423" spans="1:16" x14ac:dyDescent="0.25">
      <c r="A423" s="30" t="s">
        <v>176</v>
      </c>
      <c r="B423" s="39" t="s">
        <v>177</v>
      </c>
    </row>
    <row r="424" spans="1:16" x14ac:dyDescent="0.25">
      <c r="A424" s="36" t="s">
        <v>178</v>
      </c>
      <c r="B424" s="37" t="s">
        <v>179</v>
      </c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</row>
    <row r="425" spans="1:16" x14ac:dyDescent="0.25">
      <c r="A425" s="30" t="s">
        <v>180</v>
      </c>
      <c r="B425" s="39" t="s">
        <v>181</v>
      </c>
    </row>
    <row r="428" spans="1:16" x14ac:dyDescent="0.25">
      <c r="B428" s="82" t="s">
        <v>1</v>
      </c>
      <c r="C428" s="82" t="s">
        <v>174</v>
      </c>
      <c r="D428" s="82" t="s">
        <v>176</v>
      </c>
      <c r="E428" s="82" t="s">
        <v>178</v>
      </c>
      <c r="F428" s="82" t="s">
        <v>180</v>
      </c>
      <c r="G428" s="82" t="s">
        <v>248</v>
      </c>
      <c r="I428" s="82" t="s">
        <v>264</v>
      </c>
      <c r="J428" s="82" t="s">
        <v>265</v>
      </c>
      <c r="K428" s="82" t="s">
        <v>266</v>
      </c>
      <c r="L428" s="82" t="s">
        <v>267</v>
      </c>
    </row>
    <row r="429" spans="1:16" x14ac:dyDescent="0.25">
      <c r="B429" s="83" t="s">
        <v>5</v>
      </c>
      <c r="C429" s="42">
        <v>8.9991532599491961</v>
      </c>
      <c r="D429" s="42">
        <v>8.9158249158249152</v>
      </c>
      <c r="E429" s="42">
        <v>8.9410278011794446</v>
      </c>
      <c r="F429" s="42">
        <v>8.9565929565929565</v>
      </c>
      <c r="G429" s="42">
        <v>8.9531497333866277</v>
      </c>
      <c r="I429" s="42">
        <v>44.3</v>
      </c>
      <c r="J429" s="42">
        <v>44</v>
      </c>
      <c r="K429" s="42">
        <v>44</v>
      </c>
      <c r="L429" s="42">
        <v>42.4</v>
      </c>
    </row>
    <row r="430" spans="1:16" x14ac:dyDescent="0.25">
      <c r="B430" s="83" t="s">
        <v>6</v>
      </c>
      <c r="C430" s="42">
        <v>9.137931034482758</v>
      </c>
      <c r="D430" s="42">
        <v>9.1071428571428577</v>
      </c>
      <c r="E430" s="42">
        <v>9.1034482758620694</v>
      </c>
      <c r="F430" s="42">
        <v>9.1785714285714288</v>
      </c>
      <c r="G430" s="42">
        <v>9.1317733990147794</v>
      </c>
      <c r="I430" s="42">
        <v>50</v>
      </c>
      <c r="J430" s="42">
        <v>51.7</v>
      </c>
      <c r="K430" s="42">
        <v>50</v>
      </c>
      <c r="L430" s="42">
        <v>51.7</v>
      </c>
    </row>
    <row r="431" spans="1:16" x14ac:dyDescent="0.25">
      <c r="B431" s="83" t="s">
        <v>7</v>
      </c>
      <c r="C431" s="42">
        <v>9.0399999999999991</v>
      </c>
      <c r="D431" s="42">
        <v>8.86</v>
      </c>
      <c r="E431" s="42">
        <v>9.08</v>
      </c>
      <c r="F431" s="42">
        <v>9.1</v>
      </c>
      <c r="G431" s="42">
        <v>9.02</v>
      </c>
      <c r="I431" s="42">
        <v>64.5</v>
      </c>
      <c r="J431" s="42">
        <v>64.5</v>
      </c>
      <c r="K431" s="42">
        <v>64.5</v>
      </c>
      <c r="L431" s="42">
        <v>64.5</v>
      </c>
    </row>
    <row r="432" spans="1:16" x14ac:dyDescent="0.25">
      <c r="B432" s="83" t="s">
        <v>8</v>
      </c>
      <c r="C432" s="42">
        <v>8.615384615384615</v>
      </c>
      <c r="D432" s="42">
        <v>8.5</v>
      </c>
      <c r="E432" s="42">
        <v>8.5897435897435894</v>
      </c>
      <c r="F432" s="42">
        <v>8.7142857142857135</v>
      </c>
      <c r="G432" s="42">
        <v>8.6048534798534799</v>
      </c>
      <c r="I432" s="42">
        <v>69.5</v>
      </c>
      <c r="J432" s="42">
        <v>70.3</v>
      </c>
      <c r="K432" s="42">
        <v>69.5</v>
      </c>
      <c r="L432" s="42">
        <v>67.2</v>
      </c>
    </row>
    <row r="433" spans="2:12" x14ac:dyDescent="0.25">
      <c r="B433" s="83" t="s">
        <v>9</v>
      </c>
      <c r="C433" s="42">
        <v>9</v>
      </c>
      <c r="D433" s="42">
        <v>8.9358974358974361</v>
      </c>
      <c r="E433" s="42">
        <v>8.9250000000000007</v>
      </c>
      <c r="F433" s="42">
        <v>9.024096385542169</v>
      </c>
      <c r="G433" s="42">
        <v>8.9712484553599019</v>
      </c>
      <c r="I433" s="42">
        <v>52.9</v>
      </c>
      <c r="J433" s="42">
        <v>54.1</v>
      </c>
      <c r="K433" s="42">
        <v>52.9</v>
      </c>
      <c r="L433" s="42">
        <v>51.2</v>
      </c>
    </row>
    <row r="434" spans="2:12" x14ac:dyDescent="0.25">
      <c r="B434" s="83" t="s">
        <v>10</v>
      </c>
      <c r="C434" s="42">
        <v>9.0697674418604652</v>
      </c>
      <c r="D434" s="42">
        <v>9.279069767441861</v>
      </c>
      <c r="E434" s="42">
        <v>9.220930232558139</v>
      </c>
      <c r="F434" s="42">
        <v>9.1764705882352935</v>
      </c>
      <c r="G434" s="42">
        <v>9.1865595075239384</v>
      </c>
      <c r="I434" s="42">
        <v>63.1</v>
      </c>
      <c r="J434" s="42">
        <v>63.1</v>
      </c>
      <c r="K434" s="42">
        <v>63.1</v>
      </c>
      <c r="L434" s="42">
        <v>63.5</v>
      </c>
    </row>
    <row r="435" spans="2:12" x14ac:dyDescent="0.25">
      <c r="B435" s="83" t="s">
        <v>11</v>
      </c>
      <c r="C435" s="42">
        <v>8.8691099476439792</v>
      </c>
      <c r="D435" s="42">
        <v>8.7684210526315791</v>
      </c>
      <c r="E435" s="42">
        <v>8.8129370629370634</v>
      </c>
      <c r="F435" s="42">
        <v>8.854895104895105</v>
      </c>
      <c r="G435" s="42">
        <v>8.8263407920269312</v>
      </c>
      <c r="I435" s="42">
        <v>45.8</v>
      </c>
      <c r="J435" s="42">
        <v>46.1</v>
      </c>
      <c r="K435" s="42">
        <v>45.9</v>
      </c>
      <c r="L435" s="42">
        <v>45.9</v>
      </c>
    </row>
    <row r="436" spans="2:12" x14ac:dyDescent="0.25">
      <c r="B436" s="83" t="s">
        <v>12</v>
      </c>
      <c r="C436" s="42">
        <v>8.5925925925925934</v>
      </c>
      <c r="D436" s="42">
        <v>9</v>
      </c>
      <c r="E436" s="42">
        <v>8.9230769230769234</v>
      </c>
      <c r="F436" s="42">
        <v>9.0370370370370363</v>
      </c>
      <c r="G436" s="42">
        <v>8.8881766381766383</v>
      </c>
      <c r="I436" s="42">
        <v>61.4</v>
      </c>
      <c r="J436" s="42">
        <v>62.9</v>
      </c>
      <c r="K436" s="42">
        <v>62.9</v>
      </c>
      <c r="L436" s="42">
        <v>61.4</v>
      </c>
    </row>
    <row r="437" spans="2:12" x14ac:dyDescent="0.25">
      <c r="B437" s="83" t="s">
        <v>13</v>
      </c>
      <c r="C437" s="42">
        <v>8.6101694915254239</v>
      </c>
      <c r="D437" s="42">
        <v>8.4482758620689662</v>
      </c>
      <c r="E437" s="42">
        <v>8.4745762711864412</v>
      </c>
      <c r="F437" s="42">
        <v>8.6333333333333329</v>
      </c>
      <c r="G437" s="42">
        <v>8.5415887395285406</v>
      </c>
      <c r="I437" s="42">
        <v>58.2</v>
      </c>
      <c r="J437" s="42">
        <v>58.9</v>
      </c>
      <c r="K437" s="42">
        <v>58.2</v>
      </c>
      <c r="L437" s="42">
        <v>57.4</v>
      </c>
    </row>
    <row r="438" spans="2:12" x14ac:dyDescent="0.25">
      <c r="B438" s="83" t="s">
        <v>14</v>
      </c>
      <c r="C438" s="42">
        <v>8.8460490463215251</v>
      </c>
      <c r="D438" s="42">
        <v>8.8516483516483522</v>
      </c>
      <c r="E438" s="42">
        <v>8.8303448275862078</v>
      </c>
      <c r="F438" s="42">
        <v>8.8650137741046837</v>
      </c>
      <c r="G438" s="42">
        <v>8.8482639999151917</v>
      </c>
      <c r="I438" s="42">
        <v>39.6</v>
      </c>
      <c r="J438" s="42">
        <v>40.1</v>
      </c>
      <c r="K438" s="42">
        <v>40.299999999999997</v>
      </c>
      <c r="L438" s="42">
        <v>40.200000000000003</v>
      </c>
    </row>
    <row r="439" spans="2:12" x14ac:dyDescent="0.25">
      <c r="B439" s="83" t="s">
        <v>15</v>
      </c>
      <c r="C439" s="42">
        <v>8.7769784172661875</v>
      </c>
      <c r="D439" s="42">
        <v>8.8695652173913047</v>
      </c>
      <c r="E439" s="42">
        <v>8.867647058823529</v>
      </c>
      <c r="F439" s="42">
        <v>8.9379310344827587</v>
      </c>
      <c r="G439" s="42">
        <v>8.8630304319909445</v>
      </c>
      <c r="I439" s="42">
        <v>47.3</v>
      </c>
      <c r="J439" s="42">
        <v>47.7</v>
      </c>
      <c r="K439" s="42">
        <v>48.5</v>
      </c>
      <c r="L439" s="42">
        <v>45.1</v>
      </c>
    </row>
    <row r="440" spans="2:12" x14ac:dyDescent="0.25">
      <c r="B440" s="83" t="s">
        <v>16</v>
      </c>
      <c r="C440" s="42">
        <v>8.6</v>
      </c>
      <c r="D440" s="42">
        <v>8.617647058823529</v>
      </c>
      <c r="E440" s="42">
        <v>8.6363636363636367</v>
      </c>
      <c r="F440" s="42">
        <v>8.4705882352941178</v>
      </c>
      <c r="G440" s="42">
        <v>8.5811497326203217</v>
      </c>
      <c r="I440" s="42">
        <v>57.3</v>
      </c>
      <c r="J440" s="42">
        <v>58.5</v>
      </c>
      <c r="K440" s="42">
        <v>59.8</v>
      </c>
      <c r="L440" s="42">
        <v>58.5</v>
      </c>
    </row>
    <row r="441" spans="2:12" x14ac:dyDescent="0.25">
      <c r="B441" s="83" t="s">
        <v>17</v>
      </c>
      <c r="C441" s="42">
        <v>9.2631578947368425</v>
      </c>
      <c r="D441" s="42">
        <v>9.2631578947368425</v>
      </c>
      <c r="E441" s="42">
        <v>9.2631578947368425</v>
      </c>
      <c r="F441" s="42">
        <v>9.2631578947368425</v>
      </c>
      <c r="G441" s="42">
        <v>9.2631578947368425</v>
      </c>
      <c r="I441" s="42">
        <v>52.5</v>
      </c>
      <c r="J441" s="42">
        <v>52.5</v>
      </c>
      <c r="K441" s="42">
        <v>52.5</v>
      </c>
      <c r="L441" s="42">
        <v>52.5</v>
      </c>
    </row>
    <row r="442" spans="2:12" x14ac:dyDescent="0.25">
      <c r="B442" s="83" t="s">
        <v>18</v>
      </c>
      <c r="C442" s="42">
        <v>9.0516129032258057</v>
      </c>
      <c r="D442" s="42">
        <v>8.9801324503311264</v>
      </c>
      <c r="E442" s="42">
        <v>9.0197368421052637</v>
      </c>
      <c r="F442" s="42">
        <v>8.9871794871794872</v>
      </c>
      <c r="G442" s="42">
        <v>9.0096654207104212</v>
      </c>
      <c r="I442" s="42">
        <v>51.6</v>
      </c>
      <c r="J442" s="42">
        <v>52.8</v>
      </c>
      <c r="K442" s="42">
        <v>52.5</v>
      </c>
      <c r="L442" s="42">
        <v>51.2</v>
      </c>
    </row>
    <row r="443" spans="2:12" x14ac:dyDescent="0.25">
      <c r="B443" s="83" t="s">
        <v>19</v>
      </c>
      <c r="C443" s="42">
        <v>9.0069444444444446</v>
      </c>
      <c r="D443" s="42">
        <v>8.7642857142857142</v>
      </c>
      <c r="E443" s="42">
        <v>8.9571428571428573</v>
      </c>
      <c r="F443" s="42">
        <v>9.0845070422535219</v>
      </c>
      <c r="G443" s="42">
        <v>8.9532200145316345</v>
      </c>
      <c r="I443" s="42">
        <v>48</v>
      </c>
      <c r="J443" s="42">
        <v>49.5</v>
      </c>
      <c r="K443" s="42">
        <v>49.5</v>
      </c>
      <c r="L443" s="42">
        <v>48.7</v>
      </c>
    </row>
    <row r="444" spans="2:12" x14ac:dyDescent="0.25">
      <c r="B444" s="83" t="s">
        <v>20</v>
      </c>
      <c r="C444" s="42">
        <v>8.8798882681564244</v>
      </c>
      <c r="D444" s="42">
        <v>8.7887323943661979</v>
      </c>
      <c r="E444" s="42">
        <v>8.7971830985915496</v>
      </c>
      <c r="F444" s="42">
        <v>8.8130311614730878</v>
      </c>
      <c r="G444" s="42">
        <v>8.8197087306468145</v>
      </c>
      <c r="I444" s="42">
        <v>38.200000000000003</v>
      </c>
      <c r="J444" s="42">
        <v>38.700000000000003</v>
      </c>
      <c r="K444" s="42">
        <v>38.700000000000003</v>
      </c>
      <c r="L444" s="42">
        <v>39</v>
      </c>
    </row>
    <row r="445" spans="2:12" x14ac:dyDescent="0.25">
      <c r="B445" s="83" t="s">
        <v>21</v>
      </c>
      <c r="C445" s="42">
        <v>8.75</v>
      </c>
      <c r="D445" s="42">
        <v>8.5686274509803919</v>
      </c>
      <c r="E445" s="42">
        <v>8.6730769230769234</v>
      </c>
      <c r="F445" s="42">
        <v>8.8155339805825239</v>
      </c>
      <c r="G445" s="42">
        <v>8.7018095886599607</v>
      </c>
      <c r="I445" s="42">
        <v>71.7</v>
      </c>
      <c r="J445" s="42">
        <v>72.2</v>
      </c>
      <c r="K445" s="42">
        <v>71.7</v>
      </c>
      <c r="L445" s="42">
        <v>71.900000000000006</v>
      </c>
    </row>
    <row r="446" spans="2:12" x14ac:dyDescent="0.25">
      <c r="B446" s="83" t="s">
        <v>22</v>
      </c>
      <c r="C446" s="42">
        <v>8.9102902374670183</v>
      </c>
      <c r="D446" s="42">
        <v>8.8457446808510642</v>
      </c>
      <c r="E446" s="42">
        <v>8.8821989528795804</v>
      </c>
      <c r="F446" s="42">
        <v>8.9868421052631575</v>
      </c>
      <c r="G446" s="42">
        <v>8.9062689941152051</v>
      </c>
      <c r="I446" s="42">
        <v>43.5</v>
      </c>
      <c r="J446" s="42">
        <v>44</v>
      </c>
      <c r="K446" s="42">
        <v>43.1</v>
      </c>
      <c r="L446" s="42">
        <v>43.4</v>
      </c>
    </row>
    <row r="447" spans="2:12" x14ac:dyDescent="0.25">
      <c r="B447" s="83" t="s">
        <v>23</v>
      </c>
      <c r="C447" s="42">
        <v>9.1914893617021285</v>
      </c>
      <c r="D447" s="42">
        <v>8.8800000000000008</v>
      </c>
      <c r="E447" s="42">
        <v>9.0816326530612237</v>
      </c>
      <c r="F447" s="42">
        <v>9</v>
      </c>
      <c r="G447" s="42">
        <v>9.0382805036908387</v>
      </c>
      <c r="I447" s="42">
        <v>62.4</v>
      </c>
      <c r="J447" s="42">
        <v>60</v>
      </c>
      <c r="K447" s="42">
        <v>60.8</v>
      </c>
      <c r="L447" s="42">
        <v>56.8</v>
      </c>
    </row>
    <row r="448" spans="2:12" x14ac:dyDescent="0.25">
      <c r="B448" s="83" t="s">
        <v>24</v>
      </c>
      <c r="C448" s="42">
        <v>9.5</v>
      </c>
      <c r="D448" s="42">
        <v>9.34375</v>
      </c>
      <c r="E448" s="42">
        <v>9.4375</v>
      </c>
      <c r="F448" s="42">
        <v>9.3333333333333339</v>
      </c>
      <c r="G448" s="42">
        <v>9.4036458333333339</v>
      </c>
      <c r="I448" s="42">
        <v>59</v>
      </c>
      <c r="J448" s="42">
        <v>61.4</v>
      </c>
      <c r="K448" s="42">
        <v>61.4</v>
      </c>
      <c r="L448" s="42">
        <v>63.9</v>
      </c>
    </row>
    <row r="449" spans="2:12" x14ac:dyDescent="0.25">
      <c r="B449" s="83" t="s">
        <v>25</v>
      </c>
      <c r="C449" s="42">
        <v>9.1</v>
      </c>
      <c r="D449" s="42">
        <v>9.1578947368421044</v>
      </c>
      <c r="E449" s="42">
        <v>9.1</v>
      </c>
      <c r="F449" s="42">
        <v>9.2105263157894743</v>
      </c>
      <c r="G449" s="42">
        <v>9.1421052631578945</v>
      </c>
      <c r="I449" s="42">
        <v>54.5</v>
      </c>
      <c r="J449" s="42">
        <v>56.8</v>
      </c>
      <c r="K449" s="42">
        <v>54.5</v>
      </c>
      <c r="L449" s="42">
        <v>56.8</v>
      </c>
    </row>
    <row r="450" spans="2:12" x14ac:dyDescent="0.25">
      <c r="B450" s="83" t="s">
        <v>26</v>
      </c>
      <c r="C450" s="42">
        <v>9.2142857142857135</v>
      </c>
      <c r="D450" s="42">
        <v>9</v>
      </c>
      <c r="E450" s="42">
        <v>9.0714285714285712</v>
      </c>
      <c r="F450" s="42">
        <v>9</v>
      </c>
      <c r="G450" s="42">
        <v>9.0714285714285712</v>
      </c>
      <c r="I450" s="42">
        <v>60</v>
      </c>
      <c r="J450" s="42">
        <v>62.9</v>
      </c>
      <c r="K450" s="42">
        <v>60</v>
      </c>
      <c r="L450" s="42">
        <v>60</v>
      </c>
    </row>
    <row r="451" spans="2:12" x14ac:dyDescent="0.25">
      <c r="B451" s="83" t="s">
        <v>27</v>
      </c>
      <c r="C451" s="42">
        <v>9.1162790697674421</v>
      </c>
      <c r="D451" s="42">
        <v>8.9111111111111114</v>
      </c>
      <c r="E451" s="42">
        <v>8.8510638297872344</v>
      </c>
      <c r="F451" s="42">
        <v>9</v>
      </c>
      <c r="G451" s="42">
        <v>8.9696135026664479</v>
      </c>
      <c r="I451" s="42">
        <v>68.400000000000006</v>
      </c>
      <c r="J451" s="42">
        <v>66.900000000000006</v>
      </c>
      <c r="K451" s="42">
        <v>65.400000000000006</v>
      </c>
      <c r="L451" s="42">
        <v>65.400000000000006</v>
      </c>
    </row>
    <row r="452" spans="2:12" x14ac:dyDescent="0.25">
      <c r="B452" s="83" t="s">
        <v>28</v>
      </c>
      <c r="C452" s="42">
        <v>8.703125</v>
      </c>
      <c r="D452" s="42">
        <v>8.71875</v>
      </c>
      <c r="E452" s="42">
        <v>8.8333333333333339</v>
      </c>
      <c r="F452" s="42">
        <v>8.6417910447761201</v>
      </c>
      <c r="G452" s="42">
        <v>8.724249844527364</v>
      </c>
      <c r="I452" s="42">
        <v>52.9</v>
      </c>
      <c r="J452" s="42">
        <v>52.9</v>
      </c>
      <c r="K452" s="42">
        <v>51.5</v>
      </c>
      <c r="L452" s="42">
        <v>50.7</v>
      </c>
    </row>
    <row r="453" spans="2:12" x14ac:dyDescent="0.25">
      <c r="B453" s="83" t="s">
        <v>29</v>
      </c>
      <c r="C453" s="42">
        <v>9.8125</v>
      </c>
      <c r="D453" s="42">
        <v>9.4482758620689662</v>
      </c>
      <c r="E453" s="42">
        <v>9.6666666666666661</v>
      </c>
      <c r="F453" s="42">
        <v>9.7096774193548381</v>
      </c>
      <c r="G453" s="42">
        <v>9.659279987022618</v>
      </c>
      <c r="I453" s="42">
        <v>77</v>
      </c>
      <c r="J453" s="42">
        <v>79.099999999999994</v>
      </c>
      <c r="K453" s="42">
        <v>76.3</v>
      </c>
      <c r="L453" s="42">
        <v>77.7</v>
      </c>
    </row>
    <row r="454" spans="2:12" x14ac:dyDescent="0.25">
      <c r="B454" s="83" t="s">
        <v>30</v>
      </c>
      <c r="C454" s="42">
        <v>8.1666666666666661</v>
      </c>
      <c r="D454" s="42">
        <v>8.375</v>
      </c>
      <c r="E454" s="42">
        <v>8.36</v>
      </c>
      <c r="F454" s="42">
        <v>8.625</v>
      </c>
      <c r="G454" s="42">
        <v>8.3816666666666659</v>
      </c>
      <c r="I454" s="42">
        <v>65.2</v>
      </c>
      <c r="J454" s="42">
        <v>65.2</v>
      </c>
      <c r="K454" s="42">
        <v>63.8</v>
      </c>
      <c r="L454" s="42">
        <v>65.2</v>
      </c>
    </row>
    <row r="455" spans="2:12" x14ac:dyDescent="0.25">
      <c r="B455" s="83" t="s">
        <v>31</v>
      </c>
      <c r="C455" s="42">
        <v>8.8766519823788546</v>
      </c>
      <c r="D455" s="42">
        <v>8.9122807017543852</v>
      </c>
      <c r="E455" s="42">
        <v>8.8362068965517242</v>
      </c>
      <c r="F455" s="42">
        <v>8.9061224489795912</v>
      </c>
      <c r="G455" s="42">
        <v>8.8828155074161401</v>
      </c>
      <c r="I455" s="42">
        <v>61.9</v>
      </c>
      <c r="J455" s="42">
        <v>61.7</v>
      </c>
      <c r="K455" s="42">
        <v>61.1</v>
      </c>
      <c r="L455" s="42">
        <v>58.9</v>
      </c>
    </row>
    <row r="456" spans="2:12" x14ac:dyDescent="0.25">
      <c r="B456" s="83" t="s">
        <v>32</v>
      </c>
      <c r="C456" s="42">
        <v>8.8800000000000008</v>
      </c>
      <c r="D456" s="42">
        <v>8.9166666666666661</v>
      </c>
      <c r="E456" s="42">
        <v>9.03125</v>
      </c>
      <c r="F456" s="42">
        <v>8.9183673469387763</v>
      </c>
      <c r="G456" s="42">
        <v>8.9365710034013617</v>
      </c>
      <c r="I456" s="42">
        <v>52.6</v>
      </c>
      <c r="J456" s="42">
        <v>54.5</v>
      </c>
      <c r="K456" s="42">
        <v>54.5</v>
      </c>
      <c r="L456" s="42">
        <v>53.6</v>
      </c>
    </row>
    <row r="457" spans="2:12" x14ac:dyDescent="0.25">
      <c r="B457" s="83" t="s">
        <v>33</v>
      </c>
      <c r="C457" s="42">
        <v>8.8526315789473689</v>
      </c>
      <c r="D457" s="42">
        <v>8.8888888888888893</v>
      </c>
      <c r="E457" s="42">
        <v>8.9111111111111114</v>
      </c>
      <c r="F457" s="42">
        <v>9.0212765957446805</v>
      </c>
      <c r="G457" s="42">
        <v>8.918477043673013</v>
      </c>
      <c r="I457" s="42">
        <v>62.7</v>
      </c>
      <c r="J457" s="42">
        <v>64.7</v>
      </c>
      <c r="K457" s="42">
        <v>64.7</v>
      </c>
      <c r="L457" s="42">
        <v>63.1</v>
      </c>
    </row>
    <row r="458" spans="2:12" x14ac:dyDescent="0.25">
      <c r="B458" s="83" t="s">
        <v>34</v>
      </c>
      <c r="C458" s="42">
        <v>8.9344262295081975</v>
      </c>
      <c r="D458" s="42">
        <v>8.8277777777777775</v>
      </c>
      <c r="E458" s="42">
        <v>8.955307262569832</v>
      </c>
      <c r="F458" s="42">
        <v>9.022346368715084</v>
      </c>
      <c r="G458" s="42">
        <v>8.9349644096427223</v>
      </c>
      <c r="I458" s="42">
        <v>58.6</v>
      </c>
      <c r="J458" s="42">
        <v>59.3</v>
      </c>
      <c r="K458" s="42">
        <v>59.5</v>
      </c>
      <c r="L458" s="42">
        <v>59.5</v>
      </c>
    </row>
    <row r="459" spans="2:12" x14ac:dyDescent="0.25">
      <c r="B459" s="83" t="s">
        <v>35</v>
      </c>
      <c r="C459" s="42">
        <v>8.6545012165450128</v>
      </c>
      <c r="D459" s="42">
        <v>8.4866828087167079</v>
      </c>
      <c r="E459" s="42">
        <v>8.4676258992805753</v>
      </c>
      <c r="F459" s="42">
        <v>8.5412844036697244</v>
      </c>
      <c r="G459" s="42">
        <v>8.5375235820530051</v>
      </c>
      <c r="I459" s="42">
        <v>32</v>
      </c>
      <c r="J459" s="42">
        <v>31.6</v>
      </c>
      <c r="K459" s="42">
        <v>31</v>
      </c>
      <c r="L459" s="42">
        <v>27.8</v>
      </c>
    </row>
    <row r="460" spans="2:12" x14ac:dyDescent="0.25">
      <c r="B460" s="83" t="s">
        <v>36</v>
      </c>
      <c r="C460" s="42">
        <v>8.7777777777777786</v>
      </c>
      <c r="D460" s="42">
        <v>8.8333333333333339</v>
      </c>
      <c r="E460" s="42">
        <v>8.6111111111111107</v>
      </c>
      <c r="F460" s="42">
        <v>8.9</v>
      </c>
      <c r="G460" s="42">
        <v>8.7805555555555568</v>
      </c>
      <c r="I460" s="42">
        <v>47.1</v>
      </c>
      <c r="J460" s="42">
        <v>47.1</v>
      </c>
      <c r="K460" s="42">
        <v>47.1</v>
      </c>
      <c r="L460" s="42">
        <v>41.2</v>
      </c>
    </row>
    <row r="461" spans="2:12" x14ac:dyDescent="0.25">
      <c r="B461" s="83" t="s">
        <v>37</v>
      </c>
      <c r="C461" s="42">
        <v>8.8553299492385786</v>
      </c>
      <c r="D461" s="42">
        <v>8.8505154639175263</v>
      </c>
      <c r="E461" s="42">
        <v>8.8894601542416449</v>
      </c>
      <c r="F461" s="42">
        <v>8.9353233830845777</v>
      </c>
      <c r="G461" s="42">
        <v>8.8826572376205828</v>
      </c>
      <c r="I461" s="42">
        <v>50.2</v>
      </c>
      <c r="J461" s="42">
        <v>50.9</v>
      </c>
      <c r="K461" s="42">
        <v>50.8</v>
      </c>
      <c r="L461" s="42">
        <v>49.2</v>
      </c>
    </row>
    <row r="462" spans="2:12" x14ac:dyDescent="0.25">
      <c r="B462" s="83" t="s">
        <v>38</v>
      </c>
      <c r="C462" s="42">
        <v>9.1373626373626369</v>
      </c>
      <c r="D462" s="42">
        <v>9.1351351351351351</v>
      </c>
      <c r="E462" s="42">
        <v>9.0702702702702709</v>
      </c>
      <c r="F462" s="42">
        <v>9.1005291005291014</v>
      </c>
      <c r="G462" s="42">
        <v>9.1108242858242861</v>
      </c>
      <c r="I462" s="42">
        <v>53.1</v>
      </c>
      <c r="J462" s="42">
        <v>52.3</v>
      </c>
      <c r="K462" s="42">
        <v>52.3</v>
      </c>
      <c r="L462" s="42">
        <v>51.3</v>
      </c>
    </row>
    <row r="463" spans="2:12" x14ac:dyDescent="0.25">
      <c r="B463" s="83" t="s">
        <v>39</v>
      </c>
      <c r="C463" s="42">
        <v>10</v>
      </c>
      <c r="D463" s="42">
        <v>10</v>
      </c>
      <c r="E463" s="42">
        <v>10</v>
      </c>
      <c r="F463" s="42">
        <v>10</v>
      </c>
      <c r="G463" s="42">
        <v>10</v>
      </c>
      <c r="I463" s="42">
        <v>50</v>
      </c>
      <c r="J463" s="42">
        <v>50</v>
      </c>
      <c r="K463" s="42">
        <v>50</v>
      </c>
      <c r="L463" s="42">
        <v>50</v>
      </c>
    </row>
    <row r="464" spans="2:12" x14ac:dyDescent="0.25">
      <c r="B464" s="83" t="s">
        <v>40</v>
      </c>
      <c r="C464" s="42">
        <v>8.4285714285714288</v>
      </c>
      <c r="D464" s="42">
        <v>8.5714285714285712</v>
      </c>
      <c r="E464" s="42">
        <v>8.4285714285714288</v>
      </c>
      <c r="F464" s="42">
        <v>8.8333333333333339</v>
      </c>
      <c r="G464" s="42">
        <v>8.5654761904761916</v>
      </c>
      <c r="I464" s="42">
        <v>46.2</v>
      </c>
      <c r="J464" s="42">
        <v>46.2</v>
      </c>
      <c r="K464" s="42">
        <v>46.2</v>
      </c>
      <c r="L464" s="42">
        <v>53.8</v>
      </c>
    </row>
    <row r="465" spans="2:12" x14ac:dyDescent="0.25">
      <c r="B465" s="83" t="s">
        <v>41</v>
      </c>
      <c r="C465" s="42">
        <v>9.0857142857142854</v>
      </c>
      <c r="D465" s="42">
        <v>9</v>
      </c>
      <c r="E465" s="42">
        <v>9.0582524271844669</v>
      </c>
      <c r="F465" s="42">
        <v>9.116504854368932</v>
      </c>
      <c r="G465" s="42">
        <v>9.0651178918169215</v>
      </c>
      <c r="I465" s="42">
        <v>41</v>
      </c>
      <c r="J465" s="42">
        <v>43.8</v>
      </c>
      <c r="K465" s="42">
        <v>42.1</v>
      </c>
      <c r="L465" s="42">
        <v>42.1</v>
      </c>
    </row>
    <row r="466" spans="2:12" x14ac:dyDescent="0.25">
      <c r="B466" s="83" t="s">
        <v>42</v>
      </c>
      <c r="C466" s="42">
        <v>9.0277777777777786</v>
      </c>
      <c r="D466" s="42">
        <v>8.9444444444444446</v>
      </c>
      <c r="E466" s="42">
        <v>9.0555555555555554</v>
      </c>
      <c r="F466" s="42">
        <v>9.0555555555555554</v>
      </c>
      <c r="G466" s="42">
        <v>9.0208333333333339</v>
      </c>
      <c r="I466" s="42">
        <v>51.4</v>
      </c>
      <c r="J466" s="42">
        <v>51.4</v>
      </c>
      <c r="K466" s="42">
        <v>51.4</v>
      </c>
      <c r="L466" s="42">
        <v>51.4</v>
      </c>
    </row>
    <row r="467" spans="2:12" x14ac:dyDescent="0.25">
      <c r="B467" s="83" t="s">
        <v>43</v>
      </c>
      <c r="C467" s="42">
        <v>9</v>
      </c>
      <c r="D467" s="42">
        <v>8.8360655737704921</v>
      </c>
      <c r="E467" s="42">
        <v>8.8196721311475414</v>
      </c>
      <c r="F467" s="42">
        <v>8.8095238095238102</v>
      </c>
      <c r="G467" s="42">
        <v>8.8663153786104605</v>
      </c>
      <c r="I467" s="42">
        <v>47.4</v>
      </c>
      <c r="J467" s="42">
        <v>46.5</v>
      </c>
      <c r="K467" s="42">
        <v>46.5</v>
      </c>
      <c r="L467" s="42">
        <v>44.7</v>
      </c>
    </row>
    <row r="468" spans="2:12" x14ac:dyDescent="0.25">
      <c r="B468" s="83" t="s">
        <v>44</v>
      </c>
      <c r="C468" s="42">
        <v>8.9848484848484844</v>
      </c>
      <c r="D468" s="42">
        <v>8.9677419354838701</v>
      </c>
      <c r="E468" s="42">
        <v>8.9841269841269842</v>
      </c>
      <c r="F468" s="42">
        <v>8.9516129032258061</v>
      </c>
      <c r="G468" s="42">
        <v>8.9720825769212862</v>
      </c>
      <c r="I468" s="42">
        <v>42.6</v>
      </c>
      <c r="J468" s="42">
        <v>46.1</v>
      </c>
      <c r="K468" s="42">
        <v>45.2</v>
      </c>
      <c r="L468" s="42">
        <v>46.1</v>
      </c>
    </row>
    <row r="469" spans="2:12" x14ac:dyDescent="0.25">
      <c r="B469" s="83" t="s">
        <v>45</v>
      </c>
      <c r="C469" s="42">
        <v>8.9107142857142865</v>
      </c>
      <c r="D469" s="42">
        <v>9</v>
      </c>
      <c r="E469" s="42">
        <v>9.1578947368421044</v>
      </c>
      <c r="F469" s="42">
        <v>9.2068965517241388</v>
      </c>
      <c r="G469" s="42">
        <v>9.0688763935701324</v>
      </c>
      <c r="I469" s="42">
        <v>37.799999999999997</v>
      </c>
      <c r="J469" s="42">
        <v>38.9</v>
      </c>
      <c r="K469" s="42">
        <v>36.700000000000003</v>
      </c>
      <c r="L469" s="42">
        <v>35.6</v>
      </c>
    </row>
    <row r="470" spans="2:12" x14ac:dyDescent="0.25">
      <c r="B470" s="83" t="s">
        <v>46</v>
      </c>
      <c r="C470" s="42">
        <v>9.012422360248447</v>
      </c>
      <c r="D470" s="42">
        <v>9.024844720496894</v>
      </c>
      <c r="E470" s="42">
        <v>9.0316455696202524</v>
      </c>
      <c r="F470" s="42">
        <v>8.9936708860759502</v>
      </c>
      <c r="G470" s="42">
        <v>9.0156458841103859</v>
      </c>
      <c r="I470" s="42">
        <v>31.5</v>
      </c>
      <c r="J470" s="42">
        <v>31.5</v>
      </c>
      <c r="K470" s="42">
        <v>32.799999999999997</v>
      </c>
      <c r="L470" s="42">
        <v>32.799999999999997</v>
      </c>
    </row>
    <row r="471" spans="2:12" x14ac:dyDescent="0.25">
      <c r="B471" s="83" t="s">
        <v>47</v>
      </c>
      <c r="C471" s="42">
        <v>8.5540540540540544</v>
      </c>
      <c r="D471" s="42">
        <v>8.4189189189189193</v>
      </c>
      <c r="E471" s="42">
        <v>8.5974025974025974</v>
      </c>
      <c r="F471" s="42">
        <v>8.706666666666667</v>
      </c>
      <c r="G471" s="42">
        <v>8.5692605592605595</v>
      </c>
      <c r="I471" s="42">
        <v>51.6</v>
      </c>
      <c r="J471" s="42">
        <v>51.6</v>
      </c>
      <c r="K471" s="42">
        <v>49.7</v>
      </c>
      <c r="L471" s="42">
        <v>51</v>
      </c>
    </row>
    <row r="472" spans="2:12" x14ac:dyDescent="0.25">
      <c r="B472" s="83" t="s">
        <v>48</v>
      </c>
      <c r="C472" s="42">
        <v>8.8095238095238102</v>
      </c>
      <c r="D472" s="42">
        <v>8.7142857142857135</v>
      </c>
      <c r="E472" s="42">
        <v>8.7142857142857135</v>
      </c>
      <c r="F472" s="42">
        <v>9.3000000000000007</v>
      </c>
      <c r="G472" s="42">
        <v>8.8845238095238095</v>
      </c>
      <c r="I472" s="42">
        <v>50</v>
      </c>
      <c r="J472" s="42">
        <v>50</v>
      </c>
      <c r="K472" s="42">
        <v>50</v>
      </c>
      <c r="L472" s="42">
        <v>52.4</v>
      </c>
    </row>
    <row r="473" spans="2:12" x14ac:dyDescent="0.25">
      <c r="B473" s="83" t="s">
        <v>49</v>
      </c>
      <c r="C473" s="42">
        <v>8.75</v>
      </c>
      <c r="D473" s="42">
        <v>8.5277777777777786</v>
      </c>
      <c r="E473" s="42">
        <v>8.6388888888888893</v>
      </c>
      <c r="F473" s="42">
        <v>8.8000000000000007</v>
      </c>
      <c r="G473" s="42">
        <v>8.6791666666666671</v>
      </c>
      <c r="I473" s="42">
        <v>36.799999999999997</v>
      </c>
      <c r="J473" s="42">
        <v>36.799999999999997</v>
      </c>
      <c r="K473" s="42">
        <v>36.799999999999997</v>
      </c>
      <c r="L473" s="42">
        <v>38.6</v>
      </c>
    </row>
    <row r="474" spans="2:12" x14ac:dyDescent="0.25">
      <c r="B474" s="83" t="s">
        <v>50</v>
      </c>
      <c r="C474" s="42">
        <v>8.695652173913043</v>
      </c>
      <c r="D474" s="42">
        <v>8.304347826086957</v>
      </c>
      <c r="E474" s="42">
        <v>8.6630434782608692</v>
      </c>
      <c r="F474" s="42">
        <v>8.5979381443298966</v>
      </c>
      <c r="G474" s="42">
        <v>8.5652454056476905</v>
      </c>
      <c r="I474" s="42">
        <v>31.3</v>
      </c>
      <c r="J474" s="42">
        <v>31.3</v>
      </c>
      <c r="K474" s="42">
        <v>31.3</v>
      </c>
      <c r="L474" s="42">
        <v>27.6</v>
      </c>
    </row>
    <row r="475" spans="2:12" x14ac:dyDescent="0.25">
      <c r="B475" s="83" t="s">
        <v>51</v>
      </c>
      <c r="C475" s="42">
        <v>8.5833333333333339</v>
      </c>
      <c r="D475" s="42">
        <v>8.5945945945945947</v>
      </c>
      <c r="E475" s="42">
        <v>8.4594594594594597</v>
      </c>
      <c r="F475" s="42">
        <v>8.5675675675675684</v>
      </c>
      <c r="G475" s="42">
        <v>8.5512387387387392</v>
      </c>
      <c r="I475" s="42">
        <v>45.5</v>
      </c>
      <c r="J475" s="42">
        <v>43.9</v>
      </c>
      <c r="K475" s="42">
        <v>43.9</v>
      </c>
      <c r="L475" s="42">
        <v>43.9</v>
      </c>
    </row>
    <row r="476" spans="2:12" x14ac:dyDescent="0.25">
      <c r="B476" s="83" t="s">
        <v>52</v>
      </c>
      <c r="C476" s="42">
        <v>8.9184782608695645</v>
      </c>
      <c r="D476" s="42">
        <v>8.8736263736263741</v>
      </c>
      <c r="E476" s="42">
        <v>8.887096774193548</v>
      </c>
      <c r="F476" s="42">
        <v>8.9786096256684491</v>
      </c>
      <c r="G476" s="42">
        <v>8.9144527585894835</v>
      </c>
      <c r="I476" s="42">
        <v>41.6</v>
      </c>
      <c r="J476" s="42">
        <v>42.2</v>
      </c>
      <c r="K476" s="42">
        <v>41</v>
      </c>
      <c r="L476" s="42">
        <v>40.6</v>
      </c>
    </row>
    <row r="477" spans="2:12" x14ac:dyDescent="0.25">
      <c r="B477" s="83" t="s">
        <v>53</v>
      </c>
      <c r="C477" s="42">
        <v>8.9523809523809526</v>
      </c>
      <c r="D477" s="42">
        <v>8.7906976744186043</v>
      </c>
      <c r="E477" s="42">
        <v>8.7674418604651159</v>
      </c>
      <c r="F477" s="42">
        <v>9.0888888888888886</v>
      </c>
      <c r="G477" s="42">
        <v>8.8998523440383899</v>
      </c>
      <c r="I477" s="42">
        <v>44.7</v>
      </c>
      <c r="J477" s="42">
        <v>43.4</v>
      </c>
      <c r="K477" s="42">
        <v>43.4</v>
      </c>
      <c r="L477" s="42">
        <v>40.799999999999997</v>
      </c>
    </row>
    <row r="478" spans="2:12" x14ac:dyDescent="0.25">
      <c r="B478" s="83" t="s">
        <v>54</v>
      </c>
      <c r="C478" s="42">
        <v>8.9266055045871564</v>
      </c>
      <c r="D478" s="42">
        <v>8.9166666666666661</v>
      </c>
      <c r="E478" s="42">
        <v>8.7477477477477485</v>
      </c>
      <c r="F478" s="42">
        <v>8.9464285714285712</v>
      </c>
      <c r="G478" s="42">
        <v>8.884362122607536</v>
      </c>
      <c r="I478" s="42">
        <v>43.8</v>
      </c>
      <c r="J478" s="42">
        <v>44.3</v>
      </c>
      <c r="K478" s="42">
        <v>42.8</v>
      </c>
      <c r="L478" s="42">
        <v>42.3</v>
      </c>
    </row>
    <row r="479" spans="2:12" x14ac:dyDescent="0.25">
      <c r="B479" s="83" t="s">
        <v>55</v>
      </c>
      <c r="C479" s="42">
        <v>8.8627450980392162</v>
      </c>
      <c r="D479" s="42">
        <v>8.8301886792452837</v>
      </c>
      <c r="E479" s="42">
        <v>8.9807692307692299</v>
      </c>
      <c r="F479" s="42">
        <v>8.8928571428571423</v>
      </c>
      <c r="G479" s="42">
        <v>8.8916400377277185</v>
      </c>
      <c r="I479" s="42">
        <v>67.7</v>
      </c>
      <c r="J479" s="42">
        <v>66.5</v>
      </c>
      <c r="K479" s="42">
        <v>67.099999999999994</v>
      </c>
      <c r="L479" s="42">
        <v>64.599999999999994</v>
      </c>
    </row>
    <row r="480" spans="2:12" x14ac:dyDescent="0.25">
      <c r="B480" s="83" t="s">
        <v>56</v>
      </c>
      <c r="C480" s="42">
        <v>9.1095890410958908</v>
      </c>
      <c r="D480" s="42">
        <v>9.0405405405405403</v>
      </c>
      <c r="E480" s="42">
        <v>9.0810810810810807</v>
      </c>
      <c r="F480" s="42">
        <v>9.0933333333333337</v>
      </c>
      <c r="G480" s="42">
        <v>9.0811359990127123</v>
      </c>
      <c r="I480" s="42">
        <v>41.6</v>
      </c>
      <c r="J480" s="42">
        <v>40.799999999999997</v>
      </c>
      <c r="K480" s="42">
        <v>40.799999999999997</v>
      </c>
      <c r="L480" s="42">
        <v>40</v>
      </c>
    </row>
    <row r="481" spans="2:12" x14ac:dyDescent="0.25">
      <c r="B481" s="83" t="s">
        <v>57</v>
      </c>
      <c r="C481" s="42">
        <v>8.9127516778523486</v>
      </c>
      <c r="D481" s="42">
        <v>8.8066666666666666</v>
      </c>
      <c r="E481" s="42">
        <v>8.8187919463087248</v>
      </c>
      <c r="F481" s="42">
        <v>8.896103896103897</v>
      </c>
      <c r="G481" s="42">
        <v>8.8585785467329092</v>
      </c>
      <c r="I481" s="42">
        <v>39.4</v>
      </c>
      <c r="J481" s="42">
        <v>39</v>
      </c>
      <c r="K481" s="42">
        <v>39.4</v>
      </c>
      <c r="L481" s="42">
        <v>37.4</v>
      </c>
    </row>
    <row r="482" spans="2:12" x14ac:dyDescent="0.25">
      <c r="B482" s="83" t="s">
        <v>58</v>
      </c>
      <c r="C482" s="42">
        <v>8.604651162790697</v>
      </c>
      <c r="D482" s="42">
        <v>8.6818181818181817</v>
      </c>
      <c r="E482" s="42">
        <v>8.5777777777777775</v>
      </c>
      <c r="F482" s="42">
        <v>8.5531914893617014</v>
      </c>
      <c r="G482" s="42">
        <v>8.6043596529370898</v>
      </c>
      <c r="I482" s="42">
        <v>46.9</v>
      </c>
      <c r="J482" s="42">
        <v>45.7</v>
      </c>
      <c r="K482" s="42">
        <v>44.4</v>
      </c>
      <c r="L482" s="42">
        <v>42</v>
      </c>
    </row>
    <row r="483" spans="2:12" x14ac:dyDescent="0.25">
      <c r="B483" s="83" t="s">
        <v>59</v>
      </c>
      <c r="C483" s="42">
        <v>8.9370629370629366</v>
      </c>
      <c r="D483" s="42">
        <v>8.9007092198581557</v>
      </c>
      <c r="E483" s="42">
        <v>8.9507042253521121</v>
      </c>
      <c r="F483" s="42">
        <v>8.9659863945578238</v>
      </c>
      <c r="G483" s="42">
        <v>8.9386156942077566</v>
      </c>
      <c r="I483" s="42">
        <v>55</v>
      </c>
      <c r="J483" s="42">
        <v>55.7</v>
      </c>
      <c r="K483" s="42">
        <v>55.3</v>
      </c>
      <c r="L483" s="42">
        <v>53.8</v>
      </c>
    </row>
    <row r="484" spans="2:12" x14ac:dyDescent="0.25">
      <c r="B484" s="83" t="s">
        <v>62</v>
      </c>
      <c r="C484" s="42">
        <v>8.8930909090909083</v>
      </c>
      <c r="D484" s="42">
        <v>8.7960235640648019</v>
      </c>
      <c r="E484" s="42">
        <v>8.7963235294117652</v>
      </c>
      <c r="F484" s="42">
        <v>8.8561151079136682</v>
      </c>
      <c r="G484" s="42">
        <v>8.8353882776202859</v>
      </c>
      <c r="I484" s="42">
        <v>33</v>
      </c>
      <c r="J484" s="42">
        <v>33.9</v>
      </c>
      <c r="K484" s="42">
        <v>33.799999999999997</v>
      </c>
      <c r="L484" s="42">
        <v>32.299999999999997</v>
      </c>
    </row>
    <row r="485" spans="2:12" x14ac:dyDescent="0.25">
      <c r="B485" s="83" t="s">
        <v>63</v>
      </c>
      <c r="C485" s="42">
        <v>8.8478260869565215</v>
      </c>
      <c r="D485" s="42">
        <v>8.8093525179856123</v>
      </c>
      <c r="E485" s="42">
        <v>8.7841726618705032</v>
      </c>
      <c r="F485" s="42">
        <v>8.9211469534050174</v>
      </c>
      <c r="G485" s="42">
        <v>8.8406245550544131</v>
      </c>
      <c r="I485" s="42">
        <v>45.7</v>
      </c>
      <c r="J485" s="42">
        <v>45.3</v>
      </c>
      <c r="K485" s="42">
        <v>45.3</v>
      </c>
      <c r="L485" s="42">
        <v>45.1</v>
      </c>
    </row>
    <row r="486" spans="2:12" x14ac:dyDescent="0.25">
      <c r="B486" s="83" t="s">
        <v>64</v>
      </c>
      <c r="C486" s="42">
        <v>8.9512195121951219</v>
      </c>
      <c r="D486" s="42">
        <v>8.9499999999999993</v>
      </c>
      <c r="E486" s="42">
        <v>9.0632911392405067</v>
      </c>
      <c r="F486" s="42">
        <v>9.0864197530864192</v>
      </c>
      <c r="G486" s="42">
        <v>9.0127326011305104</v>
      </c>
      <c r="I486" s="42">
        <v>33.299999999999997</v>
      </c>
      <c r="J486" s="42">
        <v>35</v>
      </c>
      <c r="K486" s="42">
        <v>35.799999999999997</v>
      </c>
      <c r="L486" s="42">
        <v>34.1</v>
      </c>
    </row>
    <row r="487" spans="2:12" x14ac:dyDescent="0.25">
      <c r="B487" s="83" t="s">
        <v>65</v>
      </c>
      <c r="C487" s="42">
        <v>9.4090909090909083</v>
      </c>
      <c r="D487" s="42">
        <v>9.1428571428571423</v>
      </c>
      <c r="E487" s="42">
        <v>9.2380952380952372</v>
      </c>
      <c r="F487" s="42">
        <v>9.1428571428571423</v>
      </c>
      <c r="G487" s="42">
        <v>9.233225108225108</v>
      </c>
      <c r="I487" s="42">
        <v>51.1</v>
      </c>
      <c r="J487" s="42">
        <v>53.3</v>
      </c>
      <c r="K487" s="42">
        <v>53.3</v>
      </c>
      <c r="L487" s="42">
        <v>53.3</v>
      </c>
    </row>
    <row r="488" spans="2:12" x14ac:dyDescent="0.25">
      <c r="B488" s="83" t="s">
        <v>66</v>
      </c>
      <c r="C488" s="42">
        <v>9.08</v>
      </c>
      <c r="D488" s="42">
        <v>8.92</v>
      </c>
      <c r="E488" s="42">
        <v>9.0399999999999991</v>
      </c>
      <c r="F488" s="42">
        <v>9.2083333333333339</v>
      </c>
      <c r="G488" s="42">
        <v>9.0620833333333337</v>
      </c>
      <c r="I488" s="42">
        <v>26.5</v>
      </c>
      <c r="J488" s="42">
        <v>26.5</v>
      </c>
      <c r="K488" s="42">
        <v>26.5</v>
      </c>
      <c r="L488" s="42">
        <v>29.4</v>
      </c>
    </row>
    <row r="489" spans="2:12" x14ac:dyDescent="0.25">
      <c r="B489" s="83" t="s">
        <v>67</v>
      </c>
      <c r="C489" s="42">
        <v>9.4230769230769234</v>
      </c>
      <c r="D489" s="42">
        <v>9.44</v>
      </c>
      <c r="E489" s="42">
        <v>9.48</v>
      </c>
      <c r="F489" s="42">
        <v>9.52</v>
      </c>
      <c r="G489" s="42">
        <v>9.4657692307692312</v>
      </c>
      <c r="I489" s="42">
        <v>43.5</v>
      </c>
      <c r="J489" s="42">
        <v>45.7</v>
      </c>
      <c r="K489" s="42">
        <v>45.7</v>
      </c>
      <c r="L489" s="42">
        <v>45.7</v>
      </c>
    </row>
    <row r="490" spans="2:12" x14ac:dyDescent="0.25">
      <c r="B490" s="83" t="s">
        <v>68</v>
      </c>
      <c r="C490" s="42">
        <v>8.5714285714285712</v>
      </c>
      <c r="D490" s="42">
        <v>8.7142857142857135</v>
      </c>
      <c r="E490" s="42">
        <v>9.1428571428571423</v>
      </c>
      <c r="F490" s="42">
        <v>9.1428571428571423</v>
      </c>
      <c r="G490" s="42">
        <v>8.8928571428571423</v>
      </c>
      <c r="I490" s="42">
        <v>53.3</v>
      </c>
      <c r="J490" s="42">
        <v>53.3</v>
      </c>
      <c r="K490" s="42">
        <v>53.3</v>
      </c>
      <c r="L490" s="42">
        <v>53.3</v>
      </c>
    </row>
    <row r="491" spans="2:12" x14ac:dyDescent="0.25">
      <c r="B491" s="83" t="s">
        <v>69</v>
      </c>
      <c r="C491" s="42">
        <v>8.5652173913043477</v>
      </c>
      <c r="D491" s="42">
        <v>8.4772727272727266</v>
      </c>
      <c r="E491" s="42">
        <v>8.4222222222222225</v>
      </c>
      <c r="F491" s="42">
        <v>8.2799999999999994</v>
      </c>
      <c r="G491" s="42">
        <v>8.436178085199824</v>
      </c>
      <c r="I491" s="42">
        <v>47.7</v>
      </c>
      <c r="J491" s="42">
        <v>50</v>
      </c>
      <c r="K491" s="42">
        <v>48.9</v>
      </c>
      <c r="L491" s="42">
        <v>43.2</v>
      </c>
    </row>
    <row r="492" spans="2:12" x14ac:dyDescent="0.25">
      <c r="B492" s="83" t="s">
        <v>70</v>
      </c>
      <c r="C492" s="42">
        <v>9</v>
      </c>
      <c r="D492" s="42">
        <v>8.8947368421052637</v>
      </c>
      <c r="E492" s="42">
        <v>8.8947368421052637</v>
      </c>
      <c r="F492" s="42">
        <v>9.1</v>
      </c>
      <c r="G492" s="42">
        <v>8.9723684210526322</v>
      </c>
      <c r="I492" s="42">
        <v>57.1</v>
      </c>
      <c r="J492" s="42">
        <v>54.8</v>
      </c>
      <c r="K492" s="42">
        <v>54.8</v>
      </c>
      <c r="L492" s="42">
        <v>52.4</v>
      </c>
    </row>
    <row r="493" spans="2:12" x14ac:dyDescent="0.25">
      <c r="B493" s="83" t="s">
        <v>71</v>
      </c>
      <c r="C493" s="42">
        <v>8.882352941176471</v>
      </c>
      <c r="D493" s="42">
        <v>8.9</v>
      </c>
      <c r="E493" s="42">
        <v>8.9142857142857146</v>
      </c>
      <c r="F493" s="42">
        <v>8.9722222222222214</v>
      </c>
      <c r="G493" s="42">
        <v>8.9172152194211023</v>
      </c>
      <c r="I493" s="42">
        <v>53.4</v>
      </c>
      <c r="J493" s="42">
        <v>52.1</v>
      </c>
      <c r="K493" s="42">
        <v>52.1</v>
      </c>
      <c r="L493" s="42">
        <v>50.7</v>
      </c>
    </row>
    <row r="494" spans="2:12" x14ac:dyDescent="0.25">
      <c r="B494" s="83" t="s">
        <v>72</v>
      </c>
      <c r="C494" s="42">
        <v>8.9871794871794872</v>
      </c>
      <c r="D494" s="42">
        <v>8.9407216494845354</v>
      </c>
      <c r="E494" s="42">
        <v>9.0406091370558368</v>
      </c>
      <c r="F494" s="42">
        <v>9.022277227722773</v>
      </c>
      <c r="G494" s="42">
        <v>8.9976968753606581</v>
      </c>
      <c r="I494" s="42">
        <v>70</v>
      </c>
      <c r="J494" s="42">
        <v>70.099999999999994</v>
      </c>
      <c r="K494" s="42">
        <v>69.599999999999994</v>
      </c>
      <c r="L494" s="42">
        <v>68.900000000000006</v>
      </c>
    </row>
    <row r="495" spans="2:12" x14ac:dyDescent="0.25">
      <c r="B495" s="83" t="s">
        <v>73</v>
      </c>
      <c r="C495" s="42">
        <v>10</v>
      </c>
      <c r="D495" s="42">
        <v>10</v>
      </c>
      <c r="E495" s="42">
        <v>10</v>
      </c>
      <c r="F495" s="42">
        <v>10</v>
      </c>
      <c r="G495" s="42">
        <v>10</v>
      </c>
      <c r="I495" s="42">
        <v>0</v>
      </c>
      <c r="J495" s="42">
        <v>0</v>
      </c>
      <c r="K495" s="42">
        <v>0</v>
      </c>
      <c r="L495" s="42">
        <v>0</v>
      </c>
    </row>
    <row r="496" spans="2:12" x14ac:dyDescent="0.25">
      <c r="B496" s="83" t="s">
        <v>74</v>
      </c>
      <c r="C496" s="42">
        <v>9</v>
      </c>
      <c r="D496" s="42">
        <v>8.8571428571428577</v>
      </c>
      <c r="E496" s="42">
        <v>8.8571428571428577</v>
      </c>
      <c r="F496" s="42">
        <v>9</v>
      </c>
      <c r="G496" s="42">
        <v>8.9285714285714288</v>
      </c>
      <c r="I496" s="42">
        <v>72</v>
      </c>
      <c r="J496" s="42">
        <v>72</v>
      </c>
      <c r="K496" s="42">
        <v>72</v>
      </c>
      <c r="L496" s="42">
        <v>72</v>
      </c>
    </row>
    <row r="497" spans="2:12" x14ac:dyDescent="0.25">
      <c r="B497" s="83" t="s">
        <v>75</v>
      </c>
      <c r="C497" s="42">
        <v>9.125</v>
      </c>
      <c r="D497" s="42">
        <v>9.137931034482758</v>
      </c>
      <c r="E497" s="42">
        <v>9.2105263157894743</v>
      </c>
      <c r="F497" s="42">
        <v>9.1525423728813564</v>
      </c>
      <c r="G497" s="42">
        <v>9.1564999307883976</v>
      </c>
      <c r="I497" s="42">
        <v>61.6</v>
      </c>
      <c r="J497" s="42">
        <v>60.3</v>
      </c>
      <c r="K497" s="42">
        <v>61</v>
      </c>
      <c r="L497" s="42">
        <v>59.6</v>
      </c>
    </row>
    <row r="498" spans="2:12" x14ac:dyDescent="0.25">
      <c r="B498" s="83" t="s">
        <v>76</v>
      </c>
      <c r="C498" s="42">
        <v>8.8888888888888893</v>
      </c>
      <c r="D498" s="42">
        <v>8.9</v>
      </c>
      <c r="E498" s="42">
        <v>8.9</v>
      </c>
      <c r="F498" s="42">
        <v>8.9</v>
      </c>
      <c r="G498" s="42">
        <v>8.8972222222222221</v>
      </c>
      <c r="I498" s="42">
        <v>64</v>
      </c>
      <c r="J498" s="42">
        <v>60</v>
      </c>
      <c r="K498" s="42">
        <v>60</v>
      </c>
      <c r="L498" s="42">
        <v>60</v>
      </c>
    </row>
    <row r="499" spans="2:12" x14ac:dyDescent="0.25">
      <c r="B499" s="83" t="s">
        <v>77</v>
      </c>
      <c r="C499" s="42">
        <v>8.9615384615384617</v>
      </c>
      <c r="D499" s="42">
        <v>8.8269230769230766</v>
      </c>
      <c r="E499" s="42">
        <v>8.9615384615384617</v>
      </c>
      <c r="F499" s="42">
        <v>8.8148148148148149</v>
      </c>
      <c r="G499" s="42">
        <v>8.8912037037037042</v>
      </c>
      <c r="I499" s="42">
        <v>67.5</v>
      </c>
      <c r="J499" s="42">
        <v>67.5</v>
      </c>
      <c r="K499" s="42">
        <v>67.5</v>
      </c>
      <c r="L499" s="42">
        <v>66.2</v>
      </c>
    </row>
    <row r="500" spans="2:12" x14ac:dyDescent="0.25">
      <c r="B500" s="83" t="s">
        <v>78</v>
      </c>
      <c r="C500" s="42">
        <v>8.6764705882352935</v>
      </c>
      <c r="D500" s="42">
        <v>8.6764705882352935</v>
      </c>
      <c r="E500" s="42">
        <v>8.8235294117647065</v>
      </c>
      <c r="F500" s="42">
        <v>8.8235294117647065</v>
      </c>
      <c r="G500" s="42">
        <v>8.75</v>
      </c>
      <c r="I500" s="42">
        <v>54.1</v>
      </c>
      <c r="J500" s="42">
        <v>54.1</v>
      </c>
      <c r="K500" s="42">
        <v>54.1</v>
      </c>
      <c r="L500" s="42">
        <v>54.1</v>
      </c>
    </row>
    <row r="501" spans="2:12" x14ac:dyDescent="0.25">
      <c r="B501" s="83" t="s">
        <v>79</v>
      </c>
      <c r="C501" s="42">
        <v>9.125</v>
      </c>
      <c r="D501" s="42">
        <v>9.4285714285714288</v>
      </c>
      <c r="E501" s="42">
        <v>9.125</v>
      </c>
      <c r="F501" s="42">
        <v>9.125</v>
      </c>
      <c r="G501" s="42">
        <v>9.2008928571428577</v>
      </c>
      <c r="I501" s="42">
        <v>46.7</v>
      </c>
      <c r="J501" s="42">
        <v>53.3</v>
      </c>
      <c r="K501" s="42">
        <v>46.7</v>
      </c>
      <c r="L501" s="42">
        <v>46.7</v>
      </c>
    </row>
    <row r="502" spans="2:12" x14ac:dyDescent="0.25">
      <c r="B502" s="83" t="s">
        <v>80</v>
      </c>
      <c r="C502" s="42">
        <v>9.2409638554216862</v>
      </c>
      <c r="D502" s="42">
        <v>9.2409638554216862</v>
      </c>
      <c r="E502" s="42">
        <v>9.1764705882352935</v>
      </c>
      <c r="F502" s="42">
        <v>9.0963855421686741</v>
      </c>
      <c r="G502" s="42">
        <v>9.1886959603118346</v>
      </c>
      <c r="I502" s="42">
        <v>52</v>
      </c>
      <c r="J502" s="42">
        <v>52</v>
      </c>
      <c r="K502" s="42">
        <v>50.9</v>
      </c>
      <c r="L502" s="42">
        <v>52</v>
      </c>
    </row>
    <row r="503" spans="2:12" x14ac:dyDescent="0.25">
      <c r="B503" s="83" t="s">
        <v>81</v>
      </c>
      <c r="C503" s="42">
        <v>8.6666666666666661</v>
      </c>
      <c r="D503" s="42">
        <v>8.3333333333333339</v>
      </c>
      <c r="E503" s="42">
        <v>8.75</v>
      </c>
      <c r="F503" s="42">
        <v>8.75</v>
      </c>
      <c r="G503" s="42">
        <v>8.625</v>
      </c>
      <c r="I503" s="42">
        <v>67.599999999999994</v>
      </c>
      <c r="J503" s="42">
        <v>67.599999999999994</v>
      </c>
      <c r="K503" s="42">
        <v>67.599999999999994</v>
      </c>
      <c r="L503" s="42">
        <v>67.599999999999994</v>
      </c>
    </row>
    <row r="504" spans="2:12" x14ac:dyDescent="0.25">
      <c r="B504" s="83" t="s">
        <v>82</v>
      </c>
      <c r="C504" s="42">
        <v>8.8333333333333339</v>
      </c>
      <c r="D504" s="42">
        <v>8.1724137931034484</v>
      </c>
      <c r="E504" s="42">
        <v>8.5172413793103452</v>
      </c>
      <c r="F504" s="42">
        <v>8.5</v>
      </c>
      <c r="G504" s="42">
        <v>8.5057471264367805</v>
      </c>
      <c r="I504" s="42">
        <v>77.099999999999994</v>
      </c>
      <c r="J504" s="42">
        <v>77.900000000000006</v>
      </c>
      <c r="K504" s="42">
        <v>77.900000000000006</v>
      </c>
      <c r="L504" s="42">
        <v>77.099999999999994</v>
      </c>
    </row>
    <row r="505" spans="2:12" x14ac:dyDescent="0.25">
      <c r="B505" s="83" t="s">
        <v>83</v>
      </c>
      <c r="C505" s="42">
        <v>9.1999999999999993</v>
      </c>
      <c r="D505" s="42">
        <v>9.1578947368421044</v>
      </c>
      <c r="E505" s="42">
        <v>9.3157894736842106</v>
      </c>
      <c r="F505" s="42">
        <v>9.1578947368421044</v>
      </c>
      <c r="G505" s="42">
        <v>9.2078947368421051</v>
      </c>
      <c r="I505" s="42">
        <v>66.7</v>
      </c>
      <c r="J505" s="42">
        <v>68.3</v>
      </c>
      <c r="K505" s="42">
        <v>68.3</v>
      </c>
      <c r="L505" s="42">
        <v>68.3</v>
      </c>
    </row>
    <row r="506" spans="2:12" x14ac:dyDescent="0.25">
      <c r="B506" s="83" t="s">
        <v>84</v>
      </c>
      <c r="C506" s="42">
        <v>8.4482758620689662</v>
      </c>
      <c r="D506" s="42">
        <v>8.0666666666666664</v>
      </c>
      <c r="E506" s="42">
        <v>8.0333333333333332</v>
      </c>
      <c r="F506" s="42">
        <v>8.21875</v>
      </c>
      <c r="G506" s="42">
        <v>8.1917564655172406</v>
      </c>
      <c r="I506" s="42">
        <v>74.099999999999994</v>
      </c>
      <c r="J506" s="42">
        <v>73.2</v>
      </c>
      <c r="K506" s="42">
        <v>73.2</v>
      </c>
      <c r="L506" s="42">
        <v>71.400000000000006</v>
      </c>
    </row>
    <row r="507" spans="2:12" x14ac:dyDescent="0.25">
      <c r="B507" s="83" t="s">
        <v>85</v>
      </c>
      <c r="C507" s="42">
        <v>8.764705882352942</v>
      </c>
      <c r="D507" s="42">
        <v>8.78125</v>
      </c>
      <c r="E507" s="42">
        <v>8.2702702702702702</v>
      </c>
      <c r="F507" s="42">
        <v>8.806451612903226</v>
      </c>
      <c r="G507" s="42">
        <v>8.65566944138161</v>
      </c>
      <c r="I507" s="42">
        <v>70.2</v>
      </c>
      <c r="J507" s="42">
        <v>71.900000000000006</v>
      </c>
      <c r="K507" s="42">
        <v>67.5</v>
      </c>
      <c r="L507" s="42">
        <v>72.8</v>
      </c>
    </row>
    <row r="508" spans="2:12" x14ac:dyDescent="0.25">
      <c r="B508" s="83" t="s">
        <v>86</v>
      </c>
      <c r="C508" s="42">
        <v>9.5</v>
      </c>
      <c r="D508" s="42">
        <v>9.5</v>
      </c>
      <c r="E508" s="42">
        <v>7.75</v>
      </c>
      <c r="F508" s="42">
        <v>9.6666666666666661</v>
      </c>
      <c r="G508" s="42">
        <v>9.1041666666666661</v>
      </c>
      <c r="I508" s="42">
        <v>81</v>
      </c>
      <c r="J508" s="42">
        <v>81</v>
      </c>
      <c r="K508" s="42">
        <v>81</v>
      </c>
      <c r="L508" s="42">
        <v>85.7</v>
      </c>
    </row>
    <row r="509" spans="2:12" x14ac:dyDescent="0.25">
      <c r="B509" s="83" t="s">
        <v>87</v>
      </c>
      <c r="C509" s="42">
        <v>8.7651006711409387</v>
      </c>
      <c r="D509" s="42">
        <v>8.6666666666666661</v>
      </c>
      <c r="E509" s="42">
        <v>8.7083333333333339</v>
      </c>
      <c r="F509" s="42">
        <v>8.75</v>
      </c>
      <c r="G509" s="42">
        <v>8.7225251677852356</v>
      </c>
      <c r="I509" s="42">
        <v>77.099999999999994</v>
      </c>
      <c r="J509" s="42">
        <v>77.8</v>
      </c>
      <c r="K509" s="42">
        <v>77.8</v>
      </c>
      <c r="L509" s="42">
        <v>77.8</v>
      </c>
    </row>
    <row r="510" spans="2:12" x14ac:dyDescent="0.25">
      <c r="B510" s="83" t="s">
        <v>88</v>
      </c>
      <c r="C510" s="42">
        <v>9.3243243243243246</v>
      </c>
      <c r="D510" s="42">
        <v>9.375</v>
      </c>
      <c r="E510" s="42">
        <v>9.0294117647058822</v>
      </c>
      <c r="F510" s="42">
        <v>9.4411764705882355</v>
      </c>
      <c r="G510" s="42">
        <v>9.2924781399046097</v>
      </c>
      <c r="I510" s="42">
        <v>49.3</v>
      </c>
      <c r="J510" s="42">
        <v>56.2</v>
      </c>
      <c r="K510" s="42">
        <v>53.4</v>
      </c>
      <c r="L510" s="42">
        <v>53.4</v>
      </c>
    </row>
    <row r="511" spans="2:12" x14ac:dyDescent="0.25">
      <c r="B511" s="83" t="s">
        <v>89</v>
      </c>
      <c r="C511" s="42">
        <v>8.9499999999999993</v>
      </c>
      <c r="D511" s="42">
        <v>8.75</v>
      </c>
      <c r="E511" s="42">
        <v>8.6999999999999993</v>
      </c>
      <c r="F511" s="42">
        <v>8.8181818181818183</v>
      </c>
      <c r="G511" s="42">
        <v>8.8045454545454547</v>
      </c>
      <c r="I511" s="42">
        <v>55.6</v>
      </c>
      <c r="J511" s="42">
        <v>55.6</v>
      </c>
      <c r="K511" s="42">
        <v>55.6</v>
      </c>
      <c r="L511" s="42">
        <v>51.1</v>
      </c>
    </row>
    <row r="512" spans="2:12" x14ac:dyDescent="0.25">
      <c r="B512" s="83" t="s">
        <v>90</v>
      </c>
      <c r="C512" s="42">
        <v>9.2799999999999994</v>
      </c>
      <c r="D512" s="42">
        <v>9.1999999999999993</v>
      </c>
      <c r="E512" s="42">
        <v>9.2799999999999994</v>
      </c>
      <c r="F512" s="42">
        <v>9.0833333333333339</v>
      </c>
      <c r="G512" s="42">
        <v>9.2108333333333334</v>
      </c>
      <c r="I512" s="42">
        <v>40.5</v>
      </c>
      <c r="J512" s="42">
        <v>40.5</v>
      </c>
      <c r="K512" s="42">
        <v>40.5</v>
      </c>
      <c r="L512" s="42">
        <v>42.9</v>
      </c>
    </row>
    <row r="513" spans="2:12" x14ac:dyDescent="0.25">
      <c r="B513" s="83" t="s">
        <v>91</v>
      </c>
      <c r="C513" s="42">
        <v>9.0227272727272734</v>
      </c>
      <c r="D513" s="42">
        <v>9.0555555555555554</v>
      </c>
      <c r="E513" s="42">
        <v>8.9450549450549453</v>
      </c>
      <c r="F513" s="42">
        <v>8.9587628865979383</v>
      </c>
      <c r="G513" s="42">
        <v>8.9955251649839276</v>
      </c>
      <c r="I513" s="42">
        <v>56</v>
      </c>
      <c r="J513" s="42">
        <v>55</v>
      </c>
      <c r="K513" s="42">
        <v>54.5</v>
      </c>
      <c r="L513" s="42">
        <v>51.5</v>
      </c>
    </row>
    <row r="514" spans="2:12" x14ac:dyDescent="0.25">
      <c r="B514" s="83" t="s">
        <v>92</v>
      </c>
      <c r="C514" s="42">
        <v>9.1339285714285712</v>
      </c>
      <c r="D514" s="42">
        <v>9.1517857142857135</v>
      </c>
      <c r="E514" s="42">
        <v>9.2035398230088497</v>
      </c>
      <c r="F514" s="42">
        <v>9.0932203389830502</v>
      </c>
      <c r="G514" s="42">
        <v>9.1456186119265457</v>
      </c>
      <c r="I514" s="42">
        <v>46.7</v>
      </c>
      <c r="J514" s="42">
        <v>46.7</v>
      </c>
      <c r="K514" s="42">
        <v>46.2</v>
      </c>
      <c r="L514" s="42">
        <v>43.8</v>
      </c>
    </row>
    <row r="515" spans="2:12" x14ac:dyDescent="0.25">
      <c r="B515" s="83" t="s">
        <v>93</v>
      </c>
      <c r="C515" s="42">
        <v>8.9264705882352935</v>
      </c>
      <c r="D515" s="42">
        <v>8.8936170212765955</v>
      </c>
      <c r="E515" s="42">
        <v>8.9357142857142851</v>
      </c>
      <c r="F515" s="42">
        <v>8.8541666666666661</v>
      </c>
      <c r="G515" s="42">
        <v>8.9024921404732087</v>
      </c>
      <c r="I515" s="42">
        <v>54.5</v>
      </c>
      <c r="J515" s="42">
        <v>52.8</v>
      </c>
      <c r="K515" s="42">
        <v>53.2</v>
      </c>
      <c r="L515" s="42">
        <v>51.8</v>
      </c>
    </row>
    <row r="516" spans="2:12" x14ac:dyDescent="0.25">
      <c r="B516" s="83" t="s">
        <v>94</v>
      </c>
      <c r="C516" s="42">
        <v>8.8276836158192094</v>
      </c>
      <c r="D516" s="42">
        <v>8.8045325779036823</v>
      </c>
      <c r="E516" s="42">
        <v>8.8238636363636367</v>
      </c>
      <c r="F516" s="42">
        <v>8.8403361344537821</v>
      </c>
      <c r="G516" s="42">
        <v>8.8241039911350772</v>
      </c>
      <c r="I516" s="42">
        <v>42.3</v>
      </c>
      <c r="J516" s="42">
        <v>42.5</v>
      </c>
      <c r="K516" s="42">
        <v>42.7</v>
      </c>
      <c r="L516" s="42">
        <v>41.9</v>
      </c>
    </row>
    <row r="517" spans="2:12" x14ac:dyDescent="0.25">
      <c r="B517" s="83" t="s">
        <v>95</v>
      </c>
      <c r="C517" s="42">
        <v>8.8307692307692314</v>
      </c>
      <c r="D517" s="42">
        <v>8.7846153846153854</v>
      </c>
      <c r="E517" s="42">
        <v>8.7878787878787872</v>
      </c>
      <c r="F517" s="42">
        <v>8.8484848484848477</v>
      </c>
      <c r="G517" s="42">
        <v>8.8129370629370634</v>
      </c>
      <c r="I517" s="42">
        <v>50</v>
      </c>
      <c r="J517" s="42">
        <v>50</v>
      </c>
      <c r="K517" s="42">
        <v>49.2</v>
      </c>
      <c r="L517" s="42">
        <v>49.2</v>
      </c>
    </row>
    <row r="518" spans="2:12" x14ac:dyDescent="0.25">
      <c r="B518" s="83" t="s">
        <v>96</v>
      </c>
      <c r="C518" s="42">
        <v>8.6666666666666661</v>
      </c>
      <c r="D518" s="42">
        <v>8.59375</v>
      </c>
      <c r="E518" s="42">
        <v>8.454545454545455</v>
      </c>
      <c r="F518" s="42">
        <v>8.5428571428571427</v>
      </c>
      <c r="G518" s="42">
        <v>8.5644548160173155</v>
      </c>
      <c r="I518" s="42">
        <v>63.3</v>
      </c>
      <c r="J518" s="42">
        <v>64.400000000000006</v>
      </c>
      <c r="K518" s="42">
        <v>63.3</v>
      </c>
      <c r="L518" s="42">
        <v>61.1</v>
      </c>
    </row>
    <row r="519" spans="2:12" x14ac:dyDescent="0.25">
      <c r="B519" s="83" t="s">
        <v>97</v>
      </c>
      <c r="C519" s="42">
        <v>8.9279279279279287</v>
      </c>
      <c r="D519" s="42">
        <v>8.8214285714285712</v>
      </c>
      <c r="E519" s="42">
        <v>8.8482142857142865</v>
      </c>
      <c r="F519" s="42">
        <v>8.9482758620689662</v>
      </c>
      <c r="G519" s="42">
        <v>8.8864616617849386</v>
      </c>
      <c r="I519" s="42">
        <v>60.5</v>
      </c>
      <c r="J519" s="42">
        <v>60.1</v>
      </c>
      <c r="K519" s="42">
        <v>60.1</v>
      </c>
      <c r="L519" s="42">
        <v>58.7</v>
      </c>
    </row>
    <row r="520" spans="2:12" x14ac:dyDescent="0.25">
      <c r="B520" s="83" t="s">
        <v>304</v>
      </c>
      <c r="C520" s="42" t="s">
        <v>61</v>
      </c>
      <c r="D520" s="42" t="s">
        <v>61</v>
      </c>
      <c r="E520" s="42" t="s">
        <v>61</v>
      </c>
      <c r="F520" s="42" t="s">
        <v>61</v>
      </c>
      <c r="G520" s="42" t="s">
        <v>61</v>
      </c>
      <c r="I520" s="42">
        <v>100</v>
      </c>
      <c r="J520" s="42">
        <v>100</v>
      </c>
      <c r="K520" s="42">
        <v>100</v>
      </c>
      <c r="L520" s="42">
        <v>100</v>
      </c>
    </row>
    <row r="521" spans="2:12" x14ac:dyDescent="0.25">
      <c r="B521" s="83" t="s">
        <v>99</v>
      </c>
      <c r="C521" s="42">
        <v>9.1</v>
      </c>
      <c r="D521" s="42">
        <v>9.1999999999999993</v>
      </c>
      <c r="E521" s="42">
        <v>9.1999999999999993</v>
      </c>
      <c r="F521" s="42">
        <v>8.9</v>
      </c>
      <c r="G521" s="42">
        <v>9.1</v>
      </c>
      <c r="I521" s="42">
        <v>69.7</v>
      </c>
      <c r="J521" s="42">
        <v>69.7</v>
      </c>
      <c r="K521" s="42">
        <v>69.7</v>
      </c>
      <c r="L521" s="42">
        <v>69.7</v>
      </c>
    </row>
    <row r="522" spans="2:12" x14ac:dyDescent="0.25">
      <c r="B522" s="83" t="s">
        <v>98</v>
      </c>
      <c r="C522" s="42">
        <v>9.75</v>
      </c>
      <c r="D522" s="42">
        <v>9.75</v>
      </c>
      <c r="E522" s="42">
        <v>9.75</v>
      </c>
      <c r="F522" s="42">
        <v>9.75</v>
      </c>
      <c r="G522" s="42">
        <v>9.75</v>
      </c>
      <c r="I522" s="42">
        <v>55.6</v>
      </c>
      <c r="J522" s="42">
        <v>55.6</v>
      </c>
      <c r="K522" s="42">
        <v>55.6</v>
      </c>
      <c r="L522" s="42">
        <v>55.6</v>
      </c>
    </row>
    <row r="523" spans="2:12" x14ac:dyDescent="0.25">
      <c r="B523" s="83" t="s">
        <v>100</v>
      </c>
      <c r="C523" s="42">
        <v>9.75</v>
      </c>
      <c r="D523" s="42">
        <v>9.625</v>
      </c>
      <c r="E523" s="42">
        <v>9.875</v>
      </c>
      <c r="F523" s="42">
        <v>9.625</v>
      </c>
      <c r="G523" s="42">
        <v>9.71875</v>
      </c>
      <c r="I523" s="42">
        <v>27.3</v>
      </c>
      <c r="J523" s="42">
        <v>27.3</v>
      </c>
      <c r="K523" s="42">
        <v>27.3</v>
      </c>
      <c r="L523" s="42">
        <v>27.3</v>
      </c>
    </row>
    <row r="524" spans="2:12" x14ac:dyDescent="0.25">
      <c r="B524" s="83" t="s">
        <v>101</v>
      </c>
      <c r="C524" s="42">
        <v>9.0271604938271608</v>
      </c>
      <c r="D524" s="42">
        <v>8.9203980099502491</v>
      </c>
      <c r="E524" s="42">
        <v>8.9632352941176467</v>
      </c>
      <c r="F524" s="42">
        <v>8.9708029197080297</v>
      </c>
      <c r="G524" s="42">
        <v>8.9703991794007703</v>
      </c>
      <c r="I524" s="42">
        <v>52.1</v>
      </c>
      <c r="J524" s="42">
        <v>52.4</v>
      </c>
      <c r="K524" s="42">
        <v>51.7</v>
      </c>
      <c r="L524" s="42">
        <v>51.4</v>
      </c>
    </row>
    <row r="525" spans="2:12" x14ac:dyDescent="0.25">
      <c r="B525" s="83" t="s">
        <v>102</v>
      </c>
      <c r="C525" s="42">
        <v>9.2487562189054735</v>
      </c>
      <c r="D525" s="42">
        <v>9.1970443349753701</v>
      </c>
      <c r="E525" s="42">
        <v>9.0833333333333339</v>
      </c>
      <c r="F525" s="42">
        <v>9.1024390243902431</v>
      </c>
      <c r="G525" s="42">
        <v>9.1578932279011056</v>
      </c>
      <c r="I525" s="42">
        <v>44.3</v>
      </c>
      <c r="J525" s="42">
        <v>43.8</v>
      </c>
      <c r="K525" s="42">
        <v>43.5</v>
      </c>
      <c r="L525" s="42">
        <v>43.2</v>
      </c>
    </row>
    <row r="526" spans="2:12" x14ac:dyDescent="0.25">
      <c r="B526" s="83" t="s">
        <v>103</v>
      </c>
      <c r="C526" s="42">
        <v>9.8000000000000007</v>
      </c>
      <c r="D526" s="42">
        <v>9.3333333333333339</v>
      </c>
      <c r="E526" s="42">
        <v>9.5</v>
      </c>
      <c r="F526" s="42">
        <v>9.6666666666666661</v>
      </c>
      <c r="G526" s="42">
        <v>9.5749999999999993</v>
      </c>
      <c r="I526" s="42">
        <v>58.3</v>
      </c>
      <c r="J526" s="42">
        <v>50</v>
      </c>
      <c r="K526" s="42">
        <v>50</v>
      </c>
      <c r="L526" s="42">
        <v>50</v>
      </c>
    </row>
    <row r="527" spans="2:12" x14ac:dyDescent="0.25">
      <c r="B527" s="83" t="s">
        <v>104</v>
      </c>
      <c r="C527" s="42">
        <v>9</v>
      </c>
      <c r="D527" s="42">
        <v>9.0357142857142865</v>
      </c>
      <c r="E527" s="42">
        <v>8.862068965517242</v>
      </c>
      <c r="F527" s="42">
        <v>8.8275862068965516</v>
      </c>
      <c r="G527" s="42">
        <v>8.9313423645320196</v>
      </c>
      <c r="I527" s="42">
        <v>62.7</v>
      </c>
      <c r="J527" s="42">
        <v>62.7</v>
      </c>
      <c r="K527" s="42">
        <v>61.3</v>
      </c>
      <c r="L527" s="42">
        <v>61.3</v>
      </c>
    </row>
    <row r="528" spans="2:12" x14ac:dyDescent="0.25">
      <c r="B528" s="83" t="s">
        <v>105</v>
      </c>
      <c r="C528" s="42">
        <v>8.7142857142857135</v>
      </c>
      <c r="D528" s="42">
        <v>8.7142857142857135</v>
      </c>
      <c r="E528" s="42">
        <v>8.7142857142857135</v>
      </c>
      <c r="F528" s="42">
        <v>8.7142857142857135</v>
      </c>
      <c r="G528" s="42">
        <v>8.7142857142857135</v>
      </c>
      <c r="I528" s="42">
        <v>72</v>
      </c>
      <c r="J528" s="42">
        <v>72</v>
      </c>
      <c r="K528" s="42">
        <v>72</v>
      </c>
      <c r="L528" s="42">
        <v>72</v>
      </c>
    </row>
    <row r="529" spans="2:12" x14ac:dyDescent="0.25">
      <c r="B529" s="83" t="s">
        <v>106</v>
      </c>
      <c r="C529" s="42">
        <v>8.825396825396826</v>
      </c>
      <c r="D529" s="42">
        <v>8.7230769230769223</v>
      </c>
      <c r="E529" s="42">
        <v>8.707692307692307</v>
      </c>
      <c r="F529" s="42">
        <v>8.7384615384615376</v>
      </c>
      <c r="G529" s="42">
        <v>8.7486568986568969</v>
      </c>
      <c r="I529" s="42">
        <v>41.7</v>
      </c>
      <c r="J529" s="42">
        <v>39.799999999999997</v>
      </c>
      <c r="K529" s="42">
        <v>39.799999999999997</v>
      </c>
      <c r="L529" s="42">
        <v>39.799999999999997</v>
      </c>
    </row>
    <row r="530" spans="2:12" x14ac:dyDescent="0.25">
      <c r="B530" s="83" t="s">
        <v>107</v>
      </c>
      <c r="C530" s="42">
        <v>8.7659574468085104</v>
      </c>
      <c r="D530" s="42">
        <v>8.787234042553191</v>
      </c>
      <c r="E530" s="42">
        <v>8.695652173913043</v>
      </c>
      <c r="F530" s="42">
        <v>8.9</v>
      </c>
      <c r="G530" s="42">
        <v>8.7872109158186866</v>
      </c>
      <c r="I530" s="42">
        <v>50.5</v>
      </c>
      <c r="J530" s="42">
        <v>50.5</v>
      </c>
      <c r="K530" s="42">
        <v>51.6</v>
      </c>
      <c r="L530" s="42">
        <v>47.4</v>
      </c>
    </row>
    <row r="531" spans="2:12" x14ac:dyDescent="0.25">
      <c r="B531" s="83" t="s">
        <v>108</v>
      </c>
      <c r="C531" s="42">
        <v>9.3157894736842106</v>
      </c>
      <c r="D531" s="42">
        <v>9</v>
      </c>
      <c r="E531" s="42">
        <v>9.0476190476190474</v>
      </c>
      <c r="F531" s="42">
        <v>9</v>
      </c>
      <c r="G531" s="42">
        <v>9.0908521303258141</v>
      </c>
      <c r="I531" s="42">
        <v>40.6</v>
      </c>
      <c r="J531" s="42">
        <v>34.4</v>
      </c>
      <c r="K531" s="42">
        <v>34.4</v>
      </c>
      <c r="L531" s="42">
        <v>34.4</v>
      </c>
    </row>
    <row r="532" spans="2:12" x14ac:dyDescent="0.25">
      <c r="B532" s="83" t="s">
        <v>109</v>
      </c>
      <c r="C532" s="42">
        <v>9.6666666666666661</v>
      </c>
      <c r="D532" s="42">
        <v>9.3333333333333339</v>
      </c>
      <c r="E532" s="42">
        <v>9.6666666666666661</v>
      </c>
      <c r="F532" s="42">
        <v>9.6666666666666661</v>
      </c>
      <c r="G532" s="42">
        <v>9.5833333333333321</v>
      </c>
      <c r="I532" s="42">
        <v>70</v>
      </c>
      <c r="J532" s="42">
        <v>70</v>
      </c>
      <c r="K532" s="42">
        <v>70</v>
      </c>
      <c r="L532" s="42">
        <v>70</v>
      </c>
    </row>
    <row r="533" spans="2:12" x14ac:dyDescent="0.25">
      <c r="B533" s="83" t="s">
        <v>110</v>
      </c>
      <c r="C533" s="42">
        <v>8.8636363636363633</v>
      </c>
      <c r="D533" s="42">
        <v>8.9130434782608692</v>
      </c>
      <c r="E533" s="42">
        <v>8.875</v>
      </c>
      <c r="F533" s="42">
        <v>8.875</v>
      </c>
      <c r="G533" s="42">
        <v>8.8816699604743086</v>
      </c>
      <c r="I533" s="42">
        <v>61.4</v>
      </c>
      <c r="J533" s="42">
        <v>59.6</v>
      </c>
      <c r="K533" s="42">
        <v>57.9</v>
      </c>
      <c r="L533" s="42">
        <v>57.9</v>
      </c>
    </row>
    <row r="534" spans="2:12" x14ac:dyDescent="0.25">
      <c r="B534" s="83" t="s">
        <v>111</v>
      </c>
      <c r="C534" s="42">
        <v>9.0131578947368425</v>
      </c>
      <c r="D534" s="42">
        <v>8.8881578947368425</v>
      </c>
      <c r="E534" s="42">
        <v>8.8666666666666671</v>
      </c>
      <c r="F534" s="42">
        <v>8.8866666666666667</v>
      </c>
      <c r="G534" s="42">
        <v>8.9136622807017538</v>
      </c>
      <c r="I534" s="42">
        <v>57.5</v>
      </c>
      <c r="J534" s="42">
        <v>57.5</v>
      </c>
      <c r="K534" s="42">
        <v>58.1</v>
      </c>
      <c r="L534" s="42">
        <v>58.1</v>
      </c>
    </row>
    <row r="535" spans="2:12" x14ac:dyDescent="0.25">
      <c r="B535" s="83" t="s">
        <v>112</v>
      </c>
      <c r="C535" s="42" t="s">
        <v>61</v>
      </c>
      <c r="D535" s="42" t="s">
        <v>61</v>
      </c>
      <c r="E535" s="42" t="s">
        <v>61</v>
      </c>
      <c r="F535" s="42" t="s">
        <v>61</v>
      </c>
      <c r="G535" s="42" t="s">
        <v>61</v>
      </c>
      <c r="I535" s="42">
        <v>100</v>
      </c>
      <c r="J535" s="42">
        <v>100</v>
      </c>
      <c r="K535" s="42">
        <v>100</v>
      </c>
      <c r="L535" s="42">
        <v>100</v>
      </c>
    </row>
    <row r="536" spans="2:12" x14ac:dyDescent="0.25">
      <c r="B536" s="83" t="s">
        <v>113</v>
      </c>
      <c r="C536" s="42">
        <v>9.0175438596491233</v>
      </c>
      <c r="D536" s="42">
        <v>8.9824561403508767</v>
      </c>
      <c r="E536" s="42">
        <v>8.9473684210526319</v>
      </c>
      <c r="F536" s="42">
        <v>8.8947368421052637</v>
      </c>
      <c r="G536" s="42">
        <v>8.9605263157894726</v>
      </c>
      <c r="I536" s="42">
        <v>52.9</v>
      </c>
      <c r="J536" s="42">
        <v>52.9</v>
      </c>
      <c r="K536" s="42">
        <v>52.9</v>
      </c>
      <c r="L536" s="42">
        <v>52.9</v>
      </c>
    </row>
    <row r="537" spans="2:12" x14ac:dyDescent="0.25">
      <c r="B537" s="83" t="s">
        <v>114</v>
      </c>
      <c r="C537" s="42">
        <v>8.9186046511627914</v>
      </c>
      <c r="D537" s="42">
        <v>8.8352272727272734</v>
      </c>
      <c r="E537" s="42">
        <v>8.8409090909090917</v>
      </c>
      <c r="F537" s="42">
        <v>8.9265536723163841</v>
      </c>
      <c r="G537" s="42">
        <v>8.8803236717788856</v>
      </c>
      <c r="I537" s="42">
        <v>47.2</v>
      </c>
      <c r="J537" s="42">
        <v>46</v>
      </c>
      <c r="K537" s="42">
        <v>46</v>
      </c>
      <c r="L537" s="42">
        <v>45.7</v>
      </c>
    </row>
    <row r="538" spans="2:12" x14ac:dyDescent="0.25">
      <c r="B538" s="83" t="s">
        <v>115</v>
      </c>
      <c r="C538" s="42">
        <v>9.4285714285714288</v>
      </c>
      <c r="D538" s="42">
        <v>8.5</v>
      </c>
      <c r="E538" s="42">
        <v>9.25</v>
      </c>
      <c r="F538" s="42">
        <v>9</v>
      </c>
      <c r="G538" s="42">
        <v>9.0446428571428577</v>
      </c>
      <c r="I538" s="42">
        <v>68.2</v>
      </c>
      <c r="J538" s="42">
        <v>63.6</v>
      </c>
      <c r="K538" s="42">
        <v>63.6</v>
      </c>
      <c r="L538" s="42">
        <v>63.6</v>
      </c>
    </row>
    <row r="539" spans="2:12" x14ac:dyDescent="0.25">
      <c r="B539" s="83" t="s">
        <v>116</v>
      </c>
      <c r="C539" s="42">
        <v>9.0930232558139537</v>
      </c>
      <c r="D539" s="42">
        <v>8.8863636363636367</v>
      </c>
      <c r="E539" s="42">
        <v>8.9090909090909083</v>
      </c>
      <c r="F539" s="42">
        <v>9.1458333333333339</v>
      </c>
      <c r="G539" s="42">
        <v>9.008577783650459</v>
      </c>
      <c r="I539" s="42">
        <v>48.2</v>
      </c>
      <c r="J539" s="42">
        <v>47</v>
      </c>
      <c r="K539" s="42">
        <v>47</v>
      </c>
      <c r="L539" s="42">
        <v>42.2</v>
      </c>
    </row>
    <row r="540" spans="2:12" x14ac:dyDescent="0.25">
      <c r="B540" s="83" t="s">
        <v>117</v>
      </c>
      <c r="C540" s="42">
        <v>8.9493243243243246</v>
      </c>
      <c r="D540" s="42">
        <v>8.9499999999999993</v>
      </c>
      <c r="E540" s="42">
        <v>8.9228187919463089</v>
      </c>
      <c r="F540" s="42">
        <v>8.9337748344370862</v>
      </c>
      <c r="G540" s="42">
        <v>8.9389794876769297</v>
      </c>
      <c r="I540" s="42">
        <v>47</v>
      </c>
      <c r="J540" s="42">
        <v>46.3</v>
      </c>
      <c r="K540" s="42">
        <v>46.7</v>
      </c>
      <c r="L540" s="42">
        <v>46</v>
      </c>
    </row>
    <row r="541" spans="2:12" x14ac:dyDescent="0.25">
      <c r="B541" s="83" t="s">
        <v>118</v>
      </c>
      <c r="C541" s="42">
        <v>9.2298850574712645</v>
      </c>
      <c r="D541" s="42">
        <v>9.1264367816091951</v>
      </c>
      <c r="E541" s="42">
        <v>9.1494252873563227</v>
      </c>
      <c r="F541" s="42">
        <v>9.1954022988505741</v>
      </c>
      <c r="G541" s="42">
        <v>9.1752873563218387</v>
      </c>
      <c r="I541" s="42">
        <v>59.2</v>
      </c>
      <c r="J541" s="42">
        <v>59.2</v>
      </c>
      <c r="K541" s="42">
        <v>59.2</v>
      </c>
      <c r="L541" s="42">
        <v>59.2</v>
      </c>
    </row>
    <row r="542" spans="2:12" x14ac:dyDescent="0.25">
      <c r="B542" s="83" t="s">
        <v>119</v>
      </c>
      <c r="C542" s="42">
        <v>9.1204819277108431</v>
      </c>
      <c r="D542" s="42">
        <v>9.0119047619047628</v>
      </c>
      <c r="E542" s="42">
        <v>9.1309523809523814</v>
      </c>
      <c r="F542" s="42">
        <v>9.0581395348837201</v>
      </c>
      <c r="G542" s="42">
        <v>9.0803696513629273</v>
      </c>
      <c r="I542" s="42">
        <v>58.7</v>
      </c>
      <c r="J542" s="42">
        <v>58.2</v>
      </c>
      <c r="K542" s="42">
        <v>58.2</v>
      </c>
      <c r="L542" s="42">
        <v>57.2</v>
      </c>
    </row>
    <row r="543" spans="2:12" x14ac:dyDescent="0.25">
      <c r="B543" s="83" t="s">
        <v>120</v>
      </c>
      <c r="C543" s="42">
        <v>9.5357142857142865</v>
      </c>
      <c r="D543" s="42">
        <v>9.4385964912280702</v>
      </c>
      <c r="E543" s="42">
        <v>9.3965517241379306</v>
      </c>
      <c r="F543" s="42">
        <v>9.3833333333333329</v>
      </c>
      <c r="G543" s="42">
        <v>9.4385489586034055</v>
      </c>
      <c r="I543" s="42">
        <v>56.9</v>
      </c>
      <c r="J543" s="42">
        <v>56.2</v>
      </c>
      <c r="K543" s="42">
        <v>55.4</v>
      </c>
      <c r="L543" s="42">
        <v>53.8</v>
      </c>
    </row>
    <row r="544" spans="2:12" x14ac:dyDescent="0.25">
      <c r="B544" s="83" t="s">
        <v>121</v>
      </c>
      <c r="C544" s="42">
        <v>8.7777777777777786</v>
      </c>
      <c r="D544" s="42">
        <v>8.6666666666666661</v>
      </c>
      <c r="E544" s="42">
        <v>8.7777777777777786</v>
      </c>
      <c r="F544" s="42">
        <v>8.8888888888888893</v>
      </c>
      <c r="G544" s="42">
        <v>8.7777777777777786</v>
      </c>
      <c r="I544" s="42">
        <v>43.8</v>
      </c>
      <c r="J544" s="42">
        <v>43.8</v>
      </c>
      <c r="K544" s="42">
        <v>43.8</v>
      </c>
      <c r="L544" s="42">
        <v>43.8</v>
      </c>
    </row>
    <row r="545" spans="1:16" x14ac:dyDescent="0.25">
      <c r="B545" s="83" t="s">
        <v>122</v>
      </c>
      <c r="C545" s="42">
        <v>9.1666666666666661</v>
      </c>
      <c r="D545" s="42">
        <v>9</v>
      </c>
      <c r="E545" s="42">
        <v>9</v>
      </c>
      <c r="F545" s="42">
        <v>9</v>
      </c>
      <c r="G545" s="42">
        <v>9.0416666666666661</v>
      </c>
      <c r="I545" s="42">
        <v>53.8</v>
      </c>
      <c r="J545" s="42">
        <v>61.5</v>
      </c>
      <c r="K545" s="42">
        <v>61.5</v>
      </c>
      <c r="L545" s="42">
        <v>61.5</v>
      </c>
    </row>
    <row r="546" spans="1:16" x14ac:dyDescent="0.25">
      <c r="B546" s="83" t="s">
        <v>123</v>
      </c>
      <c r="C546" s="42">
        <v>9.2777777777777786</v>
      </c>
      <c r="D546" s="42">
        <v>9.1111111111111107</v>
      </c>
      <c r="E546" s="42">
        <v>8.8888888888888893</v>
      </c>
      <c r="F546" s="42">
        <v>9.1578947368421044</v>
      </c>
      <c r="G546" s="42">
        <v>9.1089181286549703</v>
      </c>
      <c r="I546" s="42">
        <v>48.6</v>
      </c>
      <c r="J546" s="42">
        <v>48.6</v>
      </c>
      <c r="K546" s="42">
        <v>48.6</v>
      </c>
      <c r="L546" s="42">
        <v>45.7</v>
      </c>
    </row>
    <row r="547" spans="1:16" x14ac:dyDescent="0.25">
      <c r="B547" s="83" t="s">
        <v>124</v>
      </c>
      <c r="C547" s="42">
        <v>8.5714285714285712</v>
      </c>
      <c r="D547" s="42">
        <v>8.6428571428571423</v>
      </c>
      <c r="E547" s="42">
        <v>8.5714285714285712</v>
      </c>
      <c r="F547" s="42">
        <v>8.5625</v>
      </c>
      <c r="G547" s="42">
        <v>8.5870535714285712</v>
      </c>
      <c r="I547" s="42">
        <v>71.400000000000006</v>
      </c>
      <c r="J547" s="42">
        <v>71.400000000000006</v>
      </c>
      <c r="K547" s="42">
        <v>71.400000000000006</v>
      </c>
      <c r="L547" s="42">
        <v>67.3</v>
      </c>
    </row>
    <row r="548" spans="1:16" x14ac:dyDescent="0.25">
      <c r="B548" s="83" t="s">
        <v>125</v>
      </c>
      <c r="C548" s="42">
        <v>9.2857142857142865</v>
      </c>
      <c r="D548" s="42">
        <v>9</v>
      </c>
      <c r="E548" s="42">
        <v>9.4285714285714288</v>
      </c>
      <c r="F548" s="42">
        <v>9.25</v>
      </c>
      <c r="G548" s="42">
        <v>9.2410714285714288</v>
      </c>
      <c r="I548" s="42">
        <v>65</v>
      </c>
      <c r="J548" s="42">
        <v>65</v>
      </c>
      <c r="K548" s="42">
        <v>65</v>
      </c>
      <c r="L548" s="42">
        <v>60</v>
      </c>
    </row>
    <row r="549" spans="1:16" x14ac:dyDescent="0.25">
      <c r="B549" s="83" t="s">
        <v>126</v>
      </c>
      <c r="C549" s="42">
        <v>9.1210762331838566</v>
      </c>
      <c r="D549" s="42">
        <v>9.0504587155963296</v>
      </c>
      <c r="E549" s="42">
        <v>9.0181818181818176</v>
      </c>
      <c r="F549" s="42">
        <v>9.0538116591928244</v>
      </c>
      <c r="G549" s="42">
        <v>9.0608821065387062</v>
      </c>
      <c r="I549" s="42">
        <v>49.3</v>
      </c>
      <c r="J549" s="42">
        <v>50.5</v>
      </c>
      <c r="K549" s="42">
        <v>50</v>
      </c>
      <c r="L549" s="42">
        <v>49.3</v>
      </c>
    </row>
    <row r="550" spans="1:16" x14ac:dyDescent="0.25">
      <c r="B550" s="83" t="s">
        <v>127</v>
      </c>
      <c r="C550" s="42">
        <v>8.6363636363636367</v>
      </c>
      <c r="D550" s="42">
        <v>8.515625</v>
      </c>
      <c r="E550" s="42">
        <v>8.5538461538461537</v>
      </c>
      <c r="F550" s="42">
        <v>8.6769230769230763</v>
      </c>
      <c r="G550" s="42">
        <v>8.5956894667832167</v>
      </c>
      <c r="I550" s="42">
        <v>53.5</v>
      </c>
      <c r="J550" s="42">
        <v>54.9</v>
      </c>
      <c r="K550" s="42">
        <v>54.2</v>
      </c>
      <c r="L550" s="42">
        <v>54.2</v>
      </c>
    </row>
    <row r="551" spans="1:16" x14ac:dyDescent="0.25">
      <c r="B551" s="83" t="s">
        <v>128</v>
      </c>
      <c r="C551" s="42">
        <v>8.9740259740259738</v>
      </c>
      <c r="D551" s="42">
        <v>8.8933333333333326</v>
      </c>
      <c r="E551" s="42">
        <v>8.8947368421052637</v>
      </c>
      <c r="F551" s="42">
        <v>9.15</v>
      </c>
      <c r="G551" s="42">
        <v>8.9780240373661435</v>
      </c>
      <c r="I551" s="42">
        <v>62.6</v>
      </c>
      <c r="J551" s="42">
        <v>63.6</v>
      </c>
      <c r="K551" s="42">
        <v>63.1</v>
      </c>
      <c r="L551" s="42">
        <v>61.2</v>
      </c>
    </row>
    <row r="552" spans="1:16" x14ac:dyDescent="0.25">
      <c r="B552" s="83" t="s">
        <v>129</v>
      </c>
      <c r="C552" s="42">
        <v>9.25</v>
      </c>
      <c r="D552" s="42">
        <v>9.0434782608695645</v>
      </c>
      <c r="E552" s="42">
        <v>9.1333333333333329</v>
      </c>
      <c r="F552" s="42">
        <v>9.0888888888888886</v>
      </c>
      <c r="G552" s="42">
        <v>9.128925120772946</v>
      </c>
      <c r="I552" s="42">
        <v>60.4</v>
      </c>
      <c r="J552" s="42">
        <v>58.6</v>
      </c>
      <c r="K552" s="42">
        <v>59.5</v>
      </c>
      <c r="L552" s="42">
        <v>59.5</v>
      </c>
    </row>
    <row r="553" spans="1:16" x14ac:dyDescent="0.25">
      <c r="B553" s="83" t="s">
        <v>130</v>
      </c>
      <c r="C553" s="42">
        <v>9.4761904761904763</v>
      </c>
      <c r="D553" s="42">
        <v>9.2608695652173907</v>
      </c>
      <c r="E553" s="42">
        <v>9.3478260869565215</v>
      </c>
      <c r="F553" s="42">
        <v>9.36</v>
      </c>
      <c r="G553" s="42">
        <v>9.361221532091097</v>
      </c>
      <c r="I553" s="42">
        <v>65.599999999999994</v>
      </c>
      <c r="J553" s="42">
        <v>62.3</v>
      </c>
      <c r="K553" s="42">
        <v>62.3</v>
      </c>
      <c r="L553" s="42">
        <v>59</v>
      </c>
    </row>
    <row r="554" spans="1:16" x14ac:dyDescent="0.25">
      <c r="B554" s="83" t="s">
        <v>131</v>
      </c>
      <c r="C554" s="42">
        <v>9</v>
      </c>
      <c r="D554" s="42">
        <v>8.8461538461538467</v>
      </c>
      <c r="E554" s="42">
        <v>9</v>
      </c>
      <c r="F554" s="42">
        <v>8.9253731343283587</v>
      </c>
      <c r="G554" s="42">
        <v>8.9428817451205518</v>
      </c>
      <c r="I554" s="42">
        <v>55.8</v>
      </c>
      <c r="J554" s="42">
        <v>52.9</v>
      </c>
      <c r="K554" s="42">
        <v>54.3</v>
      </c>
      <c r="L554" s="42">
        <v>51.4</v>
      </c>
    </row>
    <row r="555" spans="1:16" x14ac:dyDescent="0.25">
      <c r="B555" s="83" t="s">
        <v>132</v>
      </c>
      <c r="C555" s="42">
        <v>9.2465753424657535</v>
      </c>
      <c r="D555" s="42">
        <v>9.4246575342465757</v>
      </c>
      <c r="E555" s="42">
        <v>9.3150684931506849</v>
      </c>
      <c r="F555" s="42">
        <v>9.3066666666666666</v>
      </c>
      <c r="G555" s="42">
        <v>9.3232420091324197</v>
      </c>
      <c r="I555" s="42">
        <v>45.1</v>
      </c>
      <c r="J555" s="42">
        <v>45.1</v>
      </c>
      <c r="K555" s="42">
        <v>45.1</v>
      </c>
      <c r="L555" s="42">
        <v>43.6</v>
      </c>
    </row>
    <row r="556" spans="1:16" x14ac:dyDescent="0.25">
      <c r="B556" s="83" t="s">
        <v>133</v>
      </c>
      <c r="C556" s="42">
        <v>9.1770833333333339</v>
      </c>
      <c r="D556" s="42">
        <v>9.0729166666666661</v>
      </c>
      <c r="E556" s="42">
        <v>9.0824742268041234</v>
      </c>
      <c r="F556" s="42">
        <v>9.0653266331658298</v>
      </c>
      <c r="G556" s="42">
        <v>9.0994502149924887</v>
      </c>
      <c r="I556" s="42">
        <v>50.6</v>
      </c>
      <c r="J556" s="42">
        <v>50.6</v>
      </c>
      <c r="K556" s="42">
        <v>50.1</v>
      </c>
      <c r="L556" s="42">
        <v>48.8</v>
      </c>
    </row>
    <row r="557" spans="1:16" x14ac:dyDescent="0.25">
      <c r="B557" s="83" t="s">
        <v>134</v>
      </c>
      <c r="C557" s="42">
        <v>9</v>
      </c>
      <c r="D557" s="42">
        <v>9</v>
      </c>
      <c r="E557" s="42">
        <v>9</v>
      </c>
      <c r="F557" s="42">
        <v>9</v>
      </c>
      <c r="G557" s="42">
        <v>9</v>
      </c>
      <c r="I557" s="42">
        <v>62.5</v>
      </c>
      <c r="J557" s="42">
        <v>62.5</v>
      </c>
      <c r="K557" s="42">
        <v>62.5</v>
      </c>
      <c r="L557" s="42">
        <v>62.5</v>
      </c>
    </row>
    <row r="559" spans="1:16" ht="26.25" customHeight="1" x14ac:dyDescent="0.25">
      <c r="A559" s="86" t="s">
        <v>182</v>
      </c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</row>
    <row r="560" spans="1:16" ht="15" customHeight="1" x14ac:dyDescent="0.25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</row>
    <row r="562" spans="1:16" x14ac:dyDescent="0.25">
      <c r="A562" s="36" t="s">
        <v>183</v>
      </c>
      <c r="B562" s="37" t="s">
        <v>184</v>
      </c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</row>
    <row r="563" spans="1:16" x14ac:dyDescent="0.25">
      <c r="A563" s="30" t="s">
        <v>185</v>
      </c>
      <c r="B563" s="39" t="s">
        <v>186</v>
      </c>
    </row>
    <row r="564" spans="1:16" x14ac:dyDescent="0.25">
      <c r="A564" s="36" t="s">
        <v>187</v>
      </c>
      <c r="B564" s="37" t="s">
        <v>188</v>
      </c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</row>
    <row r="565" spans="1:16" x14ac:dyDescent="0.25">
      <c r="A565" s="30" t="s">
        <v>189</v>
      </c>
      <c r="B565" s="39" t="s">
        <v>190</v>
      </c>
    </row>
    <row r="566" spans="1:16" x14ac:dyDescent="0.25">
      <c r="A566" s="36" t="s">
        <v>191</v>
      </c>
      <c r="B566" s="37" t="s">
        <v>192</v>
      </c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</row>
    <row r="569" spans="1:16" x14ac:dyDescent="0.25">
      <c r="B569" s="82" t="s">
        <v>1</v>
      </c>
      <c r="C569" s="82" t="s">
        <v>183</v>
      </c>
      <c r="D569" s="82" t="s">
        <v>185</v>
      </c>
      <c r="E569" s="82" t="s">
        <v>187</v>
      </c>
      <c r="F569" s="82" t="s">
        <v>189</v>
      </c>
      <c r="G569" s="82" t="s">
        <v>191</v>
      </c>
      <c r="H569" s="82" t="s">
        <v>248</v>
      </c>
      <c r="J569" s="82" t="s">
        <v>268</v>
      </c>
      <c r="K569" s="82" t="s">
        <v>269</v>
      </c>
      <c r="L569" s="82" t="s">
        <v>270</v>
      </c>
      <c r="M569" s="82" t="s">
        <v>271</v>
      </c>
      <c r="N569" s="82" t="s">
        <v>272</v>
      </c>
    </row>
    <row r="570" spans="1:16" x14ac:dyDescent="0.25">
      <c r="B570" s="83" t="s">
        <v>5</v>
      </c>
      <c r="C570" s="42">
        <v>8.7933673469387763</v>
      </c>
      <c r="D570" s="42">
        <v>8.7031568228105911</v>
      </c>
      <c r="E570" s="42">
        <v>8.7719387755102041</v>
      </c>
      <c r="F570" s="42">
        <v>8.6178278688524586</v>
      </c>
      <c r="G570" s="42">
        <v>8.647149460708782</v>
      </c>
      <c r="H570" s="42">
        <v>8.7066880549641628</v>
      </c>
      <c r="J570" s="42">
        <v>7.6</v>
      </c>
      <c r="K570" s="42">
        <v>7.4</v>
      </c>
      <c r="L570" s="42">
        <v>7.6</v>
      </c>
      <c r="M570" s="42">
        <v>8</v>
      </c>
      <c r="N570" s="42">
        <v>8.1999999999999993</v>
      </c>
    </row>
    <row r="571" spans="1:16" x14ac:dyDescent="0.25">
      <c r="B571" s="83" t="s">
        <v>6</v>
      </c>
      <c r="C571" s="42">
        <v>8.9074074074074066</v>
      </c>
      <c r="D571" s="42">
        <v>8.7777777777777786</v>
      </c>
      <c r="E571" s="42">
        <v>8.8888888888888893</v>
      </c>
      <c r="F571" s="42">
        <v>8.6111111111111107</v>
      </c>
      <c r="G571" s="42">
        <v>8.9622641509433958</v>
      </c>
      <c r="H571" s="42">
        <v>8.8294898672257158</v>
      </c>
      <c r="J571" s="42">
        <v>6.9</v>
      </c>
      <c r="K571" s="42">
        <v>6.9</v>
      </c>
      <c r="L571" s="42">
        <v>6.9</v>
      </c>
      <c r="M571" s="42">
        <v>6.9</v>
      </c>
      <c r="N571" s="42">
        <v>8.6</v>
      </c>
    </row>
    <row r="572" spans="1:16" x14ac:dyDescent="0.25">
      <c r="B572" s="83" t="s">
        <v>7</v>
      </c>
      <c r="C572" s="42">
        <v>8.2601626016260159</v>
      </c>
      <c r="D572" s="42">
        <v>8.0879999999999992</v>
      </c>
      <c r="E572" s="42">
        <v>8.24</v>
      </c>
      <c r="F572" s="42">
        <v>7.8048780487804876</v>
      </c>
      <c r="G572" s="42">
        <v>7.8760330578512399</v>
      </c>
      <c r="H572" s="42">
        <v>8.0538147416515482</v>
      </c>
      <c r="J572" s="42">
        <v>12.8</v>
      </c>
      <c r="K572" s="42">
        <v>11.3</v>
      </c>
      <c r="L572" s="42">
        <v>11.3</v>
      </c>
      <c r="M572" s="42">
        <v>12.8</v>
      </c>
      <c r="N572" s="42">
        <v>14.2</v>
      </c>
    </row>
    <row r="573" spans="1:16" x14ac:dyDescent="0.25">
      <c r="B573" s="83" t="s">
        <v>8</v>
      </c>
      <c r="C573" s="42">
        <v>7.8303571428571432</v>
      </c>
      <c r="D573" s="42">
        <v>7.711711711711712</v>
      </c>
      <c r="E573" s="42">
        <v>8.0535714285714288</v>
      </c>
      <c r="F573" s="42">
        <v>7.6517857142857144</v>
      </c>
      <c r="G573" s="42">
        <v>7.6071428571428568</v>
      </c>
      <c r="H573" s="42">
        <v>7.7709137709137703</v>
      </c>
      <c r="J573" s="42">
        <v>12.5</v>
      </c>
      <c r="K573" s="42">
        <v>13.3</v>
      </c>
      <c r="L573" s="42">
        <v>12.5</v>
      </c>
      <c r="M573" s="42">
        <v>12.5</v>
      </c>
      <c r="N573" s="42">
        <v>12.5</v>
      </c>
    </row>
    <row r="574" spans="1:16" x14ac:dyDescent="0.25">
      <c r="B574" s="83" t="s">
        <v>9</v>
      </c>
      <c r="C574" s="42">
        <v>8.8947368421052637</v>
      </c>
      <c r="D574" s="42">
        <v>8.7894736842105257</v>
      </c>
      <c r="E574" s="42">
        <v>8.8684210526315788</v>
      </c>
      <c r="F574" s="42">
        <v>8.8092105263157894</v>
      </c>
      <c r="G574" s="42">
        <v>8.8476821192052988</v>
      </c>
      <c r="H574" s="42">
        <v>8.8419048448936906</v>
      </c>
      <c r="J574" s="42">
        <v>10.6</v>
      </c>
      <c r="K574" s="42">
        <v>10.6</v>
      </c>
      <c r="L574" s="42">
        <v>10.6</v>
      </c>
      <c r="M574" s="42">
        <v>10.6</v>
      </c>
      <c r="N574" s="42">
        <v>11.2</v>
      </c>
    </row>
    <row r="575" spans="1:16" x14ac:dyDescent="0.25">
      <c r="B575" s="83" t="s">
        <v>10</v>
      </c>
      <c r="C575" s="42">
        <v>8.5485436893203879</v>
      </c>
      <c r="D575" s="42">
        <v>8.3942307692307701</v>
      </c>
      <c r="E575" s="42">
        <v>8.5576923076923084</v>
      </c>
      <c r="F575" s="42">
        <v>8.4195121951219516</v>
      </c>
      <c r="G575" s="42">
        <v>8.3816425120772955</v>
      </c>
      <c r="H575" s="42">
        <v>8.460324294688542</v>
      </c>
      <c r="J575" s="42">
        <v>11.6</v>
      </c>
      <c r="K575" s="42">
        <v>10.7</v>
      </c>
      <c r="L575" s="42">
        <v>10.7</v>
      </c>
      <c r="M575" s="42">
        <v>12</v>
      </c>
      <c r="N575" s="42">
        <v>11.2</v>
      </c>
    </row>
    <row r="576" spans="1:16" x14ac:dyDescent="0.25">
      <c r="B576" s="83" t="s">
        <v>11</v>
      </c>
      <c r="C576" s="42">
        <v>8.7954309449636554</v>
      </c>
      <c r="D576" s="42">
        <v>8.7435367114788001</v>
      </c>
      <c r="E576" s="42">
        <v>8.774560496380559</v>
      </c>
      <c r="F576" s="42">
        <v>8.6614745586708199</v>
      </c>
      <c r="G576" s="42">
        <v>8.661034846884899</v>
      </c>
      <c r="H576" s="42">
        <v>8.727207511675747</v>
      </c>
      <c r="J576" s="42">
        <v>9</v>
      </c>
      <c r="K576" s="42">
        <v>8.6</v>
      </c>
      <c r="L576" s="42">
        <v>8.6</v>
      </c>
      <c r="M576" s="42">
        <v>9</v>
      </c>
      <c r="N576" s="42">
        <v>10.5</v>
      </c>
    </row>
    <row r="577" spans="2:14" x14ac:dyDescent="0.25">
      <c r="B577" s="83" t="s">
        <v>12</v>
      </c>
      <c r="C577" s="42">
        <v>8.5238095238095237</v>
      </c>
      <c r="D577" s="42">
        <v>8.3809523809523814</v>
      </c>
      <c r="E577" s="42">
        <v>8.3333333333333339</v>
      </c>
      <c r="F577" s="42">
        <v>8.2903225806451619</v>
      </c>
      <c r="G577" s="42">
        <v>8.1269841269841265</v>
      </c>
      <c r="H577" s="42">
        <v>8.3310803891449048</v>
      </c>
      <c r="J577" s="42">
        <v>10</v>
      </c>
      <c r="K577" s="42">
        <v>10</v>
      </c>
      <c r="L577" s="42">
        <v>10</v>
      </c>
      <c r="M577" s="42">
        <v>11.4</v>
      </c>
      <c r="N577" s="42">
        <v>10</v>
      </c>
    </row>
    <row r="578" spans="2:14" x14ac:dyDescent="0.25">
      <c r="B578" s="83" t="s">
        <v>13</v>
      </c>
      <c r="C578" s="42">
        <v>7.6328125</v>
      </c>
      <c r="D578" s="42">
        <v>7.6953125</v>
      </c>
      <c r="E578" s="42">
        <v>7.71875</v>
      </c>
      <c r="F578" s="42">
        <v>7.5984251968503944</v>
      </c>
      <c r="G578" s="42">
        <v>7.4590163934426226</v>
      </c>
      <c r="H578" s="42">
        <v>7.6208633180586034</v>
      </c>
      <c r="J578" s="42">
        <v>9.1999999999999993</v>
      </c>
      <c r="K578" s="42">
        <v>9.1999999999999993</v>
      </c>
      <c r="L578" s="42">
        <v>9.1999999999999993</v>
      </c>
      <c r="M578" s="42">
        <v>9.9</v>
      </c>
      <c r="N578" s="42">
        <v>13.5</v>
      </c>
    </row>
    <row r="579" spans="2:14" x14ac:dyDescent="0.25">
      <c r="B579" s="83" t="s">
        <v>14</v>
      </c>
      <c r="C579" s="42">
        <v>8.7057220708446863</v>
      </c>
      <c r="D579" s="42">
        <v>8.5889792231255644</v>
      </c>
      <c r="E579" s="42">
        <v>8.7131221719457006</v>
      </c>
      <c r="F579" s="42">
        <v>8.4661246612466119</v>
      </c>
      <c r="G579" s="42">
        <v>8.5145190562613422</v>
      </c>
      <c r="H579" s="42">
        <v>8.5976934366847804</v>
      </c>
      <c r="J579" s="42">
        <v>9.4</v>
      </c>
      <c r="K579" s="42">
        <v>8.9</v>
      </c>
      <c r="L579" s="42">
        <v>9.1</v>
      </c>
      <c r="M579" s="42">
        <v>8.9</v>
      </c>
      <c r="N579" s="42">
        <v>9.3000000000000007</v>
      </c>
    </row>
    <row r="580" spans="2:14" x14ac:dyDescent="0.25">
      <c r="B580" s="83" t="s">
        <v>15</v>
      </c>
      <c r="C580" s="42">
        <v>8.7530864197530871</v>
      </c>
      <c r="D580" s="42">
        <v>8.6188524590163933</v>
      </c>
      <c r="E580" s="42">
        <v>8.7777777777777786</v>
      </c>
      <c r="F580" s="42">
        <v>8.5532786885245908</v>
      </c>
      <c r="G580" s="42">
        <v>8.5473251028806576</v>
      </c>
      <c r="H580" s="42">
        <v>8.6500640895905008</v>
      </c>
      <c r="J580" s="42">
        <v>8</v>
      </c>
      <c r="K580" s="42">
        <v>7.6</v>
      </c>
      <c r="L580" s="42">
        <v>8</v>
      </c>
      <c r="M580" s="42">
        <v>7.6</v>
      </c>
      <c r="N580" s="42">
        <v>8</v>
      </c>
    </row>
    <row r="581" spans="2:14" x14ac:dyDescent="0.25">
      <c r="B581" s="83" t="s">
        <v>16</v>
      </c>
      <c r="C581" s="42">
        <v>8.6027397260273979</v>
      </c>
      <c r="D581" s="42">
        <v>8.3287671232876708</v>
      </c>
      <c r="E581" s="42">
        <v>8.5616438356164384</v>
      </c>
      <c r="F581" s="42">
        <v>8.1095890410958908</v>
      </c>
      <c r="G581" s="42">
        <v>8.1111111111111107</v>
      </c>
      <c r="H581" s="42">
        <v>8.3427701674277017</v>
      </c>
      <c r="J581" s="42">
        <v>11</v>
      </c>
      <c r="K581" s="42">
        <v>11</v>
      </c>
      <c r="L581" s="42">
        <v>11</v>
      </c>
      <c r="M581" s="42">
        <v>11</v>
      </c>
      <c r="N581" s="42">
        <v>12.2</v>
      </c>
    </row>
    <row r="582" spans="2:14" x14ac:dyDescent="0.25">
      <c r="B582" s="83" t="s">
        <v>17</v>
      </c>
      <c r="C582" s="42">
        <v>8.9428571428571431</v>
      </c>
      <c r="D582" s="42">
        <v>8.9428571428571431</v>
      </c>
      <c r="E582" s="42">
        <v>8.9428571428571431</v>
      </c>
      <c r="F582" s="42">
        <v>8.8857142857142861</v>
      </c>
      <c r="G582" s="42">
        <v>9</v>
      </c>
      <c r="H582" s="42">
        <v>8.9428571428571431</v>
      </c>
      <c r="J582" s="42">
        <v>12.5</v>
      </c>
      <c r="K582" s="42">
        <v>12.5</v>
      </c>
      <c r="L582" s="42">
        <v>12.5</v>
      </c>
      <c r="M582" s="42">
        <v>12.5</v>
      </c>
      <c r="N582" s="42">
        <v>12.5</v>
      </c>
    </row>
    <row r="583" spans="2:14" x14ac:dyDescent="0.25">
      <c r="B583" s="83" t="s">
        <v>18</v>
      </c>
      <c r="C583" s="42">
        <v>8.7823129251700678</v>
      </c>
      <c r="D583" s="42">
        <v>8.6791808873720129</v>
      </c>
      <c r="E583" s="42">
        <v>8.829351535836178</v>
      </c>
      <c r="F583" s="42">
        <v>8.5635738831615118</v>
      </c>
      <c r="G583" s="42">
        <v>8.6228373702422143</v>
      </c>
      <c r="H583" s="42">
        <v>8.6954513203563977</v>
      </c>
      <c r="J583" s="42">
        <v>8.1</v>
      </c>
      <c r="K583" s="42">
        <v>8.4</v>
      </c>
      <c r="L583" s="42">
        <v>8.4</v>
      </c>
      <c r="M583" s="42">
        <v>9.1</v>
      </c>
      <c r="N583" s="42">
        <v>9.6999999999999993</v>
      </c>
    </row>
    <row r="584" spans="2:14" x14ac:dyDescent="0.25">
      <c r="B584" s="83" t="s">
        <v>19</v>
      </c>
      <c r="C584" s="42">
        <v>8.4320000000000004</v>
      </c>
      <c r="D584" s="42">
        <v>8.44758064516129</v>
      </c>
      <c r="E584" s="42">
        <v>8.4939759036144586</v>
      </c>
      <c r="F584" s="42">
        <v>8.0202429149797574</v>
      </c>
      <c r="G584" s="42">
        <v>7.9959514170040489</v>
      </c>
      <c r="H584" s="42">
        <v>8.2779501761519114</v>
      </c>
      <c r="J584" s="42">
        <v>9.6999999999999993</v>
      </c>
      <c r="K584" s="42">
        <v>10.5</v>
      </c>
      <c r="L584" s="42">
        <v>10.1</v>
      </c>
      <c r="M584" s="42">
        <v>10.8</v>
      </c>
      <c r="N584" s="42">
        <v>10.8</v>
      </c>
    </row>
    <row r="585" spans="2:14" x14ac:dyDescent="0.25">
      <c r="B585" s="83" t="s">
        <v>20</v>
      </c>
      <c r="C585" s="42">
        <v>8.672447013487476</v>
      </c>
      <c r="D585" s="42">
        <v>8.6319845857418116</v>
      </c>
      <c r="E585" s="42">
        <v>8.7044145873320531</v>
      </c>
      <c r="F585" s="42">
        <v>8.5722543352601157</v>
      </c>
      <c r="G585" s="42">
        <v>8.5279383429672446</v>
      </c>
      <c r="H585" s="42">
        <v>8.6218077729577409</v>
      </c>
      <c r="J585" s="42">
        <v>10.4</v>
      </c>
      <c r="K585" s="42">
        <v>10.4</v>
      </c>
      <c r="L585" s="42">
        <v>10</v>
      </c>
      <c r="M585" s="42">
        <v>10.4</v>
      </c>
      <c r="N585" s="42">
        <v>10.4</v>
      </c>
    </row>
    <row r="586" spans="2:14" x14ac:dyDescent="0.25">
      <c r="B586" s="83" t="s">
        <v>21</v>
      </c>
      <c r="C586" s="42">
        <v>8.0591900311526476</v>
      </c>
      <c r="D586" s="42">
        <v>7.9535603715170282</v>
      </c>
      <c r="E586" s="42">
        <v>7.75</v>
      </c>
      <c r="F586" s="42">
        <v>7.8240740740740744</v>
      </c>
      <c r="G586" s="42">
        <v>7.7968253968253967</v>
      </c>
      <c r="H586" s="42">
        <v>7.8767299747138297</v>
      </c>
      <c r="J586" s="42">
        <v>12.5</v>
      </c>
      <c r="K586" s="42">
        <v>12</v>
      </c>
      <c r="L586" s="42">
        <v>11.7</v>
      </c>
      <c r="M586" s="42">
        <v>11.7</v>
      </c>
      <c r="N586" s="42">
        <v>14.2</v>
      </c>
    </row>
    <row r="587" spans="2:14" x14ac:dyDescent="0.25">
      <c r="B587" s="83" t="s">
        <v>22</v>
      </c>
      <c r="C587" s="42">
        <v>8.621890547263682</v>
      </c>
      <c r="D587" s="42">
        <v>8.5382059800664454</v>
      </c>
      <c r="E587" s="42">
        <v>8.6212624584717616</v>
      </c>
      <c r="F587" s="42">
        <v>8.4481605351170561</v>
      </c>
      <c r="G587" s="42">
        <v>8.4165261382799326</v>
      </c>
      <c r="H587" s="42">
        <v>8.5292091318397745</v>
      </c>
      <c r="J587" s="42">
        <v>10.1</v>
      </c>
      <c r="K587" s="42">
        <v>10.3</v>
      </c>
      <c r="L587" s="42">
        <v>10.3</v>
      </c>
      <c r="M587" s="42">
        <v>10.9</v>
      </c>
      <c r="N587" s="42">
        <v>11.6</v>
      </c>
    </row>
    <row r="588" spans="2:14" x14ac:dyDescent="0.25">
      <c r="B588" s="83" t="s">
        <v>23</v>
      </c>
      <c r="C588" s="42">
        <v>8.3831775700934585</v>
      </c>
      <c r="D588" s="42">
        <v>8.2242990654205599</v>
      </c>
      <c r="E588" s="42">
        <v>8.3457943925233646</v>
      </c>
      <c r="F588" s="42">
        <v>8.2735849056603765</v>
      </c>
      <c r="G588" s="42">
        <v>8.1320754716981138</v>
      </c>
      <c r="H588" s="42">
        <v>8.2717862810791765</v>
      </c>
      <c r="J588" s="42">
        <v>14.4</v>
      </c>
      <c r="K588" s="42">
        <v>14.4</v>
      </c>
      <c r="L588" s="42">
        <v>14.4</v>
      </c>
      <c r="M588" s="42">
        <v>15.2</v>
      </c>
      <c r="N588" s="42">
        <v>15.2</v>
      </c>
    </row>
    <row r="589" spans="2:14" x14ac:dyDescent="0.25">
      <c r="B589" s="83" t="s">
        <v>24</v>
      </c>
      <c r="C589" s="42">
        <v>8.695652173913043</v>
      </c>
      <c r="D589" s="42">
        <v>8.6521739130434785</v>
      </c>
      <c r="E589" s="42">
        <v>8.6666666666666661</v>
      </c>
      <c r="F589" s="42">
        <v>8.5072463768115938</v>
      </c>
      <c r="G589" s="42">
        <v>8.485294117647058</v>
      </c>
      <c r="H589" s="42">
        <v>8.6014066496163686</v>
      </c>
      <c r="J589" s="42">
        <v>16.899999999999999</v>
      </c>
      <c r="K589" s="42">
        <v>16.899999999999999</v>
      </c>
      <c r="L589" s="42">
        <v>16.899999999999999</v>
      </c>
      <c r="M589" s="42">
        <v>16.899999999999999</v>
      </c>
      <c r="N589" s="42">
        <v>18.100000000000001</v>
      </c>
    </row>
    <row r="590" spans="2:14" x14ac:dyDescent="0.25">
      <c r="B590" s="83" t="s">
        <v>25</v>
      </c>
      <c r="C590" s="42">
        <v>8.4722222222222214</v>
      </c>
      <c r="D590" s="42">
        <v>8.2777777777777786</v>
      </c>
      <c r="E590" s="42">
        <v>8.25</v>
      </c>
      <c r="F590" s="42">
        <v>8.0555555555555554</v>
      </c>
      <c r="G590" s="42">
        <v>8.0277777777777786</v>
      </c>
      <c r="H590" s="42">
        <v>8.2166666666666668</v>
      </c>
      <c r="J590" s="42">
        <v>18.2</v>
      </c>
      <c r="K590" s="42">
        <v>18.2</v>
      </c>
      <c r="L590" s="42">
        <v>18.2</v>
      </c>
      <c r="M590" s="42">
        <v>18.2</v>
      </c>
      <c r="N590" s="42">
        <v>18.2</v>
      </c>
    </row>
    <row r="591" spans="2:14" x14ac:dyDescent="0.25">
      <c r="B591" s="83" t="s">
        <v>26</v>
      </c>
      <c r="C591" s="42">
        <v>9.03125</v>
      </c>
      <c r="D591" s="42">
        <v>8.8387096774193541</v>
      </c>
      <c r="E591" s="42">
        <v>9.193548387096774</v>
      </c>
      <c r="F591" s="42">
        <v>8.4193548387096779</v>
      </c>
      <c r="G591" s="42">
        <v>8.612903225806452</v>
      </c>
      <c r="H591" s="42">
        <v>8.8191532258064509</v>
      </c>
      <c r="J591" s="42">
        <v>8.6</v>
      </c>
      <c r="K591" s="42">
        <v>11.4</v>
      </c>
      <c r="L591" s="42">
        <v>11.4</v>
      </c>
      <c r="M591" s="42">
        <v>11.4</v>
      </c>
      <c r="N591" s="42">
        <v>11.4</v>
      </c>
    </row>
    <row r="592" spans="2:14" x14ac:dyDescent="0.25">
      <c r="B592" s="83" t="s">
        <v>27</v>
      </c>
      <c r="C592" s="42">
        <v>8.4568965517241388</v>
      </c>
      <c r="D592" s="42">
        <v>8.2991452991452999</v>
      </c>
      <c r="E592" s="42">
        <v>8.4830508474576263</v>
      </c>
      <c r="F592" s="42">
        <v>8.1525423728813564</v>
      </c>
      <c r="G592" s="42">
        <v>8.0427350427350426</v>
      </c>
      <c r="H592" s="42">
        <v>8.286874022788691</v>
      </c>
      <c r="J592" s="42">
        <v>14.7</v>
      </c>
      <c r="K592" s="42">
        <v>14</v>
      </c>
      <c r="L592" s="42">
        <v>13.2</v>
      </c>
      <c r="M592" s="42">
        <v>13.2</v>
      </c>
      <c r="N592" s="42">
        <v>14</v>
      </c>
    </row>
    <row r="593" spans="2:14" x14ac:dyDescent="0.25">
      <c r="B593" s="83" t="s">
        <v>28</v>
      </c>
      <c r="C593" s="42">
        <v>8.322314049586776</v>
      </c>
      <c r="D593" s="42">
        <v>8.3666666666666671</v>
      </c>
      <c r="E593" s="42">
        <v>8.3966942148760335</v>
      </c>
      <c r="F593" s="42">
        <v>8.1639344262295079</v>
      </c>
      <c r="G593" s="42">
        <v>8.235294117647058</v>
      </c>
      <c r="H593" s="42">
        <v>8.2969806950012082</v>
      </c>
      <c r="J593" s="42">
        <v>11</v>
      </c>
      <c r="K593" s="42">
        <v>11.8</v>
      </c>
      <c r="L593" s="42">
        <v>11</v>
      </c>
      <c r="M593" s="42">
        <v>10.3</v>
      </c>
      <c r="N593" s="42">
        <v>12.5</v>
      </c>
    </row>
    <row r="594" spans="2:14" x14ac:dyDescent="0.25">
      <c r="B594" s="83" t="s">
        <v>29</v>
      </c>
      <c r="C594" s="42">
        <v>8.3793103448275854</v>
      </c>
      <c r="D594" s="42">
        <v>8.2649572649572658</v>
      </c>
      <c r="E594" s="42">
        <v>8.3684210526315788</v>
      </c>
      <c r="F594" s="42">
        <v>8.1652173913043473</v>
      </c>
      <c r="G594" s="42">
        <v>8.125</v>
      </c>
      <c r="H594" s="42">
        <v>8.2605812107441547</v>
      </c>
      <c r="J594" s="42">
        <v>16.5</v>
      </c>
      <c r="K594" s="42">
        <v>15.8</v>
      </c>
      <c r="L594" s="42">
        <v>18</v>
      </c>
      <c r="M594" s="42">
        <v>17.3</v>
      </c>
      <c r="N594" s="42">
        <v>19.399999999999999</v>
      </c>
    </row>
    <row r="595" spans="2:14" x14ac:dyDescent="0.25">
      <c r="B595" s="83" t="s">
        <v>30</v>
      </c>
      <c r="C595" s="42">
        <v>8.4067796610169498</v>
      </c>
      <c r="D595" s="42">
        <v>8.3448275862068968</v>
      </c>
      <c r="E595" s="42">
        <v>8.3333333333333339</v>
      </c>
      <c r="F595" s="42">
        <v>8.1228070175438596</v>
      </c>
      <c r="G595" s="42">
        <v>8.2105263157894743</v>
      </c>
      <c r="H595" s="42">
        <v>8.2836547827781022</v>
      </c>
      <c r="J595" s="42">
        <v>14.5</v>
      </c>
      <c r="K595" s="42">
        <v>15.9</v>
      </c>
      <c r="L595" s="42">
        <v>17.399999999999999</v>
      </c>
      <c r="M595" s="42">
        <v>17.399999999999999</v>
      </c>
      <c r="N595" s="42">
        <v>17.399999999999999</v>
      </c>
    </row>
    <row r="596" spans="2:14" x14ac:dyDescent="0.25">
      <c r="B596" s="83" t="s">
        <v>31</v>
      </c>
      <c r="C596" s="42">
        <v>8.731793960923623</v>
      </c>
      <c r="D596" s="42">
        <v>8.709734513274336</v>
      </c>
      <c r="E596" s="42">
        <v>8.8705673758865249</v>
      </c>
      <c r="F596" s="42">
        <v>8.6465364120781523</v>
      </c>
      <c r="G596" s="42">
        <v>8.5818505338078293</v>
      </c>
      <c r="H596" s="42">
        <v>8.7080965591940931</v>
      </c>
      <c r="J596" s="42">
        <v>5.5</v>
      </c>
      <c r="K596" s="42">
        <v>5.2</v>
      </c>
      <c r="L596" s="42">
        <v>5.4</v>
      </c>
      <c r="M596" s="42">
        <v>5.5</v>
      </c>
      <c r="N596" s="42">
        <v>5.7</v>
      </c>
    </row>
    <row r="597" spans="2:14" x14ac:dyDescent="0.25">
      <c r="B597" s="83" t="s">
        <v>32</v>
      </c>
      <c r="C597" s="42">
        <v>8.5132275132275126</v>
      </c>
      <c r="D597" s="42">
        <v>8.4894736842105267</v>
      </c>
      <c r="E597" s="42">
        <v>8.693121693121693</v>
      </c>
      <c r="F597" s="42">
        <v>8.3244680851063837</v>
      </c>
      <c r="G597" s="42">
        <v>8.4095744680851059</v>
      </c>
      <c r="H597" s="42">
        <v>8.485973088750244</v>
      </c>
      <c r="J597" s="42">
        <v>10.4</v>
      </c>
      <c r="K597" s="42">
        <v>10</v>
      </c>
      <c r="L597" s="42">
        <v>10.4</v>
      </c>
      <c r="M597" s="42">
        <v>10.9</v>
      </c>
      <c r="N597" s="42">
        <v>10.9</v>
      </c>
    </row>
    <row r="598" spans="2:14" x14ac:dyDescent="0.25">
      <c r="B598" s="83" t="s">
        <v>33</v>
      </c>
      <c r="C598" s="42">
        <v>8.6538461538461533</v>
      </c>
      <c r="D598" s="42">
        <v>8.5617021276595739</v>
      </c>
      <c r="E598" s="42">
        <v>8.6553191489361705</v>
      </c>
      <c r="F598" s="42">
        <v>8.3063829787234038</v>
      </c>
      <c r="G598" s="42">
        <v>8.4273504273504276</v>
      </c>
      <c r="H598" s="42">
        <v>8.5209201673031458</v>
      </c>
      <c r="J598" s="42">
        <v>8.1999999999999993</v>
      </c>
      <c r="K598" s="42">
        <v>7.8</v>
      </c>
      <c r="L598" s="42">
        <v>7.8</v>
      </c>
      <c r="M598" s="42">
        <v>7.8</v>
      </c>
      <c r="N598" s="42">
        <v>8.1999999999999993</v>
      </c>
    </row>
    <row r="599" spans="2:14" x14ac:dyDescent="0.25">
      <c r="B599" s="83" t="s">
        <v>34</v>
      </c>
      <c r="C599" s="42">
        <v>8.5051282051282051</v>
      </c>
      <c r="D599" s="42">
        <v>8.4226804123711343</v>
      </c>
      <c r="E599" s="42">
        <v>8.5153846153846153</v>
      </c>
      <c r="F599" s="42">
        <v>8.2493506493506494</v>
      </c>
      <c r="G599" s="42">
        <v>8.2845953002610973</v>
      </c>
      <c r="H599" s="42">
        <v>8.3954278364991399</v>
      </c>
      <c r="J599" s="42">
        <v>11.8</v>
      </c>
      <c r="K599" s="42">
        <v>12.2</v>
      </c>
      <c r="L599" s="42">
        <v>11.8</v>
      </c>
      <c r="M599" s="42">
        <v>12.9</v>
      </c>
      <c r="N599" s="42">
        <v>13.3</v>
      </c>
    </row>
    <row r="600" spans="2:14" x14ac:dyDescent="0.25">
      <c r="B600" s="83" t="s">
        <v>35</v>
      </c>
      <c r="C600" s="42">
        <v>8.6504504504504496</v>
      </c>
      <c r="D600" s="42">
        <v>8.5495495495495497</v>
      </c>
      <c r="E600" s="42">
        <v>8.6624548736462099</v>
      </c>
      <c r="F600" s="42">
        <v>8.4702702702702695</v>
      </c>
      <c r="G600" s="42">
        <v>8.5416666666666661</v>
      </c>
      <c r="H600" s="42">
        <v>8.5748783621166282</v>
      </c>
      <c r="J600" s="42">
        <v>8.1</v>
      </c>
      <c r="K600" s="42">
        <v>8.1</v>
      </c>
      <c r="L600" s="42">
        <v>8.3000000000000007</v>
      </c>
      <c r="M600" s="42">
        <v>8.1</v>
      </c>
      <c r="N600" s="42">
        <v>8.6</v>
      </c>
    </row>
    <row r="601" spans="2:14" x14ac:dyDescent="0.25">
      <c r="B601" s="83" t="s">
        <v>36</v>
      </c>
      <c r="C601" s="42">
        <v>8.84375</v>
      </c>
      <c r="D601" s="42">
        <v>8.90625</v>
      </c>
      <c r="E601" s="42">
        <v>8.8125</v>
      </c>
      <c r="F601" s="42">
        <v>8.5</v>
      </c>
      <c r="G601" s="42">
        <v>8.40625</v>
      </c>
      <c r="H601" s="42">
        <v>8.6937499999999996</v>
      </c>
      <c r="J601" s="42">
        <v>5.9</v>
      </c>
      <c r="K601" s="42">
        <v>5.9</v>
      </c>
      <c r="L601" s="42">
        <v>5.9</v>
      </c>
      <c r="M601" s="42">
        <v>5.9</v>
      </c>
      <c r="N601" s="42">
        <v>5.9</v>
      </c>
    </row>
    <row r="602" spans="2:14" x14ac:dyDescent="0.25">
      <c r="B602" s="83" t="s">
        <v>37</v>
      </c>
      <c r="C602" s="42">
        <v>8.8080667593880388</v>
      </c>
      <c r="D602" s="42">
        <v>8.7368421052631575</v>
      </c>
      <c r="E602" s="42">
        <v>8.8141470180305124</v>
      </c>
      <c r="F602" s="42">
        <v>8.6189151599443665</v>
      </c>
      <c r="G602" s="42">
        <v>8.603064066852367</v>
      </c>
      <c r="H602" s="42">
        <v>8.7162070218956877</v>
      </c>
      <c r="J602" s="42">
        <v>9.1</v>
      </c>
      <c r="K602" s="42">
        <v>8.6999999999999993</v>
      </c>
      <c r="L602" s="42">
        <v>8.8000000000000007</v>
      </c>
      <c r="M602" s="42">
        <v>9.1</v>
      </c>
      <c r="N602" s="42">
        <v>9.1999999999999993</v>
      </c>
    </row>
    <row r="603" spans="2:14" x14ac:dyDescent="0.25">
      <c r="B603" s="83" t="s">
        <v>38</v>
      </c>
      <c r="C603" s="42">
        <v>8.9940119760479043</v>
      </c>
      <c r="D603" s="42">
        <v>8.8991097922848663</v>
      </c>
      <c r="E603" s="42">
        <v>9.023952095808383</v>
      </c>
      <c r="F603" s="42">
        <v>8.8955223880597014</v>
      </c>
      <c r="G603" s="42">
        <v>8.9118541033434653</v>
      </c>
      <c r="H603" s="42">
        <v>8.9448900711088637</v>
      </c>
      <c r="J603" s="42">
        <v>13.9</v>
      </c>
      <c r="K603" s="42">
        <v>13.1</v>
      </c>
      <c r="L603" s="42">
        <v>13.9</v>
      </c>
      <c r="M603" s="42">
        <v>13.7</v>
      </c>
      <c r="N603" s="42">
        <v>15.2</v>
      </c>
    </row>
    <row r="604" spans="2:14" x14ac:dyDescent="0.25">
      <c r="B604" s="83" t="s">
        <v>39</v>
      </c>
      <c r="C604" s="42">
        <v>9.5</v>
      </c>
      <c r="D604" s="42">
        <v>9.5</v>
      </c>
      <c r="E604" s="42">
        <v>10</v>
      </c>
      <c r="F604" s="42">
        <v>9</v>
      </c>
      <c r="G604" s="42">
        <v>9.5</v>
      </c>
      <c r="H604" s="42">
        <v>9.5</v>
      </c>
      <c r="J604" s="42">
        <v>0</v>
      </c>
      <c r="K604" s="42">
        <v>0</v>
      </c>
      <c r="L604" s="42">
        <v>0</v>
      </c>
      <c r="M604" s="42">
        <v>0</v>
      </c>
      <c r="N604" s="42">
        <v>0</v>
      </c>
    </row>
    <row r="605" spans="2:14" x14ac:dyDescent="0.25">
      <c r="B605" s="83" t="s">
        <v>40</v>
      </c>
      <c r="C605" s="42">
        <v>8.6666666666666661</v>
      </c>
      <c r="D605" s="42">
        <v>8.6666666666666661</v>
      </c>
      <c r="E605" s="42">
        <v>7.666666666666667</v>
      </c>
      <c r="F605" s="42">
        <v>8.6666666666666661</v>
      </c>
      <c r="G605" s="42">
        <v>8.6666666666666661</v>
      </c>
      <c r="H605" s="42">
        <v>8.466666666666665</v>
      </c>
      <c r="J605" s="42">
        <v>7.7</v>
      </c>
      <c r="K605" s="42">
        <v>7.7</v>
      </c>
      <c r="L605" s="42">
        <v>7.7</v>
      </c>
      <c r="M605" s="42">
        <v>7.7</v>
      </c>
      <c r="N605" s="42">
        <v>7.7</v>
      </c>
    </row>
    <row r="606" spans="2:14" x14ac:dyDescent="0.25">
      <c r="B606" s="83" t="s">
        <v>41</v>
      </c>
      <c r="C606" s="42">
        <v>8.3974358974358978</v>
      </c>
      <c r="D606" s="42">
        <v>8.2802547770700645</v>
      </c>
      <c r="E606" s="42">
        <v>8.3121019108280247</v>
      </c>
      <c r="F606" s="42">
        <v>8.1847133757961785</v>
      </c>
      <c r="G606" s="42">
        <v>8.2820512820512828</v>
      </c>
      <c r="H606" s="42">
        <v>8.2913114486362893</v>
      </c>
      <c r="J606" s="42">
        <v>12.4</v>
      </c>
      <c r="K606" s="42">
        <v>11.8</v>
      </c>
      <c r="L606" s="42">
        <v>11.8</v>
      </c>
      <c r="M606" s="42">
        <v>11.8</v>
      </c>
      <c r="N606" s="42">
        <v>12.4</v>
      </c>
    </row>
    <row r="607" spans="2:14" x14ac:dyDescent="0.25">
      <c r="B607" s="83" t="s">
        <v>42</v>
      </c>
      <c r="C607" s="42">
        <v>9.2258064516129039</v>
      </c>
      <c r="D607" s="42">
        <v>9.0483870967741939</v>
      </c>
      <c r="E607" s="42">
        <v>9.112903225806452</v>
      </c>
      <c r="F607" s="42">
        <v>8.9344262295081975</v>
      </c>
      <c r="G607" s="42">
        <v>8.9344262295081975</v>
      </c>
      <c r="H607" s="42">
        <v>9.0511898466419876</v>
      </c>
      <c r="J607" s="42">
        <v>16.2</v>
      </c>
      <c r="K607" s="42">
        <v>16.2</v>
      </c>
      <c r="L607" s="42">
        <v>16.2</v>
      </c>
      <c r="M607" s="42">
        <v>17.600000000000001</v>
      </c>
      <c r="N607" s="42">
        <v>17.600000000000001</v>
      </c>
    </row>
    <row r="608" spans="2:14" x14ac:dyDescent="0.25">
      <c r="B608" s="83" t="s">
        <v>43</v>
      </c>
      <c r="C608" s="42">
        <v>8.6923076923076916</v>
      </c>
      <c r="D608" s="42">
        <v>8.8365384615384617</v>
      </c>
      <c r="E608" s="42">
        <v>8.9038461538461533</v>
      </c>
      <c r="F608" s="42">
        <v>8.7019230769230766</v>
      </c>
      <c r="G608" s="42">
        <v>8.7184466019417481</v>
      </c>
      <c r="H608" s="42">
        <v>8.7706123973114281</v>
      </c>
      <c r="J608" s="42">
        <v>8.8000000000000007</v>
      </c>
      <c r="K608" s="42">
        <v>8.8000000000000007</v>
      </c>
      <c r="L608" s="42">
        <v>8.8000000000000007</v>
      </c>
      <c r="M608" s="42">
        <v>8.8000000000000007</v>
      </c>
      <c r="N608" s="42">
        <v>9.6</v>
      </c>
    </row>
    <row r="609" spans="2:14" x14ac:dyDescent="0.25">
      <c r="B609" s="83" t="s">
        <v>44</v>
      </c>
      <c r="C609" s="42">
        <v>8.7572815533980588</v>
      </c>
      <c r="D609" s="42">
        <v>8.7156862745098032</v>
      </c>
      <c r="E609" s="42">
        <v>8.6862745098039209</v>
      </c>
      <c r="F609" s="42">
        <v>8.7029702970297027</v>
      </c>
      <c r="G609" s="42">
        <v>8.6039603960396036</v>
      </c>
      <c r="H609" s="42">
        <v>8.6932346061562171</v>
      </c>
      <c r="J609" s="42">
        <v>10.4</v>
      </c>
      <c r="K609" s="42">
        <v>11.3</v>
      </c>
      <c r="L609" s="42">
        <v>11.3</v>
      </c>
      <c r="M609" s="42">
        <v>12.2</v>
      </c>
      <c r="N609" s="42">
        <v>12.2</v>
      </c>
    </row>
    <row r="610" spans="2:14" x14ac:dyDescent="0.25">
      <c r="B610" s="83" t="s">
        <v>45</v>
      </c>
      <c r="C610" s="42">
        <v>9.1647058823529406</v>
      </c>
      <c r="D610" s="42">
        <v>8.895348837209303</v>
      </c>
      <c r="E610" s="42">
        <v>9.0235294117647058</v>
      </c>
      <c r="F610" s="42">
        <v>8.8023255813953494</v>
      </c>
      <c r="G610" s="42">
        <v>8.8023255813953494</v>
      </c>
      <c r="H610" s="42">
        <v>8.9376470588235311</v>
      </c>
      <c r="J610" s="42">
        <v>5.6</v>
      </c>
      <c r="K610" s="42">
        <v>4.4000000000000004</v>
      </c>
      <c r="L610" s="42">
        <v>5.6</v>
      </c>
      <c r="M610" s="42">
        <v>4.4000000000000004</v>
      </c>
      <c r="N610" s="42">
        <v>4.4000000000000004</v>
      </c>
    </row>
    <row r="611" spans="2:14" x14ac:dyDescent="0.25">
      <c r="B611" s="83" t="s">
        <v>46</v>
      </c>
      <c r="C611" s="42">
        <v>8.9302325581395348</v>
      </c>
      <c r="D611" s="42">
        <v>8.9074074074074066</v>
      </c>
      <c r="E611" s="42">
        <v>8.9813953488372089</v>
      </c>
      <c r="F611" s="42">
        <v>8.9112149532710276</v>
      </c>
      <c r="G611" s="42">
        <v>8.9718309859154921</v>
      </c>
      <c r="H611" s="42">
        <v>8.9404162507141329</v>
      </c>
      <c r="J611" s="42">
        <v>8.5</v>
      </c>
      <c r="K611" s="42">
        <v>8.1</v>
      </c>
      <c r="L611" s="42">
        <v>8.5</v>
      </c>
      <c r="M611" s="42">
        <v>8.9</v>
      </c>
      <c r="N611" s="42">
        <v>9.4</v>
      </c>
    </row>
    <row r="612" spans="2:14" x14ac:dyDescent="0.25">
      <c r="B612" s="83" t="s">
        <v>47</v>
      </c>
      <c r="C612" s="42">
        <v>8.2222222222222214</v>
      </c>
      <c r="D612" s="42">
        <v>8.0078740157480315</v>
      </c>
      <c r="E612" s="42">
        <v>8.3571428571428577</v>
      </c>
      <c r="F612" s="42">
        <v>8</v>
      </c>
      <c r="G612" s="42">
        <v>8</v>
      </c>
      <c r="H612" s="42">
        <v>8.1174478190226207</v>
      </c>
      <c r="J612" s="42">
        <v>17.600000000000001</v>
      </c>
      <c r="K612" s="42">
        <v>17</v>
      </c>
      <c r="L612" s="42">
        <v>17.600000000000001</v>
      </c>
      <c r="M612" s="42">
        <v>17</v>
      </c>
      <c r="N612" s="42">
        <v>20.3</v>
      </c>
    </row>
    <row r="613" spans="2:14" x14ac:dyDescent="0.25">
      <c r="B613" s="83" t="s">
        <v>48</v>
      </c>
      <c r="C613" s="42">
        <v>7.7878787878787881</v>
      </c>
      <c r="D613" s="42">
        <v>7.4545454545454541</v>
      </c>
      <c r="E613" s="42">
        <v>7.6363636363636367</v>
      </c>
      <c r="F613" s="42">
        <v>7.2424242424242422</v>
      </c>
      <c r="G613" s="42">
        <v>7.6969696969696972</v>
      </c>
      <c r="H613" s="42">
        <v>7.5636363636363644</v>
      </c>
      <c r="J613" s="42">
        <v>21.4</v>
      </c>
      <c r="K613" s="42">
        <v>21.4</v>
      </c>
      <c r="L613" s="42">
        <v>21.4</v>
      </c>
      <c r="M613" s="42">
        <v>21.4</v>
      </c>
      <c r="N613" s="42">
        <v>21.4</v>
      </c>
    </row>
    <row r="614" spans="2:14" x14ac:dyDescent="0.25">
      <c r="B614" s="83" t="s">
        <v>49</v>
      </c>
      <c r="C614" s="42">
        <v>8.2222222222222214</v>
      </c>
      <c r="D614" s="42">
        <v>8</v>
      </c>
      <c r="E614" s="42">
        <v>8.0181818181818176</v>
      </c>
      <c r="F614" s="42">
        <v>7.9629629629629628</v>
      </c>
      <c r="G614" s="42">
        <v>8.018518518518519</v>
      </c>
      <c r="H614" s="42">
        <v>8.0443771043771033</v>
      </c>
      <c r="J614" s="42">
        <v>5.3</v>
      </c>
      <c r="K614" s="42">
        <v>3.5</v>
      </c>
      <c r="L614" s="42">
        <v>3.5</v>
      </c>
      <c r="M614" s="42">
        <v>5.3</v>
      </c>
      <c r="N614" s="42">
        <v>5.3</v>
      </c>
    </row>
    <row r="615" spans="2:14" x14ac:dyDescent="0.25">
      <c r="B615" s="83" t="s">
        <v>50</v>
      </c>
      <c r="C615" s="42">
        <v>8.5508474576271194</v>
      </c>
      <c r="D615" s="42">
        <v>8.2605042016806731</v>
      </c>
      <c r="E615" s="42">
        <v>8.4369747899159666</v>
      </c>
      <c r="F615" s="42">
        <v>8.1764705882352935</v>
      </c>
      <c r="G615" s="42">
        <v>8.2941176470588243</v>
      </c>
      <c r="H615" s="42">
        <v>8.3437829369035761</v>
      </c>
      <c r="J615" s="42">
        <v>11.9</v>
      </c>
      <c r="K615" s="42">
        <v>11.2</v>
      </c>
      <c r="L615" s="42">
        <v>11.2</v>
      </c>
      <c r="M615" s="42">
        <v>11.2</v>
      </c>
      <c r="N615" s="42">
        <v>11.2</v>
      </c>
    </row>
    <row r="616" spans="2:14" x14ac:dyDescent="0.25">
      <c r="B616" s="83" t="s">
        <v>51</v>
      </c>
      <c r="C616" s="42">
        <v>8.3035714285714288</v>
      </c>
      <c r="D616" s="42">
        <v>8.3035714285714288</v>
      </c>
      <c r="E616" s="42">
        <v>8.3214285714285712</v>
      </c>
      <c r="F616" s="42">
        <v>8.3035714285714288</v>
      </c>
      <c r="G616" s="42">
        <v>8.1999999999999993</v>
      </c>
      <c r="H616" s="42">
        <v>8.2864285714285728</v>
      </c>
      <c r="J616" s="42">
        <v>15.2</v>
      </c>
      <c r="K616" s="42">
        <v>15.2</v>
      </c>
      <c r="L616" s="42">
        <v>15.2</v>
      </c>
      <c r="M616" s="42">
        <v>15.2</v>
      </c>
      <c r="N616" s="42">
        <v>16.7</v>
      </c>
    </row>
    <row r="617" spans="2:14" x14ac:dyDescent="0.25">
      <c r="B617" s="83" t="s">
        <v>52</v>
      </c>
      <c r="C617" s="42">
        <v>8.5923344947735192</v>
      </c>
      <c r="D617" s="42">
        <v>8.3958333333333339</v>
      </c>
      <c r="E617" s="42">
        <v>8.4131944444444446</v>
      </c>
      <c r="F617" s="42">
        <v>8.3667820069204151</v>
      </c>
      <c r="G617" s="42">
        <v>8.4564459930313589</v>
      </c>
      <c r="H617" s="42">
        <v>8.4449180545006151</v>
      </c>
      <c r="J617" s="42">
        <v>8.9</v>
      </c>
      <c r="K617" s="42">
        <v>8.6</v>
      </c>
      <c r="L617" s="42">
        <v>8.6</v>
      </c>
      <c r="M617" s="42">
        <v>8.3000000000000007</v>
      </c>
      <c r="N617" s="42">
        <v>8.9</v>
      </c>
    </row>
    <row r="618" spans="2:14" x14ac:dyDescent="0.25">
      <c r="B618" s="83" t="s">
        <v>53</v>
      </c>
      <c r="C618" s="42">
        <v>8.6764705882352935</v>
      </c>
      <c r="D618" s="42">
        <v>8.5735294117647065</v>
      </c>
      <c r="E618" s="42">
        <v>8.75</v>
      </c>
      <c r="F618" s="42">
        <v>8.6617647058823533</v>
      </c>
      <c r="G618" s="42">
        <v>8.617647058823529</v>
      </c>
      <c r="H618" s="42">
        <v>8.6558823529411768</v>
      </c>
      <c r="J618" s="42">
        <v>10.5</v>
      </c>
      <c r="K618" s="42">
        <v>10.5</v>
      </c>
      <c r="L618" s="42">
        <v>10.5</v>
      </c>
      <c r="M618" s="42">
        <v>10.5</v>
      </c>
      <c r="N618" s="42">
        <v>10.5</v>
      </c>
    </row>
    <row r="619" spans="2:14" x14ac:dyDescent="0.25">
      <c r="B619" s="83" t="s">
        <v>54</v>
      </c>
      <c r="C619" s="42">
        <v>8.6374269005847957</v>
      </c>
      <c r="D619" s="42">
        <v>8.6508875739644964</v>
      </c>
      <c r="E619" s="42">
        <v>8.7017543859649127</v>
      </c>
      <c r="F619" s="42">
        <v>8.4294117647058826</v>
      </c>
      <c r="G619" s="42">
        <v>8.4880952380952372</v>
      </c>
      <c r="H619" s="42">
        <v>8.5815151726630656</v>
      </c>
      <c r="J619" s="42">
        <v>11.9</v>
      </c>
      <c r="K619" s="42">
        <v>12.9</v>
      </c>
      <c r="L619" s="42">
        <v>11.9</v>
      </c>
      <c r="M619" s="42">
        <v>12.4</v>
      </c>
      <c r="N619" s="42">
        <v>13.4</v>
      </c>
    </row>
    <row r="620" spans="2:14" x14ac:dyDescent="0.25">
      <c r="B620" s="83" t="s">
        <v>55</v>
      </c>
      <c r="C620" s="42">
        <v>8.6825396825396819</v>
      </c>
      <c r="D620" s="42">
        <v>8.7559055118110241</v>
      </c>
      <c r="E620" s="42">
        <v>8.6220472440944889</v>
      </c>
      <c r="F620" s="42">
        <v>8.5952380952380949</v>
      </c>
      <c r="G620" s="42">
        <v>8.6528925619834709</v>
      </c>
      <c r="H620" s="42">
        <v>8.6617246191333521</v>
      </c>
      <c r="J620" s="42">
        <v>20.3</v>
      </c>
      <c r="K620" s="42">
        <v>19.600000000000001</v>
      </c>
      <c r="L620" s="42">
        <v>19.600000000000001</v>
      </c>
      <c r="M620" s="42">
        <v>20.3</v>
      </c>
      <c r="N620" s="42">
        <v>23.4</v>
      </c>
    </row>
    <row r="621" spans="2:14" x14ac:dyDescent="0.25">
      <c r="B621" s="83" t="s">
        <v>56</v>
      </c>
      <c r="C621" s="42">
        <v>8.7272727272727266</v>
      </c>
      <c r="D621" s="42">
        <v>8.6454545454545446</v>
      </c>
      <c r="E621" s="42">
        <v>8.7981651376146797</v>
      </c>
      <c r="F621" s="42">
        <v>8.5909090909090917</v>
      </c>
      <c r="G621" s="42">
        <v>8.6574074074074066</v>
      </c>
      <c r="H621" s="42">
        <v>8.6838417817316902</v>
      </c>
      <c r="J621" s="42">
        <v>12</v>
      </c>
      <c r="K621" s="42">
        <v>12</v>
      </c>
      <c r="L621" s="42">
        <v>12.8</v>
      </c>
      <c r="M621" s="42">
        <v>12</v>
      </c>
      <c r="N621" s="42">
        <v>13.6</v>
      </c>
    </row>
    <row r="622" spans="2:14" x14ac:dyDescent="0.25">
      <c r="B622" s="83" t="s">
        <v>57</v>
      </c>
      <c r="C622" s="42">
        <v>8.6760563380281699</v>
      </c>
      <c r="D622" s="42">
        <v>8.6462264150943398</v>
      </c>
      <c r="E622" s="42">
        <v>8.7735849056603765</v>
      </c>
      <c r="F622" s="42">
        <v>8.4858490566037741</v>
      </c>
      <c r="G622" s="42">
        <v>8.5865384615384617</v>
      </c>
      <c r="H622" s="42">
        <v>8.6336510353850251</v>
      </c>
      <c r="J622" s="42">
        <v>13.4</v>
      </c>
      <c r="K622" s="42">
        <v>13.8</v>
      </c>
      <c r="L622" s="42">
        <v>13.8</v>
      </c>
      <c r="M622" s="42">
        <v>13.8</v>
      </c>
      <c r="N622" s="42">
        <v>15.4</v>
      </c>
    </row>
    <row r="623" spans="2:14" x14ac:dyDescent="0.25">
      <c r="B623" s="83" t="s">
        <v>58</v>
      </c>
      <c r="C623" s="42">
        <v>8.3333333333333339</v>
      </c>
      <c r="D623" s="42">
        <v>8.2972972972972965</v>
      </c>
      <c r="E623" s="42">
        <v>8.5526315789473681</v>
      </c>
      <c r="F623" s="42">
        <v>8.2894736842105257</v>
      </c>
      <c r="G623" s="42">
        <v>8.2133333333333329</v>
      </c>
      <c r="H623" s="42">
        <v>8.3372138454243707</v>
      </c>
      <c r="J623" s="42">
        <v>7.4</v>
      </c>
      <c r="K623" s="42">
        <v>8.6</v>
      </c>
      <c r="L623" s="42">
        <v>6.2</v>
      </c>
      <c r="M623" s="42">
        <v>6.2</v>
      </c>
      <c r="N623" s="42">
        <v>7.4</v>
      </c>
    </row>
    <row r="624" spans="2:14" x14ac:dyDescent="0.25">
      <c r="B624" s="83" t="s">
        <v>59</v>
      </c>
      <c r="C624" s="42">
        <v>8.4599303135888508</v>
      </c>
      <c r="D624" s="42">
        <v>8.3541666666666661</v>
      </c>
      <c r="E624" s="42">
        <v>8.5224913494809691</v>
      </c>
      <c r="F624" s="42">
        <v>8.3484320557491287</v>
      </c>
      <c r="G624" s="42">
        <v>8.2367491166077738</v>
      </c>
      <c r="H624" s="42">
        <v>8.3843539004186773</v>
      </c>
      <c r="J624" s="42">
        <v>9.6999999999999993</v>
      </c>
      <c r="K624" s="42">
        <v>9.4</v>
      </c>
      <c r="L624" s="42">
        <v>9.1</v>
      </c>
      <c r="M624" s="42">
        <v>9.6999999999999993</v>
      </c>
      <c r="N624" s="42">
        <v>11</v>
      </c>
    </row>
    <row r="625" spans="2:14" x14ac:dyDescent="0.25">
      <c r="B625" s="83" t="s">
        <v>62</v>
      </c>
      <c r="C625" s="42">
        <v>8.7866596082583381</v>
      </c>
      <c r="D625" s="42">
        <v>8.7184873949579824</v>
      </c>
      <c r="E625" s="42">
        <v>8.8207150368033655</v>
      </c>
      <c r="F625" s="42">
        <v>8.6398950131233594</v>
      </c>
      <c r="G625" s="42">
        <v>8.6611789697291552</v>
      </c>
      <c r="H625" s="42">
        <v>8.7253872045744405</v>
      </c>
      <c r="J625" s="42">
        <v>8</v>
      </c>
      <c r="K625" s="42">
        <v>7.3</v>
      </c>
      <c r="L625" s="42">
        <v>7.4</v>
      </c>
      <c r="M625" s="42">
        <v>7.2</v>
      </c>
      <c r="N625" s="42">
        <v>8.3000000000000007</v>
      </c>
    </row>
    <row r="626" spans="2:14" x14ac:dyDescent="0.25">
      <c r="B626" s="83" t="s">
        <v>63</v>
      </c>
      <c r="C626" s="42">
        <v>8.7081447963800898</v>
      </c>
      <c r="D626" s="42">
        <v>8.5848214285714288</v>
      </c>
      <c r="E626" s="42">
        <v>8.75</v>
      </c>
      <c r="F626" s="42">
        <v>8.5278396436525608</v>
      </c>
      <c r="G626" s="42">
        <v>8.582022471910113</v>
      </c>
      <c r="H626" s="42">
        <v>8.6305656681028395</v>
      </c>
      <c r="J626" s="42">
        <v>13</v>
      </c>
      <c r="K626" s="42">
        <v>11.8</v>
      </c>
      <c r="L626" s="42">
        <v>11.8</v>
      </c>
      <c r="M626" s="42">
        <v>11.6</v>
      </c>
      <c r="N626" s="42">
        <v>12.4</v>
      </c>
    </row>
    <row r="627" spans="2:14" x14ac:dyDescent="0.25">
      <c r="B627" s="83" t="s">
        <v>64</v>
      </c>
      <c r="C627" s="42">
        <v>8.9572649572649574</v>
      </c>
      <c r="D627" s="42">
        <v>8.8119658119658126</v>
      </c>
      <c r="E627" s="42">
        <v>9.0341880341880341</v>
      </c>
      <c r="F627" s="42">
        <v>8.8034188034188041</v>
      </c>
      <c r="G627" s="42">
        <v>8.8119658119658126</v>
      </c>
      <c r="H627" s="42">
        <v>8.8837606837606842</v>
      </c>
      <c r="J627" s="42">
        <v>4.9000000000000004</v>
      </c>
      <c r="K627" s="42">
        <v>4.9000000000000004</v>
      </c>
      <c r="L627" s="42">
        <v>4.9000000000000004</v>
      </c>
      <c r="M627" s="42">
        <v>4.9000000000000004</v>
      </c>
      <c r="N627" s="42">
        <v>4.9000000000000004</v>
      </c>
    </row>
    <row r="628" spans="2:14" x14ac:dyDescent="0.25">
      <c r="B628" s="83" t="s">
        <v>65</v>
      </c>
      <c r="C628" s="42">
        <v>8.9</v>
      </c>
      <c r="D628" s="42">
        <v>8.7249999999999996</v>
      </c>
      <c r="E628" s="42">
        <v>8.7249999999999996</v>
      </c>
      <c r="F628" s="42">
        <v>8.3000000000000007</v>
      </c>
      <c r="G628" s="42">
        <v>8.6052631578947363</v>
      </c>
      <c r="H628" s="42">
        <v>8.6510526315789491</v>
      </c>
      <c r="J628" s="42">
        <v>11.1</v>
      </c>
      <c r="K628" s="42">
        <v>11.1</v>
      </c>
      <c r="L628" s="42">
        <v>11.1</v>
      </c>
      <c r="M628" s="42">
        <v>11.1</v>
      </c>
      <c r="N628" s="42">
        <v>15.6</v>
      </c>
    </row>
    <row r="629" spans="2:14" x14ac:dyDescent="0.25">
      <c r="B629" s="83" t="s">
        <v>66</v>
      </c>
      <c r="C629" s="42">
        <v>8.7272727272727266</v>
      </c>
      <c r="D629" s="42">
        <v>8.625</v>
      </c>
      <c r="E629" s="42">
        <v>8.9393939393939394</v>
      </c>
      <c r="F629" s="42">
        <v>8.2424242424242422</v>
      </c>
      <c r="G629" s="42">
        <v>8.1818181818181817</v>
      </c>
      <c r="H629" s="42">
        <v>8.543181818181818</v>
      </c>
      <c r="J629" s="42">
        <v>2.9</v>
      </c>
      <c r="K629" s="42">
        <v>5.9</v>
      </c>
      <c r="L629" s="42">
        <v>2.9</v>
      </c>
      <c r="M629" s="42">
        <v>2.9</v>
      </c>
      <c r="N629" s="42">
        <v>2.9</v>
      </c>
    </row>
    <row r="630" spans="2:14" x14ac:dyDescent="0.25">
      <c r="B630" s="83" t="s">
        <v>67</v>
      </c>
      <c r="C630" s="42">
        <v>9.1315789473684212</v>
      </c>
      <c r="D630" s="42">
        <v>9.0526315789473681</v>
      </c>
      <c r="E630" s="42">
        <v>9.1315789473684212</v>
      </c>
      <c r="F630" s="42">
        <v>9.1081081081081088</v>
      </c>
      <c r="G630" s="42">
        <v>9.2105263157894743</v>
      </c>
      <c r="H630" s="42">
        <v>9.1268847795163577</v>
      </c>
      <c r="J630" s="42">
        <v>17.399999999999999</v>
      </c>
      <c r="K630" s="42">
        <v>17.399999999999999</v>
      </c>
      <c r="L630" s="42">
        <v>17.399999999999999</v>
      </c>
      <c r="M630" s="42">
        <v>19.600000000000001</v>
      </c>
      <c r="N630" s="42">
        <v>17.399999999999999</v>
      </c>
    </row>
    <row r="631" spans="2:14" x14ac:dyDescent="0.25">
      <c r="B631" s="83" t="s">
        <v>68</v>
      </c>
      <c r="C631" s="42">
        <v>9.3333333333333339</v>
      </c>
      <c r="D631" s="42">
        <v>9.2666666666666675</v>
      </c>
      <c r="E631" s="42">
        <v>8.7333333333333325</v>
      </c>
      <c r="F631" s="42">
        <v>8.8000000000000007</v>
      </c>
      <c r="G631" s="42">
        <v>9.0666666666666664</v>
      </c>
      <c r="H631" s="42">
        <v>9.0400000000000009</v>
      </c>
      <c r="J631" s="42">
        <v>0</v>
      </c>
      <c r="K631" s="42">
        <v>0</v>
      </c>
      <c r="L631" s="42">
        <v>0</v>
      </c>
      <c r="M631" s="42">
        <v>0</v>
      </c>
      <c r="N631" s="42">
        <v>0</v>
      </c>
    </row>
    <row r="632" spans="2:14" x14ac:dyDescent="0.25">
      <c r="B632" s="83" t="s">
        <v>69</v>
      </c>
      <c r="C632" s="42">
        <v>8.6551724137931032</v>
      </c>
      <c r="D632" s="42">
        <v>8.5862068965517242</v>
      </c>
      <c r="E632" s="42">
        <v>8.7931034482758612</v>
      </c>
      <c r="F632" s="42">
        <v>8.6896551724137936</v>
      </c>
      <c r="G632" s="42">
        <v>8.7471264367816097</v>
      </c>
      <c r="H632" s="42">
        <v>8.6942528735632187</v>
      </c>
      <c r="J632" s="42">
        <v>1.1000000000000001</v>
      </c>
      <c r="K632" s="42">
        <v>1.1000000000000001</v>
      </c>
      <c r="L632" s="42">
        <v>1.1000000000000001</v>
      </c>
      <c r="M632" s="42">
        <v>1.1000000000000001</v>
      </c>
      <c r="N632" s="42">
        <v>1.1000000000000001</v>
      </c>
    </row>
    <row r="633" spans="2:14" x14ac:dyDescent="0.25">
      <c r="B633" s="83" t="s">
        <v>70</v>
      </c>
      <c r="C633" s="42">
        <v>9</v>
      </c>
      <c r="D633" s="42">
        <v>8.8780487804878057</v>
      </c>
      <c r="E633" s="42">
        <v>8.9512195121951219</v>
      </c>
      <c r="F633" s="42">
        <v>8.7750000000000004</v>
      </c>
      <c r="G633" s="42">
        <v>8.8292682926829276</v>
      </c>
      <c r="H633" s="42">
        <v>8.8867073170731707</v>
      </c>
      <c r="J633" s="42">
        <v>2.4</v>
      </c>
      <c r="K633" s="42">
        <v>2.4</v>
      </c>
      <c r="L633" s="42">
        <v>2.4</v>
      </c>
      <c r="M633" s="42">
        <v>4.8</v>
      </c>
      <c r="N633" s="42">
        <v>2.4</v>
      </c>
    </row>
    <row r="634" spans="2:14" x14ac:dyDescent="0.25">
      <c r="B634" s="83" t="s">
        <v>71</v>
      </c>
      <c r="C634" s="42">
        <v>8.7910447761194028</v>
      </c>
      <c r="D634" s="42">
        <v>8.5851851851851855</v>
      </c>
      <c r="E634" s="42">
        <v>8.8134328358208958</v>
      </c>
      <c r="F634" s="42">
        <v>8.6466165413533833</v>
      </c>
      <c r="G634" s="42">
        <v>8.5939849624060152</v>
      </c>
      <c r="H634" s="42">
        <v>8.6860528601769769</v>
      </c>
      <c r="J634" s="42">
        <v>8.1999999999999993</v>
      </c>
      <c r="K634" s="42">
        <v>7.5</v>
      </c>
      <c r="L634" s="42">
        <v>8.1999999999999993</v>
      </c>
      <c r="M634" s="42">
        <v>8.9</v>
      </c>
      <c r="N634" s="42">
        <v>8.9</v>
      </c>
    </row>
    <row r="635" spans="2:14" x14ac:dyDescent="0.25">
      <c r="B635" s="83" t="s">
        <v>72</v>
      </c>
      <c r="C635" s="42">
        <v>8.3617216117216113</v>
      </c>
      <c r="D635" s="42">
        <v>8.2149362477231325</v>
      </c>
      <c r="E635" s="42">
        <v>8.1442922374429223</v>
      </c>
      <c r="F635" s="42">
        <v>8.1219065077910173</v>
      </c>
      <c r="G635" s="42">
        <v>8.1023255813953483</v>
      </c>
      <c r="H635" s="42">
        <v>8.1890364372148063</v>
      </c>
      <c r="J635" s="42">
        <v>15.9</v>
      </c>
      <c r="K635" s="42">
        <v>15.4</v>
      </c>
      <c r="L635" s="42">
        <v>15.6</v>
      </c>
      <c r="M635" s="42">
        <v>15.9</v>
      </c>
      <c r="N635" s="42">
        <v>17.2</v>
      </c>
    </row>
    <row r="636" spans="2:14" x14ac:dyDescent="0.25">
      <c r="B636" s="83" t="s">
        <v>73</v>
      </c>
      <c r="C636" s="42">
        <v>8</v>
      </c>
      <c r="D636" s="42">
        <v>8</v>
      </c>
      <c r="E636" s="42">
        <v>8</v>
      </c>
      <c r="F636" s="42">
        <v>8</v>
      </c>
      <c r="G636" s="42">
        <v>8</v>
      </c>
      <c r="H636" s="42">
        <v>8</v>
      </c>
      <c r="J636" s="42">
        <v>0</v>
      </c>
      <c r="K636" s="42">
        <v>0</v>
      </c>
      <c r="L636" s="42">
        <v>0</v>
      </c>
      <c r="M636" s="42">
        <v>0</v>
      </c>
      <c r="N636" s="42">
        <v>0</v>
      </c>
    </row>
    <row r="637" spans="2:14" x14ac:dyDescent="0.25">
      <c r="B637" s="83" t="s">
        <v>74</v>
      </c>
      <c r="C637" s="42">
        <v>8.5</v>
      </c>
      <c r="D637" s="42">
        <v>8.4166666666666661</v>
      </c>
      <c r="E637" s="42">
        <v>8.7083333333333339</v>
      </c>
      <c r="F637" s="42">
        <v>8.375</v>
      </c>
      <c r="G637" s="42">
        <v>8.4166666666666661</v>
      </c>
      <c r="H637" s="42">
        <v>8.4833333333333325</v>
      </c>
      <c r="J637" s="42">
        <v>4</v>
      </c>
      <c r="K637" s="42">
        <v>4</v>
      </c>
      <c r="L637" s="42">
        <v>4</v>
      </c>
      <c r="M637" s="42">
        <v>4</v>
      </c>
      <c r="N637" s="42">
        <v>4</v>
      </c>
    </row>
    <row r="638" spans="2:14" x14ac:dyDescent="0.25">
      <c r="B638" s="83" t="s">
        <v>75</v>
      </c>
      <c r="C638" s="42">
        <v>8.8014705882352935</v>
      </c>
      <c r="D638" s="42">
        <v>8.6350364963503647</v>
      </c>
      <c r="E638" s="42">
        <v>8.7883211678832112</v>
      </c>
      <c r="F638" s="42">
        <v>8.5328467153284677</v>
      </c>
      <c r="G638" s="42">
        <v>8.6058394160583944</v>
      </c>
      <c r="H638" s="42">
        <v>8.6727028767711456</v>
      </c>
      <c r="J638" s="42">
        <v>6.8</v>
      </c>
      <c r="K638" s="42">
        <v>6.2</v>
      </c>
      <c r="L638" s="42">
        <v>6.2</v>
      </c>
      <c r="M638" s="42">
        <v>6.2</v>
      </c>
      <c r="N638" s="42">
        <v>6.2</v>
      </c>
    </row>
    <row r="639" spans="2:14" x14ac:dyDescent="0.25">
      <c r="B639" s="83" t="s">
        <v>76</v>
      </c>
      <c r="C639" s="42">
        <v>8.875</v>
      </c>
      <c r="D639" s="42">
        <v>8.875</v>
      </c>
      <c r="E639" s="42">
        <v>8.9583333333333339</v>
      </c>
      <c r="F639" s="42">
        <v>8.9166666666666661</v>
      </c>
      <c r="G639" s="42">
        <v>8.875</v>
      </c>
      <c r="H639" s="42">
        <v>8.9</v>
      </c>
      <c r="J639" s="42">
        <v>4</v>
      </c>
      <c r="K639" s="42">
        <v>4</v>
      </c>
      <c r="L639" s="42">
        <v>4</v>
      </c>
      <c r="M639" s="42">
        <v>4</v>
      </c>
      <c r="N639" s="42">
        <v>4</v>
      </c>
    </row>
    <row r="640" spans="2:14" x14ac:dyDescent="0.25">
      <c r="B640" s="83" t="s">
        <v>77</v>
      </c>
      <c r="C640" s="42">
        <v>8.3333333333333339</v>
      </c>
      <c r="D640" s="42">
        <v>8.1319444444444446</v>
      </c>
      <c r="E640" s="42">
        <v>8.25</v>
      </c>
      <c r="F640" s="42">
        <v>7.964788732394366</v>
      </c>
      <c r="G640" s="42">
        <v>7.8661971830985919</v>
      </c>
      <c r="H640" s="42">
        <v>8.1092527386541473</v>
      </c>
      <c r="J640" s="42">
        <v>10</v>
      </c>
      <c r="K640" s="42">
        <v>10</v>
      </c>
      <c r="L640" s="42">
        <v>10</v>
      </c>
      <c r="M640" s="42">
        <v>11.2</v>
      </c>
      <c r="N640" s="42">
        <v>11.2</v>
      </c>
    </row>
    <row r="641" spans="2:14" x14ac:dyDescent="0.25">
      <c r="B641" s="83" t="s">
        <v>78</v>
      </c>
      <c r="C641" s="42">
        <v>8.8985507246376816</v>
      </c>
      <c r="D641" s="42">
        <v>8.7826086956521738</v>
      </c>
      <c r="E641" s="42">
        <v>8.867647058823529</v>
      </c>
      <c r="F641" s="42">
        <v>8.5441176470588243</v>
      </c>
      <c r="G641" s="42">
        <v>8.6470588235294112</v>
      </c>
      <c r="H641" s="42">
        <v>8.7479965899403247</v>
      </c>
      <c r="J641" s="42">
        <v>6.8</v>
      </c>
      <c r="K641" s="42">
        <v>6.8</v>
      </c>
      <c r="L641" s="42">
        <v>8.1</v>
      </c>
      <c r="M641" s="42">
        <v>8.1</v>
      </c>
      <c r="N641" s="42">
        <v>8.1</v>
      </c>
    </row>
    <row r="642" spans="2:14" x14ac:dyDescent="0.25">
      <c r="B642" s="83" t="s">
        <v>79</v>
      </c>
      <c r="C642" s="42">
        <v>8.9333333333333336</v>
      </c>
      <c r="D642" s="42">
        <v>8.1999999999999993</v>
      </c>
      <c r="E642" s="42">
        <v>8.3333333333333339</v>
      </c>
      <c r="F642" s="42">
        <v>8.3333333333333339</v>
      </c>
      <c r="G642" s="42">
        <v>8.5333333333333332</v>
      </c>
      <c r="H642" s="42">
        <v>8.4666666666666668</v>
      </c>
      <c r="J642" s="42">
        <v>0</v>
      </c>
      <c r="K642" s="42">
        <v>0</v>
      </c>
      <c r="L642" s="42">
        <v>0</v>
      </c>
      <c r="M642" s="42">
        <v>0</v>
      </c>
      <c r="N642" s="42">
        <v>0</v>
      </c>
    </row>
    <row r="643" spans="2:14" x14ac:dyDescent="0.25">
      <c r="B643" s="83" t="s">
        <v>80</v>
      </c>
      <c r="C643" s="42">
        <v>8.6312499999999996</v>
      </c>
      <c r="D643" s="42">
        <v>8.7044025157232703</v>
      </c>
      <c r="E643" s="42">
        <v>8.84375</v>
      </c>
      <c r="F643" s="42">
        <v>8.6792452830188687</v>
      </c>
      <c r="G643" s="42">
        <v>8.566878980891719</v>
      </c>
      <c r="H643" s="42">
        <v>8.6851053559267708</v>
      </c>
      <c r="J643" s="42">
        <v>7.5</v>
      </c>
      <c r="K643" s="42">
        <v>8.1</v>
      </c>
      <c r="L643" s="42">
        <v>7.5</v>
      </c>
      <c r="M643" s="42">
        <v>8.1</v>
      </c>
      <c r="N643" s="42">
        <v>9.1999999999999993</v>
      </c>
    </row>
    <row r="644" spans="2:14" x14ac:dyDescent="0.25">
      <c r="B644" s="83" t="s">
        <v>81</v>
      </c>
      <c r="C644" s="42">
        <v>7.5172413793103452</v>
      </c>
      <c r="D644" s="42">
        <v>7.333333333333333</v>
      </c>
      <c r="E644" s="42">
        <v>7.8666666666666663</v>
      </c>
      <c r="F644" s="42">
        <v>7.4666666666666668</v>
      </c>
      <c r="G644" s="42">
        <v>7.4333333333333336</v>
      </c>
      <c r="H644" s="42">
        <v>7.5234482758620684</v>
      </c>
      <c r="J644" s="42">
        <v>21.6</v>
      </c>
      <c r="K644" s="42">
        <v>18.899999999999999</v>
      </c>
      <c r="L644" s="42">
        <v>18.899999999999999</v>
      </c>
      <c r="M644" s="42">
        <v>18.899999999999999</v>
      </c>
      <c r="N644" s="42">
        <v>18.899999999999999</v>
      </c>
    </row>
    <row r="645" spans="2:14" x14ac:dyDescent="0.25">
      <c r="B645" s="83" t="s">
        <v>82</v>
      </c>
      <c r="C645" s="42">
        <v>7.825242718446602</v>
      </c>
      <c r="D645" s="42">
        <v>7.9207920792079207</v>
      </c>
      <c r="E645" s="42">
        <v>7.9801980198019802</v>
      </c>
      <c r="F645" s="42">
        <v>7.6831683168316829</v>
      </c>
      <c r="G645" s="42">
        <v>7.6565656565656566</v>
      </c>
      <c r="H645" s="42">
        <v>7.8131933581707687</v>
      </c>
      <c r="J645" s="42">
        <v>21.4</v>
      </c>
      <c r="K645" s="42">
        <v>22.9</v>
      </c>
      <c r="L645" s="42">
        <v>22.9</v>
      </c>
      <c r="M645" s="42">
        <v>22.9</v>
      </c>
      <c r="N645" s="42">
        <v>24.4</v>
      </c>
    </row>
    <row r="646" spans="2:14" x14ac:dyDescent="0.25">
      <c r="B646" s="83" t="s">
        <v>83</v>
      </c>
      <c r="C646" s="42">
        <v>8.2291666666666661</v>
      </c>
      <c r="D646" s="42">
        <v>7.833333333333333</v>
      </c>
      <c r="E646" s="42">
        <v>7.520833333333333</v>
      </c>
      <c r="F646" s="42">
        <v>7.770833333333333</v>
      </c>
      <c r="G646" s="42">
        <v>7.520833333333333</v>
      </c>
      <c r="H646" s="42">
        <v>7.7750000000000004</v>
      </c>
      <c r="J646" s="42">
        <v>20</v>
      </c>
      <c r="K646" s="42">
        <v>20</v>
      </c>
      <c r="L646" s="42">
        <v>20</v>
      </c>
      <c r="M646" s="42">
        <v>20</v>
      </c>
      <c r="N646" s="42">
        <v>20</v>
      </c>
    </row>
    <row r="647" spans="2:14" x14ac:dyDescent="0.25">
      <c r="B647" s="83" t="s">
        <v>84</v>
      </c>
      <c r="C647" s="42">
        <v>8.2135922330097095</v>
      </c>
      <c r="D647" s="42">
        <v>8.2038834951456305</v>
      </c>
      <c r="E647" s="42">
        <v>8.3883495145631066</v>
      </c>
      <c r="F647" s="42">
        <v>8.1485148514851478</v>
      </c>
      <c r="G647" s="42">
        <v>8.15</v>
      </c>
      <c r="H647" s="42">
        <v>8.2208680188407186</v>
      </c>
      <c r="J647" s="42">
        <v>8</v>
      </c>
      <c r="K647" s="42">
        <v>8</v>
      </c>
      <c r="L647" s="42">
        <v>8</v>
      </c>
      <c r="M647" s="42">
        <v>9.8000000000000007</v>
      </c>
      <c r="N647" s="42">
        <v>10.7</v>
      </c>
    </row>
    <row r="648" spans="2:14" x14ac:dyDescent="0.25">
      <c r="B648" s="83" t="s">
        <v>85</v>
      </c>
      <c r="C648" s="42">
        <v>8.4313725490196081</v>
      </c>
      <c r="D648" s="42">
        <v>8.3800000000000008</v>
      </c>
      <c r="E648" s="42">
        <v>8.4950495049504955</v>
      </c>
      <c r="F648" s="42">
        <v>8.191919191919192</v>
      </c>
      <c r="G648" s="42">
        <v>8.2871287128712865</v>
      </c>
      <c r="H648" s="42">
        <v>8.3570939917521159</v>
      </c>
      <c r="J648" s="42">
        <v>10.5</v>
      </c>
      <c r="K648" s="42">
        <v>12.3</v>
      </c>
      <c r="L648" s="42">
        <v>11.4</v>
      </c>
      <c r="M648" s="42">
        <v>13.2</v>
      </c>
      <c r="N648" s="42">
        <v>11.4</v>
      </c>
    </row>
    <row r="649" spans="2:14" x14ac:dyDescent="0.25">
      <c r="B649" s="83" t="s">
        <v>86</v>
      </c>
      <c r="C649" s="42">
        <v>7.5555555555555554</v>
      </c>
      <c r="D649" s="42">
        <v>7.1111111111111107</v>
      </c>
      <c r="E649" s="42">
        <v>7</v>
      </c>
      <c r="F649" s="42">
        <v>7</v>
      </c>
      <c r="G649" s="42">
        <v>6.9444444444444446</v>
      </c>
      <c r="H649" s="42">
        <v>7.1222222222222218</v>
      </c>
      <c r="J649" s="42">
        <v>14.3</v>
      </c>
      <c r="K649" s="42">
        <v>14.3</v>
      </c>
      <c r="L649" s="42">
        <v>14.3</v>
      </c>
      <c r="M649" s="42">
        <v>14.3</v>
      </c>
      <c r="N649" s="42">
        <v>14.3</v>
      </c>
    </row>
    <row r="650" spans="2:14" x14ac:dyDescent="0.25">
      <c r="B650" s="83" t="s">
        <v>87</v>
      </c>
      <c r="C650" s="42">
        <v>8.0090579710144922</v>
      </c>
      <c r="D650" s="42">
        <v>7.8297101449275361</v>
      </c>
      <c r="E650" s="42">
        <v>7.8808664259927799</v>
      </c>
      <c r="F650" s="42">
        <v>7.7327272727272716</v>
      </c>
      <c r="G650" s="42">
        <v>7.7277777777777779</v>
      </c>
      <c r="H650" s="42">
        <v>7.8360279184879724</v>
      </c>
      <c r="J650" s="42">
        <v>15.1</v>
      </c>
      <c r="K650" s="42">
        <v>15.1</v>
      </c>
      <c r="L650" s="42">
        <v>14.8</v>
      </c>
      <c r="M650" s="42">
        <v>15.4</v>
      </c>
      <c r="N650" s="42">
        <v>16.899999999999999</v>
      </c>
    </row>
    <row r="651" spans="2:14" x14ac:dyDescent="0.25">
      <c r="B651" s="83" t="s">
        <v>88</v>
      </c>
      <c r="C651" s="42">
        <v>8.9090909090909083</v>
      </c>
      <c r="D651" s="42">
        <v>8.7910447761194028</v>
      </c>
      <c r="E651" s="42">
        <v>9.0447761194029859</v>
      </c>
      <c r="F651" s="42">
        <v>8.8059701492537314</v>
      </c>
      <c r="G651" s="42">
        <v>8.8208955223880601</v>
      </c>
      <c r="H651" s="42">
        <v>8.8743554952510184</v>
      </c>
      <c r="J651" s="42">
        <v>9.6</v>
      </c>
      <c r="K651" s="42">
        <v>8.1999999999999993</v>
      </c>
      <c r="L651" s="42">
        <v>8.1999999999999993</v>
      </c>
      <c r="M651" s="42">
        <v>8.1999999999999993</v>
      </c>
      <c r="N651" s="42">
        <v>8.1999999999999993</v>
      </c>
    </row>
    <row r="652" spans="2:14" x14ac:dyDescent="0.25">
      <c r="B652" s="83" t="s">
        <v>89</v>
      </c>
      <c r="C652" s="42">
        <v>8.4047619047619051</v>
      </c>
      <c r="D652" s="42">
        <v>8.279069767441861</v>
      </c>
      <c r="E652" s="42">
        <v>8.5813953488372086</v>
      </c>
      <c r="F652" s="42">
        <v>8.279069767441861</v>
      </c>
      <c r="G652" s="42">
        <v>8.2380952380952372</v>
      </c>
      <c r="H652" s="42">
        <v>8.3564784053156167</v>
      </c>
      <c r="J652" s="42">
        <v>6.7</v>
      </c>
      <c r="K652" s="42">
        <v>4.4000000000000004</v>
      </c>
      <c r="L652" s="42">
        <v>4.4000000000000004</v>
      </c>
      <c r="M652" s="42">
        <v>4.4000000000000004</v>
      </c>
      <c r="N652" s="42">
        <v>6.7</v>
      </c>
    </row>
    <row r="653" spans="2:14" x14ac:dyDescent="0.25">
      <c r="B653" s="83" t="s">
        <v>90</v>
      </c>
      <c r="C653" s="42">
        <v>8.6285714285714281</v>
      </c>
      <c r="D653" s="42">
        <v>8.4444444444444446</v>
      </c>
      <c r="E653" s="42">
        <v>8.75</v>
      </c>
      <c r="F653" s="42">
        <v>8.5833333333333339</v>
      </c>
      <c r="G653" s="42">
        <v>8.2285714285714278</v>
      </c>
      <c r="H653" s="42">
        <v>8.5269841269841269</v>
      </c>
      <c r="J653" s="42">
        <v>16.7</v>
      </c>
      <c r="K653" s="42">
        <v>14.3</v>
      </c>
      <c r="L653" s="42">
        <v>14.3</v>
      </c>
      <c r="M653" s="42">
        <v>14.3</v>
      </c>
      <c r="N653" s="42">
        <v>16.7</v>
      </c>
    </row>
    <row r="654" spans="2:14" x14ac:dyDescent="0.25">
      <c r="B654" s="83" t="s">
        <v>91</v>
      </c>
      <c r="C654" s="42">
        <v>9.0384615384615383</v>
      </c>
      <c r="D654" s="42">
        <v>8.9120879120879124</v>
      </c>
      <c r="E654" s="42">
        <v>8.9184782608695645</v>
      </c>
      <c r="F654" s="42">
        <v>8.8453038674033149</v>
      </c>
      <c r="G654" s="42">
        <v>8.780219780219781</v>
      </c>
      <c r="H654" s="42">
        <v>8.8989102718084219</v>
      </c>
      <c r="J654" s="42">
        <v>9</v>
      </c>
      <c r="K654" s="42">
        <v>9</v>
      </c>
      <c r="L654" s="42">
        <v>8</v>
      </c>
      <c r="M654" s="42">
        <v>9.5</v>
      </c>
      <c r="N654" s="42">
        <v>9</v>
      </c>
    </row>
    <row r="655" spans="2:14" x14ac:dyDescent="0.25">
      <c r="B655" s="83" t="s">
        <v>92</v>
      </c>
      <c r="C655" s="42">
        <v>8.9285714285714288</v>
      </c>
      <c r="D655" s="42">
        <v>8.8928571428571423</v>
      </c>
      <c r="E655" s="42">
        <v>8.8121827411167519</v>
      </c>
      <c r="F655" s="42">
        <v>8.8000000000000007</v>
      </c>
      <c r="G655" s="42">
        <v>8.8051282051282058</v>
      </c>
      <c r="H655" s="42">
        <v>8.8477479035347066</v>
      </c>
      <c r="J655" s="42">
        <v>6.7</v>
      </c>
      <c r="K655" s="42">
        <v>6.7</v>
      </c>
      <c r="L655" s="42">
        <v>6.2</v>
      </c>
      <c r="M655" s="42">
        <v>7.1</v>
      </c>
      <c r="N655" s="42">
        <v>7.1</v>
      </c>
    </row>
    <row r="656" spans="2:14" x14ac:dyDescent="0.25">
      <c r="B656" s="83" t="s">
        <v>93</v>
      </c>
      <c r="C656" s="42">
        <v>8.7168458781362013</v>
      </c>
      <c r="D656" s="42">
        <v>8.6272401433691748</v>
      </c>
      <c r="E656" s="42">
        <v>8.7096774193548381</v>
      </c>
      <c r="F656" s="42">
        <v>8.5304659498207887</v>
      </c>
      <c r="G656" s="42">
        <v>8.5161290322580641</v>
      </c>
      <c r="H656" s="42">
        <v>8.6200716845878134</v>
      </c>
      <c r="J656" s="42">
        <v>6.7</v>
      </c>
      <c r="K656" s="42">
        <v>6.7</v>
      </c>
      <c r="L656" s="42">
        <v>6.7</v>
      </c>
      <c r="M656" s="42">
        <v>6.7</v>
      </c>
      <c r="N656" s="42">
        <v>6.7</v>
      </c>
    </row>
    <row r="657" spans="2:14" x14ac:dyDescent="0.25">
      <c r="B657" s="83" t="s">
        <v>94</v>
      </c>
      <c r="C657" s="42">
        <v>8.8431703204047221</v>
      </c>
      <c r="D657" s="42">
        <v>8.7512605042016816</v>
      </c>
      <c r="E657" s="42">
        <v>8.7643097643097647</v>
      </c>
      <c r="F657" s="42">
        <v>8.6582491582491574</v>
      </c>
      <c r="G657" s="42">
        <v>8.7091836734693882</v>
      </c>
      <c r="H657" s="42">
        <v>8.7452346841269435</v>
      </c>
      <c r="J657" s="42">
        <v>3.4</v>
      </c>
      <c r="K657" s="42">
        <v>3.1</v>
      </c>
      <c r="L657" s="42">
        <v>3.3</v>
      </c>
      <c r="M657" s="42">
        <v>3.3</v>
      </c>
      <c r="N657" s="42">
        <v>4.2</v>
      </c>
    </row>
    <row r="658" spans="2:14" x14ac:dyDescent="0.25">
      <c r="B658" s="83" t="s">
        <v>95</v>
      </c>
      <c r="C658" s="42">
        <v>8.8617886178861784</v>
      </c>
      <c r="D658" s="42">
        <v>8.8130081300813004</v>
      </c>
      <c r="E658" s="42">
        <v>8.8861788617886184</v>
      </c>
      <c r="F658" s="42">
        <v>8.6341463414634152</v>
      </c>
      <c r="G658" s="42">
        <v>8.691056910569106</v>
      </c>
      <c r="H658" s="42">
        <v>8.7772357723577237</v>
      </c>
      <c r="J658" s="42">
        <v>5.4</v>
      </c>
      <c r="K658" s="42">
        <v>5.4</v>
      </c>
      <c r="L658" s="42">
        <v>5.4</v>
      </c>
      <c r="M658" s="42">
        <v>5.4</v>
      </c>
      <c r="N658" s="42">
        <v>5.4</v>
      </c>
    </row>
    <row r="659" spans="2:14" x14ac:dyDescent="0.25">
      <c r="B659" s="83" t="s">
        <v>96</v>
      </c>
      <c r="C659" s="42">
        <v>8.1621621621621614</v>
      </c>
      <c r="D659" s="42">
        <v>8.3424657534246567</v>
      </c>
      <c r="E659" s="42">
        <v>8.1891891891891895</v>
      </c>
      <c r="F659" s="42">
        <v>8.2162162162162158</v>
      </c>
      <c r="G659" s="42">
        <v>8.2465753424657535</v>
      </c>
      <c r="H659" s="42">
        <v>8.231321732691594</v>
      </c>
      <c r="J659" s="42">
        <v>17.8</v>
      </c>
      <c r="K659" s="42">
        <v>18.899999999999999</v>
      </c>
      <c r="L659" s="42">
        <v>17.8</v>
      </c>
      <c r="M659" s="42">
        <v>17.8</v>
      </c>
      <c r="N659" s="42">
        <v>18.899999999999999</v>
      </c>
    </row>
    <row r="660" spans="2:14" x14ac:dyDescent="0.25">
      <c r="B660" s="83" t="s">
        <v>97</v>
      </c>
      <c r="C660" s="42">
        <v>8.5458167330677295</v>
      </c>
      <c r="D660" s="42">
        <v>8.4640000000000004</v>
      </c>
      <c r="E660" s="42">
        <v>8.47808764940239</v>
      </c>
      <c r="F660" s="42">
        <v>8.3548387096774199</v>
      </c>
      <c r="G660" s="42">
        <v>8.4440000000000008</v>
      </c>
      <c r="H660" s="42">
        <v>8.4573486184295099</v>
      </c>
      <c r="J660" s="42">
        <v>10.7</v>
      </c>
      <c r="K660" s="42">
        <v>11</v>
      </c>
      <c r="L660" s="42">
        <v>10.7</v>
      </c>
      <c r="M660" s="42">
        <v>11.7</v>
      </c>
      <c r="N660" s="42">
        <v>11</v>
      </c>
    </row>
    <row r="661" spans="2:14" x14ac:dyDescent="0.25">
      <c r="B661" s="83" t="s">
        <v>304</v>
      </c>
      <c r="C661" s="42">
        <v>10</v>
      </c>
      <c r="D661" s="42">
        <v>10</v>
      </c>
      <c r="E661" s="42">
        <v>10</v>
      </c>
      <c r="F661" s="42">
        <v>10</v>
      </c>
      <c r="G661" s="42">
        <v>10</v>
      </c>
      <c r="H661" s="42">
        <v>10</v>
      </c>
      <c r="J661" s="42">
        <v>0</v>
      </c>
      <c r="K661" s="42">
        <v>0</v>
      </c>
      <c r="L661" s="42">
        <v>0</v>
      </c>
      <c r="M661" s="42">
        <v>0</v>
      </c>
      <c r="N661" s="42">
        <v>0</v>
      </c>
    </row>
    <row r="662" spans="2:14" x14ac:dyDescent="0.25">
      <c r="B662" s="83" t="s">
        <v>99</v>
      </c>
      <c r="C662" s="42">
        <v>8.5862068965517242</v>
      </c>
      <c r="D662" s="42">
        <v>8.4137931034482758</v>
      </c>
      <c r="E662" s="42">
        <v>8.3103448275862064</v>
      </c>
      <c r="F662" s="42">
        <v>8.1034482758620694</v>
      </c>
      <c r="G662" s="42">
        <v>8</v>
      </c>
      <c r="H662" s="42">
        <v>8.2827586206896555</v>
      </c>
      <c r="J662" s="42">
        <v>12.1</v>
      </c>
      <c r="K662" s="42">
        <v>12.1</v>
      </c>
      <c r="L662" s="42">
        <v>12.1</v>
      </c>
      <c r="M662" s="42">
        <v>12.1</v>
      </c>
      <c r="N662" s="42">
        <v>15.2</v>
      </c>
    </row>
    <row r="663" spans="2:14" x14ac:dyDescent="0.25">
      <c r="B663" s="83" t="s">
        <v>98</v>
      </c>
      <c r="C663" s="42">
        <v>9.125</v>
      </c>
      <c r="D663" s="42">
        <v>9.0833333333333339</v>
      </c>
      <c r="E663" s="42">
        <v>9.1666666666666661</v>
      </c>
      <c r="F663" s="42">
        <v>9.2083333333333339</v>
      </c>
      <c r="G663" s="42">
        <v>9</v>
      </c>
      <c r="H663" s="42">
        <v>9.1166666666666671</v>
      </c>
      <c r="J663" s="42">
        <v>11.1</v>
      </c>
      <c r="K663" s="42">
        <v>11.1</v>
      </c>
      <c r="L663" s="42">
        <v>11.1</v>
      </c>
      <c r="M663" s="42">
        <v>11.1</v>
      </c>
      <c r="N663" s="42">
        <v>11.1</v>
      </c>
    </row>
    <row r="664" spans="2:14" x14ac:dyDescent="0.25">
      <c r="B664" s="83" t="s">
        <v>100</v>
      </c>
      <c r="C664" s="42">
        <v>9.4444444444444446</v>
      </c>
      <c r="D664" s="42">
        <v>9.4444444444444446</v>
      </c>
      <c r="E664" s="42">
        <v>9.4444444444444446</v>
      </c>
      <c r="F664" s="42">
        <v>8.3333333333333339</v>
      </c>
      <c r="G664" s="42">
        <v>9.4444444444444446</v>
      </c>
      <c r="H664" s="42">
        <v>9.2222222222222232</v>
      </c>
      <c r="J664" s="42">
        <v>18.2</v>
      </c>
      <c r="K664" s="42">
        <v>18.2</v>
      </c>
      <c r="L664" s="42">
        <v>18.2</v>
      </c>
      <c r="M664" s="42">
        <v>18.2</v>
      </c>
      <c r="N664" s="42">
        <v>18.2</v>
      </c>
    </row>
    <row r="665" spans="2:14" x14ac:dyDescent="0.25">
      <c r="B665" s="83" t="s">
        <v>101</v>
      </c>
      <c r="C665" s="42">
        <v>8.8724489795918373</v>
      </c>
      <c r="D665" s="42">
        <v>8.7977099236641223</v>
      </c>
      <c r="E665" s="42">
        <v>8.8453738910012678</v>
      </c>
      <c r="F665" s="42">
        <v>8.7100893997445716</v>
      </c>
      <c r="G665" s="42">
        <v>8.7532133676092538</v>
      </c>
      <c r="H665" s="42">
        <v>8.7957671123222116</v>
      </c>
      <c r="J665" s="42">
        <v>7.2</v>
      </c>
      <c r="K665" s="42">
        <v>7</v>
      </c>
      <c r="L665" s="42">
        <v>6.6</v>
      </c>
      <c r="M665" s="42">
        <v>7.3</v>
      </c>
      <c r="N665" s="42">
        <v>7.9</v>
      </c>
    </row>
    <row r="666" spans="2:14" x14ac:dyDescent="0.25">
      <c r="B666" s="83" t="s">
        <v>102</v>
      </c>
      <c r="C666" s="42">
        <v>9.0733137829912032</v>
      </c>
      <c r="D666" s="42">
        <v>8.9941860465116275</v>
      </c>
      <c r="E666" s="42">
        <v>9.0289855072463769</v>
      </c>
      <c r="F666" s="42">
        <v>8.9619883040935679</v>
      </c>
      <c r="G666" s="42">
        <v>8.9528023598820052</v>
      </c>
      <c r="H666" s="42">
        <v>9.0022552001449547</v>
      </c>
      <c r="J666" s="42">
        <v>5.5</v>
      </c>
      <c r="K666" s="42">
        <v>4.7</v>
      </c>
      <c r="L666" s="42">
        <v>4.4000000000000004</v>
      </c>
      <c r="M666" s="42">
        <v>5.3</v>
      </c>
      <c r="N666" s="42">
        <v>6.1</v>
      </c>
    </row>
    <row r="667" spans="2:14" x14ac:dyDescent="0.25">
      <c r="B667" s="83" t="s">
        <v>103</v>
      </c>
      <c r="C667" s="42">
        <v>8.8181818181818183</v>
      </c>
      <c r="D667" s="42">
        <v>8.6363636363636367</v>
      </c>
      <c r="E667" s="42">
        <v>8.7272727272727266</v>
      </c>
      <c r="F667" s="42">
        <v>8.6363636363636367</v>
      </c>
      <c r="G667" s="42">
        <v>8.8000000000000007</v>
      </c>
      <c r="H667" s="42">
        <v>8.7236363636363627</v>
      </c>
      <c r="J667" s="42">
        <v>8.3000000000000007</v>
      </c>
      <c r="K667" s="42">
        <v>8.3000000000000007</v>
      </c>
      <c r="L667" s="42">
        <v>8.3000000000000007</v>
      </c>
      <c r="M667" s="42">
        <v>8.3000000000000007</v>
      </c>
      <c r="N667" s="42">
        <v>16.7</v>
      </c>
    </row>
    <row r="668" spans="2:14" x14ac:dyDescent="0.25">
      <c r="B668" s="83" t="s">
        <v>104</v>
      </c>
      <c r="C668" s="42">
        <v>8.5909090909090917</v>
      </c>
      <c r="D668" s="42">
        <v>8.5303030303030312</v>
      </c>
      <c r="E668" s="42">
        <v>8.4393939393939394</v>
      </c>
      <c r="F668" s="42">
        <v>8.4179104477611943</v>
      </c>
      <c r="G668" s="42">
        <v>8.59375</v>
      </c>
      <c r="H668" s="42">
        <v>8.514453301673452</v>
      </c>
      <c r="J668" s="42">
        <v>12</v>
      </c>
      <c r="K668" s="42">
        <v>12</v>
      </c>
      <c r="L668" s="42">
        <v>12</v>
      </c>
      <c r="M668" s="42">
        <v>10.7</v>
      </c>
      <c r="N668" s="42">
        <v>14.7</v>
      </c>
    </row>
    <row r="669" spans="2:14" x14ac:dyDescent="0.25">
      <c r="B669" s="83" t="s">
        <v>105</v>
      </c>
      <c r="C669" s="42">
        <v>8.6086956521739122</v>
      </c>
      <c r="D669" s="42">
        <v>8.7826086956521738</v>
      </c>
      <c r="E669" s="42">
        <v>9.0434782608695645</v>
      </c>
      <c r="F669" s="42">
        <v>8.4347826086956523</v>
      </c>
      <c r="G669" s="42">
        <v>8.5217391304347831</v>
      </c>
      <c r="H669" s="42">
        <v>8.6782608695652161</v>
      </c>
      <c r="J669" s="42">
        <v>8</v>
      </c>
      <c r="K669" s="42">
        <v>8</v>
      </c>
      <c r="L669" s="42">
        <v>8</v>
      </c>
      <c r="M669" s="42">
        <v>8</v>
      </c>
      <c r="N669" s="42">
        <v>8</v>
      </c>
    </row>
    <row r="670" spans="2:14" x14ac:dyDescent="0.25">
      <c r="B670" s="83" t="s">
        <v>106</v>
      </c>
      <c r="C670" s="42">
        <v>9.0495049504950487</v>
      </c>
      <c r="D670" s="42">
        <v>8.9803921568627452</v>
      </c>
      <c r="E670" s="42">
        <v>8.9215686274509807</v>
      </c>
      <c r="F670" s="42">
        <v>8.9603960396039604</v>
      </c>
      <c r="G670" s="42">
        <v>8.882352941176471</v>
      </c>
      <c r="H670" s="42">
        <v>8.9588429431178405</v>
      </c>
      <c r="J670" s="42">
        <v>6.5</v>
      </c>
      <c r="K670" s="42">
        <v>5.6</v>
      </c>
      <c r="L670" s="42">
        <v>5.6</v>
      </c>
      <c r="M670" s="42">
        <v>6.5</v>
      </c>
      <c r="N670" s="42">
        <v>5.6</v>
      </c>
    </row>
    <row r="671" spans="2:14" x14ac:dyDescent="0.25">
      <c r="B671" s="83" t="s">
        <v>107</v>
      </c>
      <c r="C671" s="42">
        <v>8.6931818181818183</v>
      </c>
      <c r="D671" s="42">
        <v>8.670454545454545</v>
      </c>
      <c r="E671" s="42">
        <v>8.7159090909090917</v>
      </c>
      <c r="F671" s="42">
        <v>8.6363636363636367</v>
      </c>
      <c r="G671" s="42">
        <v>8.6477272727272734</v>
      </c>
      <c r="H671" s="42">
        <v>8.6727272727272737</v>
      </c>
      <c r="J671" s="42">
        <v>7.4</v>
      </c>
      <c r="K671" s="42">
        <v>7.4</v>
      </c>
      <c r="L671" s="42">
        <v>7.4</v>
      </c>
      <c r="M671" s="42">
        <v>7.4</v>
      </c>
      <c r="N671" s="42">
        <v>7.4</v>
      </c>
    </row>
    <row r="672" spans="2:14" x14ac:dyDescent="0.25">
      <c r="B672" s="83" t="s">
        <v>108</v>
      </c>
      <c r="C672" s="42">
        <v>9.375</v>
      </c>
      <c r="D672" s="42">
        <v>9.28125</v>
      </c>
      <c r="E672" s="42">
        <v>9.375</v>
      </c>
      <c r="F672" s="42">
        <v>9.4375</v>
      </c>
      <c r="G672" s="42">
        <v>9.3125</v>
      </c>
      <c r="H672" s="42">
        <v>9.3562499999999993</v>
      </c>
      <c r="J672" s="42">
        <v>0</v>
      </c>
      <c r="K672" s="42">
        <v>0</v>
      </c>
      <c r="L672" s="42">
        <v>0</v>
      </c>
      <c r="M672" s="42">
        <v>0</v>
      </c>
      <c r="N672" s="42">
        <v>0</v>
      </c>
    </row>
    <row r="673" spans="2:14" x14ac:dyDescent="0.25">
      <c r="B673" s="83" t="s">
        <v>109</v>
      </c>
      <c r="C673" s="42">
        <v>8.9</v>
      </c>
      <c r="D673" s="42">
        <v>9</v>
      </c>
      <c r="E673" s="42">
        <v>9.1999999999999993</v>
      </c>
      <c r="F673" s="42">
        <v>8.8000000000000007</v>
      </c>
      <c r="G673" s="42">
        <v>8.8000000000000007</v>
      </c>
      <c r="H673" s="42">
        <v>8.9400000000000013</v>
      </c>
      <c r="J673" s="42">
        <v>0</v>
      </c>
      <c r="K673" s="42">
        <v>0</v>
      </c>
      <c r="L673" s="42">
        <v>0</v>
      </c>
      <c r="M673" s="42">
        <v>0</v>
      </c>
      <c r="N673" s="42">
        <v>0</v>
      </c>
    </row>
    <row r="674" spans="2:14" x14ac:dyDescent="0.25">
      <c r="B674" s="83" t="s">
        <v>110</v>
      </c>
      <c r="C674" s="42">
        <v>8.7547169811320753</v>
      </c>
      <c r="D674" s="42">
        <v>8.5471698113207548</v>
      </c>
      <c r="E674" s="42">
        <v>8.8490566037735849</v>
      </c>
      <c r="F674" s="42">
        <v>8.566037735849056</v>
      </c>
      <c r="G674" s="42">
        <v>8.5471698113207548</v>
      </c>
      <c r="H674" s="42">
        <v>8.6528301886792462</v>
      </c>
      <c r="J674" s="42">
        <v>7</v>
      </c>
      <c r="K674" s="42">
        <v>7</v>
      </c>
      <c r="L674" s="42">
        <v>7</v>
      </c>
      <c r="M674" s="42">
        <v>7</v>
      </c>
      <c r="N674" s="42">
        <v>7</v>
      </c>
    </row>
    <row r="675" spans="2:14" x14ac:dyDescent="0.25">
      <c r="B675" s="83" t="s">
        <v>111</v>
      </c>
      <c r="C675" s="42">
        <v>8.6031250000000004</v>
      </c>
      <c r="D675" s="42">
        <v>8.5279503105590067</v>
      </c>
      <c r="E675" s="42">
        <v>8.6624999999999996</v>
      </c>
      <c r="F675" s="42">
        <v>8.4733542319749215</v>
      </c>
      <c r="G675" s="42">
        <v>8.549206349206349</v>
      </c>
      <c r="H675" s="42">
        <v>8.5632271783480558</v>
      </c>
      <c r="J675" s="42">
        <v>10.6</v>
      </c>
      <c r="K675" s="42">
        <v>10.1</v>
      </c>
      <c r="L675" s="42">
        <v>10.6</v>
      </c>
      <c r="M675" s="42">
        <v>10.9</v>
      </c>
      <c r="N675" s="42">
        <v>12</v>
      </c>
    </row>
    <row r="676" spans="2:14" x14ac:dyDescent="0.25">
      <c r="B676" s="83" t="s">
        <v>112</v>
      </c>
      <c r="C676" s="42" t="s">
        <v>61</v>
      </c>
      <c r="D676" s="42" t="s">
        <v>61</v>
      </c>
      <c r="E676" s="42" t="s">
        <v>61</v>
      </c>
      <c r="F676" s="42" t="s">
        <v>61</v>
      </c>
      <c r="G676" s="42" t="s">
        <v>61</v>
      </c>
      <c r="H676" s="42" t="s">
        <v>61</v>
      </c>
      <c r="J676" s="42">
        <v>100</v>
      </c>
      <c r="K676" s="42">
        <v>100</v>
      </c>
      <c r="L676" s="42">
        <v>100</v>
      </c>
      <c r="M676" s="42">
        <v>100</v>
      </c>
      <c r="N676" s="42">
        <v>100</v>
      </c>
    </row>
    <row r="677" spans="2:14" x14ac:dyDescent="0.25">
      <c r="B677" s="83" t="s">
        <v>113</v>
      </c>
      <c r="C677" s="42">
        <v>8.9115044247787605</v>
      </c>
      <c r="D677" s="42">
        <v>8.8849557522123899</v>
      </c>
      <c r="E677" s="42">
        <v>9</v>
      </c>
      <c r="F677" s="42">
        <v>8.716814159292035</v>
      </c>
      <c r="G677" s="42">
        <v>8.8761061946902657</v>
      </c>
      <c r="H677" s="42">
        <v>8.8778761061946909</v>
      </c>
      <c r="J677" s="42">
        <v>6.6</v>
      </c>
      <c r="K677" s="42">
        <v>6.6</v>
      </c>
      <c r="L677" s="42">
        <v>6.6</v>
      </c>
      <c r="M677" s="42">
        <v>6.6</v>
      </c>
      <c r="N677" s="42">
        <v>6.6</v>
      </c>
    </row>
    <row r="678" spans="2:14" x14ac:dyDescent="0.25">
      <c r="B678" s="83" t="s">
        <v>114</v>
      </c>
      <c r="C678" s="42">
        <v>8.8127090301003346</v>
      </c>
      <c r="D678" s="42">
        <v>8.7550335570469802</v>
      </c>
      <c r="E678" s="42">
        <v>8.7308970099667782</v>
      </c>
      <c r="F678" s="42">
        <v>8.6789297658862878</v>
      </c>
      <c r="G678" s="42">
        <v>8.6498316498316505</v>
      </c>
      <c r="H678" s="42">
        <v>8.7254802025664073</v>
      </c>
      <c r="J678" s="42">
        <v>8.3000000000000007</v>
      </c>
      <c r="K678" s="42">
        <v>8.6</v>
      </c>
      <c r="L678" s="42">
        <v>7.7</v>
      </c>
      <c r="M678" s="42">
        <v>8.3000000000000007</v>
      </c>
      <c r="N678" s="42">
        <v>8.9</v>
      </c>
    </row>
    <row r="679" spans="2:14" x14ac:dyDescent="0.25">
      <c r="B679" s="83" t="s">
        <v>115</v>
      </c>
      <c r="C679" s="42">
        <v>9.1578947368421044</v>
      </c>
      <c r="D679" s="42">
        <v>8.8947368421052637</v>
      </c>
      <c r="E679" s="42">
        <v>8.8421052631578956</v>
      </c>
      <c r="F679" s="42">
        <v>8.8421052631578956</v>
      </c>
      <c r="G679" s="42">
        <v>8.7368421052631575</v>
      </c>
      <c r="H679" s="42">
        <v>8.8947368421052637</v>
      </c>
      <c r="J679" s="42">
        <v>13.6</v>
      </c>
      <c r="K679" s="42">
        <v>13.6</v>
      </c>
      <c r="L679" s="42">
        <v>13.6</v>
      </c>
      <c r="M679" s="42">
        <v>13.6</v>
      </c>
      <c r="N679" s="42">
        <v>13.6</v>
      </c>
    </row>
    <row r="680" spans="2:14" x14ac:dyDescent="0.25">
      <c r="B680" s="83" t="s">
        <v>116</v>
      </c>
      <c r="C680" s="42">
        <v>8.7402597402597397</v>
      </c>
      <c r="D680" s="42">
        <v>8.6538461538461533</v>
      </c>
      <c r="E680" s="42">
        <v>8.615384615384615</v>
      </c>
      <c r="F680" s="42">
        <v>8.7532467532467528</v>
      </c>
      <c r="G680" s="42">
        <v>8.6103896103896105</v>
      </c>
      <c r="H680" s="42">
        <v>8.674625374625375</v>
      </c>
      <c r="J680" s="42">
        <v>7.2</v>
      </c>
      <c r="K680" s="42">
        <v>6</v>
      </c>
      <c r="L680" s="42">
        <v>6</v>
      </c>
      <c r="M680" s="42">
        <v>7.2</v>
      </c>
      <c r="N680" s="42">
        <v>7.2</v>
      </c>
    </row>
    <row r="681" spans="2:14" x14ac:dyDescent="0.25">
      <c r="B681" s="83" t="s">
        <v>117</v>
      </c>
      <c r="C681" s="42">
        <v>8.8178294573643416</v>
      </c>
      <c r="D681" s="42">
        <v>8.8019417475728154</v>
      </c>
      <c r="E681" s="42">
        <v>8.8362235067437371</v>
      </c>
      <c r="F681" s="42">
        <v>8.7631067961165048</v>
      </c>
      <c r="G681" s="42">
        <v>8.7446808510638299</v>
      </c>
      <c r="H681" s="42">
        <v>8.7927564717722451</v>
      </c>
      <c r="J681" s="42">
        <v>7.7</v>
      </c>
      <c r="K681" s="42">
        <v>7.9</v>
      </c>
      <c r="L681" s="42">
        <v>7.2</v>
      </c>
      <c r="M681" s="42">
        <v>7.9</v>
      </c>
      <c r="N681" s="42">
        <v>7.5</v>
      </c>
    </row>
    <row r="682" spans="2:14" x14ac:dyDescent="0.25">
      <c r="B682" s="83" t="s">
        <v>118</v>
      </c>
      <c r="C682" s="42">
        <v>8.5797872340425538</v>
      </c>
      <c r="D682" s="42">
        <v>8.5080213903743314</v>
      </c>
      <c r="E682" s="42">
        <v>8.5133689839572195</v>
      </c>
      <c r="F682" s="42">
        <v>8.365591397849462</v>
      </c>
      <c r="G682" s="42">
        <v>8.3529411764705888</v>
      </c>
      <c r="H682" s="42">
        <v>8.4639420365388318</v>
      </c>
      <c r="J682" s="42">
        <v>11.7</v>
      </c>
      <c r="K682" s="42">
        <v>12.2</v>
      </c>
      <c r="L682" s="42">
        <v>12.2</v>
      </c>
      <c r="M682" s="42">
        <v>12.7</v>
      </c>
      <c r="N682" s="42">
        <v>12.2</v>
      </c>
    </row>
    <row r="683" spans="2:14" x14ac:dyDescent="0.25">
      <c r="B683" s="83" t="s">
        <v>119</v>
      </c>
      <c r="C683" s="42">
        <v>8.6182795698924739</v>
      </c>
      <c r="D683" s="42">
        <v>8.5783783783783782</v>
      </c>
      <c r="E683" s="42">
        <v>8.4892473118279561</v>
      </c>
      <c r="F683" s="42">
        <v>8.4945652173913047</v>
      </c>
      <c r="G683" s="42">
        <v>8.5027027027027025</v>
      </c>
      <c r="H683" s="42">
        <v>8.5366346360385652</v>
      </c>
      <c r="J683" s="42">
        <v>7.5</v>
      </c>
      <c r="K683" s="42">
        <v>8</v>
      </c>
      <c r="L683" s="42">
        <v>7.5</v>
      </c>
      <c r="M683" s="42">
        <v>8.5</v>
      </c>
      <c r="N683" s="42">
        <v>8</v>
      </c>
    </row>
    <row r="684" spans="2:14" x14ac:dyDescent="0.25">
      <c r="B684" s="83" t="s">
        <v>120</v>
      </c>
      <c r="C684" s="42">
        <v>9.0442477876106189</v>
      </c>
      <c r="D684" s="42">
        <v>8.8347826086956527</v>
      </c>
      <c r="E684" s="42">
        <v>8.9824561403508767</v>
      </c>
      <c r="F684" s="42">
        <v>8.9298245614035086</v>
      </c>
      <c r="G684" s="42">
        <v>8.8214285714285712</v>
      </c>
      <c r="H684" s="42">
        <v>8.9225479338978442</v>
      </c>
      <c r="J684" s="42">
        <v>13.1</v>
      </c>
      <c r="K684" s="42">
        <v>11.5</v>
      </c>
      <c r="L684" s="42">
        <v>12.3</v>
      </c>
      <c r="M684" s="42">
        <v>12.3</v>
      </c>
      <c r="N684" s="42">
        <v>13.8</v>
      </c>
    </row>
    <row r="685" spans="2:14" x14ac:dyDescent="0.25">
      <c r="B685" s="83" t="s">
        <v>121</v>
      </c>
      <c r="C685" s="42">
        <v>8.875</v>
      </c>
      <c r="D685" s="42">
        <v>8.25</v>
      </c>
      <c r="E685" s="42">
        <v>8.625</v>
      </c>
      <c r="F685" s="42">
        <v>8.4375</v>
      </c>
      <c r="G685" s="42">
        <v>8.5</v>
      </c>
      <c r="H685" s="42">
        <v>8.5374999999999996</v>
      </c>
      <c r="J685" s="42">
        <v>0</v>
      </c>
      <c r="K685" s="42">
        <v>0</v>
      </c>
      <c r="L685" s="42">
        <v>0</v>
      </c>
      <c r="M685" s="42">
        <v>0</v>
      </c>
      <c r="N685" s="42">
        <v>0</v>
      </c>
    </row>
    <row r="686" spans="2:14" x14ac:dyDescent="0.25">
      <c r="B686" s="83" t="s">
        <v>122</v>
      </c>
      <c r="C686" s="42">
        <v>8.6666666666666661</v>
      </c>
      <c r="D686" s="42">
        <v>8.75</v>
      </c>
      <c r="E686" s="42">
        <v>9</v>
      </c>
      <c r="F686" s="42">
        <v>8.1666666666666661</v>
      </c>
      <c r="G686" s="42">
        <v>8.8181818181818183</v>
      </c>
      <c r="H686" s="42">
        <v>8.6803030303030297</v>
      </c>
      <c r="J686" s="42">
        <v>7.7</v>
      </c>
      <c r="K686" s="42">
        <v>7.7</v>
      </c>
      <c r="L686" s="42">
        <v>7.7</v>
      </c>
      <c r="M686" s="42">
        <v>7.7</v>
      </c>
      <c r="N686" s="42">
        <v>15.4</v>
      </c>
    </row>
    <row r="687" spans="2:14" x14ac:dyDescent="0.25">
      <c r="B687" s="83" t="s">
        <v>123</v>
      </c>
      <c r="C687" s="42">
        <v>9.1212121212121211</v>
      </c>
      <c r="D687" s="42">
        <v>9.1212121212121211</v>
      </c>
      <c r="E687" s="42">
        <v>8.9393939393939394</v>
      </c>
      <c r="F687" s="42">
        <v>8.9090909090909083</v>
      </c>
      <c r="G687" s="42">
        <v>8.9090909090909083</v>
      </c>
      <c r="H687" s="42">
        <v>8.9999999999999982</v>
      </c>
      <c r="J687" s="42">
        <v>5.7</v>
      </c>
      <c r="K687" s="42">
        <v>5.7</v>
      </c>
      <c r="L687" s="42">
        <v>5.7</v>
      </c>
      <c r="M687" s="42">
        <v>5.7</v>
      </c>
      <c r="N687" s="42">
        <v>5.7</v>
      </c>
    </row>
    <row r="688" spans="2:14" x14ac:dyDescent="0.25">
      <c r="B688" s="83" t="s">
        <v>124</v>
      </c>
      <c r="C688" s="42">
        <v>8.3636363636363633</v>
      </c>
      <c r="D688" s="42">
        <v>8.4565217391304355</v>
      </c>
      <c r="E688" s="42">
        <v>8.5</v>
      </c>
      <c r="F688" s="42">
        <v>8.1739130434782616</v>
      </c>
      <c r="G688" s="42">
        <v>8.0666666666666664</v>
      </c>
      <c r="H688" s="42">
        <v>8.3121475625823447</v>
      </c>
      <c r="J688" s="42">
        <v>10.199999999999999</v>
      </c>
      <c r="K688" s="42">
        <v>6.1</v>
      </c>
      <c r="L688" s="42">
        <v>6.1</v>
      </c>
      <c r="M688" s="42">
        <v>6.1</v>
      </c>
      <c r="N688" s="42">
        <v>8.1999999999999993</v>
      </c>
    </row>
    <row r="689" spans="1:16" x14ac:dyDescent="0.25">
      <c r="B689" s="83" t="s">
        <v>125</v>
      </c>
      <c r="C689" s="42">
        <v>9.0666666666666664</v>
      </c>
      <c r="D689" s="42">
        <v>8.7333333333333325</v>
      </c>
      <c r="E689" s="42">
        <v>9.1999999999999993</v>
      </c>
      <c r="F689" s="42">
        <v>8.6666666666666661</v>
      </c>
      <c r="G689" s="42">
        <v>8.8666666666666671</v>
      </c>
      <c r="H689" s="42">
        <v>8.9066666666666663</v>
      </c>
      <c r="J689" s="42">
        <v>25</v>
      </c>
      <c r="K689" s="42">
        <v>25</v>
      </c>
      <c r="L689" s="42">
        <v>25</v>
      </c>
      <c r="M689" s="42">
        <v>25</v>
      </c>
      <c r="N689" s="42">
        <v>25</v>
      </c>
    </row>
    <row r="690" spans="1:16" x14ac:dyDescent="0.25">
      <c r="B690" s="83" t="s">
        <v>126</v>
      </c>
      <c r="C690" s="42">
        <v>8.8190709046454767</v>
      </c>
      <c r="D690" s="42">
        <v>8.7439613526570046</v>
      </c>
      <c r="E690" s="42">
        <v>8.8783454987834549</v>
      </c>
      <c r="F690" s="42">
        <v>8.6763990267639901</v>
      </c>
      <c r="G690" s="42">
        <v>8.6699266503667474</v>
      </c>
      <c r="H690" s="42">
        <v>8.7575406866433347</v>
      </c>
      <c r="J690" s="42">
        <v>7</v>
      </c>
      <c r="K690" s="42">
        <v>5.9</v>
      </c>
      <c r="L690" s="42">
        <v>6.6</v>
      </c>
      <c r="M690" s="42">
        <v>6.6</v>
      </c>
      <c r="N690" s="42">
        <v>7</v>
      </c>
    </row>
    <row r="691" spans="1:16" x14ac:dyDescent="0.25">
      <c r="B691" s="83" t="s">
        <v>127</v>
      </c>
      <c r="C691" s="42">
        <v>8.6204379562043787</v>
      </c>
      <c r="D691" s="42">
        <v>8.4855072463768124</v>
      </c>
      <c r="E691" s="42">
        <v>8.5434782608695645</v>
      </c>
      <c r="F691" s="42">
        <v>8.4420289855072461</v>
      </c>
      <c r="G691" s="42">
        <v>8.4963503649635044</v>
      </c>
      <c r="H691" s="42">
        <v>8.5175605627843005</v>
      </c>
      <c r="J691" s="42">
        <v>3.5</v>
      </c>
      <c r="K691" s="42">
        <v>2.8</v>
      </c>
      <c r="L691" s="42">
        <v>2.8</v>
      </c>
      <c r="M691" s="42">
        <v>2.8</v>
      </c>
      <c r="N691" s="42">
        <v>3.5</v>
      </c>
    </row>
    <row r="692" spans="1:16" x14ac:dyDescent="0.25">
      <c r="B692" s="83" t="s">
        <v>128</v>
      </c>
      <c r="C692" s="42">
        <v>8.9629629629629637</v>
      </c>
      <c r="D692" s="42">
        <v>8.8095238095238102</v>
      </c>
      <c r="E692" s="42">
        <v>8.9682539682539684</v>
      </c>
      <c r="F692" s="42">
        <v>8.8716577540106947</v>
      </c>
      <c r="G692" s="42">
        <v>8.78494623655914</v>
      </c>
      <c r="H692" s="42">
        <v>8.8794689462621132</v>
      </c>
      <c r="J692" s="42">
        <v>8.3000000000000007</v>
      </c>
      <c r="K692" s="42">
        <v>8.3000000000000007</v>
      </c>
      <c r="L692" s="42">
        <v>8.3000000000000007</v>
      </c>
      <c r="M692" s="42">
        <v>9.1999999999999993</v>
      </c>
      <c r="N692" s="42">
        <v>9.6999999999999993</v>
      </c>
    </row>
    <row r="693" spans="1:16" x14ac:dyDescent="0.25">
      <c r="B693" s="83" t="s">
        <v>129</v>
      </c>
      <c r="C693" s="42">
        <v>8.5257731958762886</v>
      </c>
      <c r="D693" s="42">
        <v>8.4226804123711343</v>
      </c>
      <c r="E693" s="42">
        <v>8.5154639175257731</v>
      </c>
      <c r="F693" s="42">
        <v>8.4948453608247423</v>
      </c>
      <c r="G693" s="42">
        <v>8.46875</v>
      </c>
      <c r="H693" s="42">
        <v>8.485502577319588</v>
      </c>
      <c r="J693" s="42">
        <v>12.6</v>
      </c>
      <c r="K693" s="42">
        <v>12.6</v>
      </c>
      <c r="L693" s="42">
        <v>12.6</v>
      </c>
      <c r="M693" s="42">
        <v>12.6</v>
      </c>
      <c r="N693" s="42">
        <v>13.5</v>
      </c>
    </row>
    <row r="694" spans="1:16" x14ac:dyDescent="0.25">
      <c r="B694" s="83" t="s">
        <v>130</v>
      </c>
      <c r="C694" s="42">
        <v>8.8301886792452837</v>
      </c>
      <c r="D694" s="42">
        <v>8.7358490566037741</v>
      </c>
      <c r="E694" s="42">
        <v>8.8490566037735849</v>
      </c>
      <c r="F694" s="42">
        <v>8.7924528301886795</v>
      </c>
      <c r="G694" s="42">
        <v>8.566037735849056</v>
      </c>
      <c r="H694" s="42">
        <v>8.7547169811320753</v>
      </c>
      <c r="J694" s="42">
        <v>13.1</v>
      </c>
      <c r="K694" s="42">
        <v>13.1</v>
      </c>
      <c r="L694" s="42">
        <v>13.1</v>
      </c>
      <c r="M694" s="42">
        <v>13.1</v>
      </c>
      <c r="N694" s="42">
        <v>13.1</v>
      </c>
    </row>
    <row r="695" spans="1:16" x14ac:dyDescent="0.25">
      <c r="B695" s="83" t="s">
        <v>131</v>
      </c>
      <c r="C695" s="42">
        <v>8.8359375</v>
      </c>
      <c r="D695" s="42">
        <v>8.7734375</v>
      </c>
      <c r="E695" s="42">
        <v>8.8203125</v>
      </c>
      <c r="F695" s="42">
        <v>8.6015625</v>
      </c>
      <c r="G695" s="42">
        <v>8.6220472440944889</v>
      </c>
      <c r="H695" s="42">
        <v>8.7306594488188978</v>
      </c>
      <c r="J695" s="42">
        <v>7.2</v>
      </c>
      <c r="K695" s="42">
        <v>7.2</v>
      </c>
      <c r="L695" s="42">
        <v>7.2</v>
      </c>
      <c r="M695" s="42">
        <v>7.2</v>
      </c>
      <c r="N695" s="42">
        <v>8</v>
      </c>
    </row>
    <row r="696" spans="1:16" x14ac:dyDescent="0.25">
      <c r="B696" s="83" t="s">
        <v>132</v>
      </c>
      <c r="C696" s="42">
        <v>9.0991735537190088</v>
      </c>
      <c r="D696" s="42">
        <v>9.0743801652892557</v>
      </c>
      <c r="E696" s="42">
        <v>9.0909090909090917</v>
      </c>
      <c r="F696" s="42">
        <v>9.0661157024793386</v>
      </c>
      <c r="G696" s="42">
        <v>9.0495867768595044</v>
      </c>
      <c r="H696" s="42">
        <v>9.0760330578512391</v>
      </c>
      <c r="J696" s="42">
        <v>9</v>
      </c>
      <c r="K696" s="42">
        <v>9</v>
      </c>
      <c r="L696" s="42">
        <v>9</v>
      </c>
      <c r="M696" s="42">
        <v>9</v>
      </c>
      <c r="N696" s="42">
        <v>9</v>
      </c>
    </row>
    <row r="697" spans="1:16" x14ac:dyDescent="0.25">
      <c r="B697" s="83" t="s">
        <v>133</v>
      </c>
      <c r="C697" s="42">
        <v>8.9775910364145659</v>
      </c>
      <c r="D697" s="42">
        <v>8.9415041782729805</v>
      </c>
      <c r="E697" s="42">
        <v>8.9860335195530734</v>
      </c>
      <c r="F697" s="42">
        <v>8.8882681564245818</v>
      </c>
      <c r="G697" s="42">
        <v>8.9126760563380287</v>
      </c>
      <c r="H697" s="42">
        <v>8.9412145894006461</v>
      </c>
      <c r="J697" s="42">
        <v>8.1999999999999993</v>
      </c>
      <c r="K697" s="42">
        <v>7.7</v>
      </c>
      <c r="L697" s="42">
        <v>8</v>
      </c>
      <c r="M697" s="42">
        <v>8</v>
      </c>
      <c r="N697" s="42">
        <v>8.6999999999999993</v>
      </c>
    </row>
    <row r="698" spans="1:16" x14ac:dyDescent="0.25">
      <c r="B698" s="83" t="s">
        <v>134</v>
      </c>
      <c r="C698" s="42">
        <v>8.25</v>
      </c>
      <c r="D698" s="42">
        <v>8</v>
      </c>
      <c r="E698" s="42">
        <v>8.625</v>
      </c>
      <c r="F698" s="42">
        <v>7.75</v>
      </c>
      <c r="G698" s="42">
        <v>7.75</v>
      </c>
      <c r="H698" s="42">
        <v>8.0749999999999993</v>
      </c>
      <c r="J698" s="42">
        <v>0</v>
      </c>
      <c r="K698" s="42">
        <v>0</v>
      </c>
      <c r="L698" s="42">
        <v>0</v>
      </c>
      <c r="M698" s="42">
        <v>0</v>
      </c>
      <c r="N698" s="42">
        <v>0</v>
      </c>
    </row>
    <row r="700" spans="1:16" ht="26.25" customHeight="1" x14ac:dyDescent="0.25">
      <c r="A700" s="86" t="s">
        <v>193</v>
      </c>
      <c r="B700" s="86"/>
      <c r="C700" s="86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86"/>
    </row>
    <row r="701" spans="1:16" ht="15" customHeight="1" x14ac:dyDescent="0.25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</row>
    <row r="703" spans="1:16" x14ac:dyDescent="0.25">
      <c r="A703" s="36" t="s">
        <v>194</v>
      </c>
      <c r="B703" s="37" t="s">
        <v>195</v>
      </c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</row>
    <row r="704" spans="1:16" x14ac:dyDescent="0.25">
      <c r="A704" s="30" t="s">
        <v>196</v>
      </c>
      <c r="B704" s="39" t="s">
        <v>197</v>
      </c>
    </row>
    <row r="705" spans="1:16" x14ac:dyDescent="0.25">
      <c r="A705" s="36" t="s">
        <v>198</v>
      </c>
      <c r="B705" s="37" t="s">
        <v>199</v>
      </c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</row>
    <row r="706" spans="1:16" x14ac:dyDescent="0.25">
      <c r="A706" s="30" t="s">
        <v>200</v>
      </c>
      <c r="B706" s="39" t="s">
        <v>201</v>
      </c>
    </row>
    <row r="707" spans="1:16" x14ac:dyDescent="0.25">
      <c r="A707" s="36" t="s">
        <v>202</v>
      </c>
      <c r="B707" s="37" t="s">
        <v>203</v>
      </c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</row>
    <row r="708" spans="1:16" x14ac:dyDescent="0.25">
      <c r="A708" s="30" t="s">
        <v>204</v>
      </c>
      <c r="B708" s="2" t="s">
        <v>205</v>
      </c>
    </row>
    <row r="711" spans="1:16" x14ac:dyDescent="0.25">
      <c r="B711" s="82" t="s">
        <v>1</v>
      </c>
      <c r="C711" s="82" t="s">
        <v>194</v>
      </c>
      <c r="D711" s="82" t="s">
        <v>196</v>
      </c>
      <c r="E711" s="82" t="s">
        <v>198</v>
      </c>
      <c r="F711" s="82" t="s">
        <v>200</v>
      </c>
      <c r="G711" s="82" t="s">
        <v>202</v>
      </c>
      <c r="H711" s="82" t="s">
        <v>204</v>
      </c>
      <c r="I711" s="82" t="s">
        <v>248</v>
      </c>
      <c r="K711" s="82" t="s">
        <v>273</v>
      </c>
      <c r="L711" s="82" t="s">
        <v>274</v>
      </c>
      <c r="M711" s="82" t="s">
        <v>275</v>
      </c>
      <c r="N711" s="82" t="s">
        <v>276</v>
      </c>
      <c r="O711" s="82" t="s">
        <v>277</v>
      </c>
      <c r="P711" s="82" t="s">
        <v>278</v>
      </c>
    </row>
    <row r="712" spans="1:16" x14ac:dyDescent="0.25">
      <c r="B712" s="83" t="s">
        <v>5</v>
      </c>
      <c r="C712" s="42">
        <v>9.1844242713807933</v>
      </c>
      <c r="D712" s="42">
        <v>9.0530846484935434</v>
      </c>
      <c r="E712" s="42">
        <v>8.9001035196687379</v>
      </c>
      <c r="F712" s="42">
        <v>9.1313763233878724</v>
      </c>
      <c r="G712" s="42">
        <v>9.02536023054755</v>
      </c>
      <c r="H712" s="42">
        <v>8.6118721461187207</v>
      </c>
      <c r="I712" s="42">
        <v>8.9843701899328696</v>
      </c>
      <c r="K712" s="42">
        <v>1.3</v>
      </c>
      <c r="L712" s="42">
        <v>1.4</v>
      </c>
      <c r="M712" s="42">
        <v>8.9</v>
      </c>
      <c r="N712" s="42">
        <v>2</v>
      </c>
      <c r="O712" s="42">
        <v>18.2</v>
      </c>
      <c r="P712" s="42">
        <v>7.1</v>
      </c>
    </row>
    <row r="713" spans="1:16" x14ac:dyDescent="0.25">
      <c r="B713" s="83" t="s">
        <v>6</v>
      </c>
      <c r="C713" s="42">
        <v>9.2068965517241388</v>
      </c>
      <c r="D713" s="42">
        <v>9.137931034482758</v>
      </c>
      <c r="E713" s="42">
        <v>8.9245283018867916</v>
      </c>
      <c r="F713" s="42">
        <v>9.2241379310344822</v>
      </c>
      <c r="G713" s="42">
        <v>9.1</v>
      </c>
      <c r="H713" s="42">
        <v>8.6923076923076916</v>
      </c>
      <c r="I713" s="42">
        <v>9.0476335852393106</v>
      </c>
      <c r="K713" s="42">
        <v>0</v>
      </c>
      <c r="L713" s="42">
        <v>0</v>
      </c>
      <c r="M713" s="42">
        <v>8.6</v>
      </c>
      <c r="N713" s="42">
        <v>0</v>
      </c>
      <c r="O713" s="42">
        <v>13.8</v>
      </c>
      <c r="P713" s="42">
        <v>10.3</v>
      </c>
    </row>
    <row r="714" spans="1:16" x14ac:dyDescent="0.25">
      <c r="B714" s="83" t="s">
        <v>7</v>
      </c>
      <c r="C714" s="42">
        <v>8.8623188405797109</v>
      </c>
      <c r="D714" s="42">
        <v>8.8740740740740733</v>
      </c>
      <c r="E714" s="42">
        <v>8.7777777777777786</v>
      </c>
      <c r="F714" s="42">
        <v>9.0757575757575761</v>
      </c>
      <c r="G714" s="42">
        <v>8.9015151515151523</v>
      </c>
      <c r="H714" s="42">
        <v>8.0491803278688518</v>
      </c>
      <c r="I714" s="42">
        <v>8.756770624595525</v>
      </c>
      <c r="K714" s="42">
        <v>2.1</v>
      </c>
      <c r="L714" s="42">
        <v>4.3</v>
      </c>
      <c r="M714" s="42">
        <v>10.6</v>
      </c>
      <c r="N714" s="42">
        <v>6.4</v>
      </c>
      <c r="O714" s="42">
        <v>6.4</v>
      </c>
      <c r="P714" s="42">
        <v>13.5</v>
      </c>
    </row>
    <row r="715" spans="1:16" x14ac:dyDescent="0.25">
      <c r="B715" s="83" t="s">
        <v>8</v>
      </c>
      <c r="C715" s="42">
        <v>8.870967741935484</v>
      </c>
      <c r="D715" s="42">
        <v>8.772357723577235</v>
      </c>
      <c r="E715" s="42">
        <v>8.5044247787610612</v>
      </c>
      <c r="F715" s="42">
        <v>8.9105691056910565</v>
      </c>
      <c r="G715" s="42">
        <v>8.8032786885245908</v>
      </c>
      <c r="H715" s="42">
        <v>7.7079646017699117</v>
      </c>
      <c r="I715" s="42">
        <v>8.5949271067098891</v>
      </c>
      <c r="K715" s="42">
        <v>3.1</v>
      </c>
      <c r="L715" s="42">
        <v>3.9</v>
      </c>
      <c r="M715" s="42">
        <v>11.7</v>
      </c>
      <c r="N715" s="42">
        <v>3.9</v>
      </c>
      <c r="O715" s="42">
        <v>4.7</v>
      </c>
      <c r="P715" s="42">
        <v>11.7</v>
      </c>
    </row>
    <row r="716" spans="1:16" x14ac:dyDescent="0.25">
      <c r="B716" s="83" t="s">
        <v>9</v>
      </c>
      <c r="C716" s="42">
        <v>9.2814371257485035</v>
      </c>
      <c r="D716" s="42">
        <v>9.2574850299401206</v>
      </c>
      <c r="E716" s="42">
        <v>9.275167785234899</v>
      </c>
      <c r="F716" s="42">
        <v>9.2484848484848481</v>
      </c>
      <c r="G716" s="42">
        <v>9.1510791366906474</v>
      </c>
      <c r="H716" s="42">
        <v>8.6845637583892614</v>
      </c>
      <c r="I716" s="42">
        <v>9.1497029474147133</v>
      </c>
      <c r="K716" s="42">
        <v>1.8</v>
      </c>
      <c r="L716" s="42">
        <v>1.8</v>
      </c>
      <c r="M716" s="42">
        <v>12.4</v>
      </c>
      <c r="N716" s="42">
        <v>2.9</v>
      </c>
      <c r="O716" s="42">
        <v>18.2</v>
      </c>
      <c r="P716" s="42">
        <v>12.4</v>
      </c>
    </row>
    <row r="717" spans="1:16" x14ac:dyDescent="0.25">
      <c r="B717" s="83" t="s">
        <v>10</v>
      </c>
      <c r="C717" s="42">
        <v>9.14410480349345</v>
      </c>
      <c r="D717" s="42">
        <v>8.9912663755458517</v>
      </c>
      <c r="E717" s="42">
        <v>8.8421052631578956</v>
      </c>
      <c r="F717" s="42">
        <v>9.1891891891891895</v>
      </c>
      <c r="G717" s="42">
        <v>9.1244239631336406</v>
      </c>
      <c r="H717" s="42">
        <v>8.1857142857142851</v>
      </c>
      <c r="I717" s="42">
        <v>8.912800646705719</v>
      </c>
      <c r="K717" s="42">
        <v>1.7</v>
      </c>
      <c r="L717" s="42">
        <v>1.7</v>
      </c>
      <c r="M717" s="42">
        <v>10.3</v>
      </c>
      <c r="N717" s="42">
        <v>4.7</v>
      </c>
      <c r="O717" s="42">
        <v>6.9</v>
      </c>
      <c r="P717" s="42">
        <v>9.9</v>
      </c>
    </row>
    <row r="718" spans="1:16" x14ac:dyDescent="0.25">
      <c r="B718" s="83" t="s">
        <v>11</v>
      </c>
      <c r="C718" s="42">
        <v>9.1969407265774379</v>
      </c>
      <c r="D718" s="42">
        <v>9.0510105871029829</v>
      </c>
      <c r="E718" s="42">
        <v>8.8432989690721655</v>
      </c>
      <c r="F718" s="42">
        <v>9.1248799231508162</v>
      </c>
      <c r="G718" s="42">
        <v>9.0106761565836297</v>
      </c>
      <c r="H718" s="42">
        <v>8.5438413361169108</v>
      </c>
      <c r="I718" s="42">
        <v>8.9617746164339902</v>
      </c>
      <c r="K718" s="42">
        <v>1.1000000000000001</v>
      </c>
      <c r="L718" s="42">
        <v>1.8</v>
      </c>
      <c r="M718" s="42">
        <v>8.3000000000000007</v>
      </c>
      <c r="N718" s="42">
        <v>1.6</v>
      </c>
      <c r="O718" s="42">
        <v>20.3</v>
      </c>
      <c r="P718" s="42">
        <v>9.5</v>
      </c>
    </row>
    <row r="719" spans="1:16" x14ac:dyDescent="0.25">
      <c r="B719" s="83" t="s">
        <v>12</v>
      </c>
      <c r="C719" s="42">
        <v>8.8955223880597014</v>
      </c>
      <c r="D719" s="42">
        <v>8.8358208955223887</v>
      </c>
      <c r="E719" s="42">
        <v>8.5178571428571423</v>
      </c>
      <c r="F719" s="42">
        <v>8.9230769230769234</v>
      </c>
      <c r="G719" s="42">
        <v>8.9444444444444446</v>
      </c>
      <c r="H719" s="42">
        <v>8.0500000000000007</v>
      </c>
      <c r="I719" s="42">
        <v>8.694453632326768</v>
      </c>
      <c r="K719" s="42">
        <v>4.3</v>
      </c>
      <c r="L719" s="42">
        <v>4.3</v>
      </c>
      <c r="M719" s="42">
        <v>20</v>
      </c>
      <c r="N719" s="42">
        <v>7.1</v>
      </c>
      <c r="O719" s="42">
        <v>22.9</v>
      </c>
      <c r="P719" s="42">
        <v>14.3</v>
      </c>
    </row>
    <row r="720" spans="1:16" x14ac:dyDescent="0.25">
      <c r="B720" s="83" t="s">
        <v>13</v>
      </c>
      <c r="C720" s="42">
        <v>8.7410071942446042</v>
      </c>
      <c r="D720" s="42">
        <v>8.6474820143884887</v>
      </c>
      <c r="E720" s="42">
        <v>8.550387596899224</v>
      </c>
      <c r="F720" s="42">
        <v>8.7841726618705032</v>
      </c>
      <c r="G720" s="42">
        <v>8.5833333333333339</v>
      </c>
      <c r="H720" s="42">
        <v>7.2977099236641223</v>
      </c>
      <c r="I720" s="42">
        <v>8.4340154540667118</v>
      </c>
      <c r="K720" s="42">
        <v>1.4</v>
      </c>
      <c r="L720" s="42">
        <v>1.4</v>
      </c>
      <c r="M720" s="42">
        <v>8.5</v>
      </c>
      <c r="N720" s="42">
        <v>1.4</v>
      </c>
      <c r="O720" s="42">
        <v>6.4</v>
      </c>
      <c r="P720" s="42">
        <v>7.1</v>
      </c>
    </row>
    <row r="721" spans="2:16" x14ac:dyDescent="0.25">
      <c r="B721" s="83" t="s">
        <v>14</v>
      </c>
      <c r="C721" s="42">
        <v>9.0259849119865887</v>
      </c>
      <c r="D721" s="42">
        <v>8.9084802686817799</v>
      </c>
      <c r="E721" s="42">
        <v>8.7752909579230085</v>
      </c>
      <c r="F721" s="42">
        <v>8.9494524010109515</v>
      </c>
      <c r="G721" s="42">
        <v>8.8764906303236799</v>
      </c>
      <c r="H721" s="42">
        <v>8.5330948121645793</v>
      </c>
      <c r="I721" s="42">
        <v>8.8447989970150989</v>
      </c>
      <c r="K721" s="42">
        <v>1.8</v>
      </c>
      <c r="L721" s="42">
        <v>2</v>
      </c>
      <c r="M721" s="42">
        <v>8.1</v>
      </c>
      <c r="N721" s="42">
        <v>2.2999999999999998</v>
      </c>
      <c r="O721" s="42">
        <v>3.4</v>
      </c>
      <c r="P721" s="42">
        <v>8</v>
      </c>
    </row>
    <row r="722" spans="2:16" x14ac:dyDescent="0.25">
      <c r="B722" s="83" t="s">
        <v>15</v>
      </c>
      <c r="C722" s="42">
        <v>9.1550387596899228</v>
      </c>
      <c r="D722" s="42">
        <v>8.945525291828794</v>
      </c>
      <c r="E722" s="42">
        <v>8.9271255060728745</v>
      </c>
      <c r="F722" s="42">
        <v>8.9601593625498008</v>
      </c>
      <c r="G722" s="42">
        <v>8.8958333333333339</v>
      </c>
      <c r="H722" s="42">
        <v>8.629032258064516</v>
      </c>
      <c r="I722" s="42">
        <v>8.9187857519232079</v>
      </c>
      <c r="K722" s="42">
        <v>2.2999999999999998</v>
      </c>
      <c r="L722" s="42">
        <v>2.7</v>
      </c>
      <c r="M722" s="42">
        <v>6.4</v>
      </c>
      <c r="N722" s="42">
        <v>4.9000000000000004</v>
      </c>
      <c r="O722" s="42">
        <v>9.1</v>
      </c>
      <c r="P722" s="42">
        <v>6.1</v>
      </c>
    </row>
    <row r="723" spans="2:16" x14ac:dyDescent="0.25">
      <c r="B723" s="83" t="s">
        <v>16</v>
      </c>
      <c r="C723" s="42">
        <v>9.0370370370370363</v>
      </c>
      <c r="D723" s="42">
        <v>8.9135802469135808</v>
      </c>
      <c r="E723" s="42">
        <v>8.7631578947368425</v>
      </c>
      <c r="F723" s="42">
        <v>8.9629629629629637</v>
      </c>
      <c r="G723" s="42">
        <v>9</v>
      </c>
      <c r="H723" s="42">
        <v>8.3013698630136989</v>
      </c>
      <c r="I723" s="42">
        <v>8.8296846674440204</v>
      </c>
      <c r="K723" s="42">
        <v>1.2</v>
      </c>
      <c r="L723" s="42">
        <v>1.2</v>
      </c>
      <c r="M723" s="42">
        <v>7.3</v>
      </c>
      <c r="N723" s="42">
        <v>1.2</v>
      </c>
      <c r="O723" s="42">
        <v>2.4</v>
      </c>
      <c r="P723" s="42">
        <v>11</v>
      </c>
    </row>
    <row r="724" spans="2:16" x14ac:dyDescent="0.25">
      <c r="B724" s="83" t="s">
        <v>17</v>
      </c>
      <c r="C724" s="42">
        <v>9.375</v>
      </c>
      <c r="D724" s="42">
        <v>9.15</v>
      </c>
      <c r="E724" s="42">
        <v>9.2702702702702702</v>
      </c>
      <c r="F724" s="42">
        <v>9.4615384615384617</v>
      </c>
      <c r="G724" s="42">
        <v>9.3333333333333339</v>
      </c>
      <c r="H724" s="42">
        <v>9.3421052631578956</v>
      </c>
      <c r="I724" s="42">
        <v>9.3220412213833281</v>
      </c>
      <c r="K724" s="42">
        <v>0</v>
      </c>
      <c r="L724" s="42">
        <v>0</v>
      </c>
      <c r="M724" s="42">
        <v>7.5</v>
      </c>
      <c r="N724" s="42">
        <v>2.5</v>
      </c>
      <c r="O724" s="42">
        <v>10</v>
      </c>
      <c r="P724" s="42">
        <v>5</v>
      </c>
    </row>
    <row r="725" spans="2:16" x14ac:dyDescent="0.25">
      <c r="B725" s="83" t="s">
        <v>18</v>
      </c>
      <c r="C725" s="42">
        <v>9.193650793650793</v>
      </c>
      <c r="D725" s="42">
        <v>9.1246006389776362</v>
      </c>
      <c r="E725" s="42">
        <v>8.8881355932203387</v>
      </c>
      <c r="F725" s="42">
        <v>9.1401273885350314</v>
      </c>
      <c r="G725" s="42">
        <v>9.1025641025641022</v>
      </c>
      <c r="H725" s="42">
        <v>8.378947368421052</v>
      </c>
      <c r="I725" s="42">
        <v>8.9713376475614925</v>
      </c>
      <c r="K725" s="42">
        <v>1.6</v>
      </c>
      <c r="L725" s="42">
        <v>2.2000000000000002</v>
      </c>
      <c r="M725" s="42">
        <v>7.8</v>
      </c>
      <c r="N725" s="42">
        <v>1.9</v>
      </c>
      <c r="O725" s="42">
        <v>2.5</v>
      </c>
      <c r="P725" s="42">
        <v>10.9</v>
      </c>
    </row>
    <row r="726" spans="2:16" x14ac:dyDescent="0.25">
      <c r="B726" s="83" t="s">
        <v>19</v>
      </c>
      <c r="C726" s="42">
        <v>9.1684981684981679</v>
      </c>
      <c r="D726" s="42">
        <v>8.9926739926739927</v>
      </c>
      <c r="E726" s="42">
        <v>8.768627450980393</v>
      </c>
      <c r="F726" s="42">
        <v>9.1066176470588243</v>
      </c>
      <c r="G726" s="42">
        <v>9.0664206642066425</v>
      </c>
      <c r="H726" s="42">
        <v>8.2633744855967084</v>
      </c>
      <c r="I726" s="42">
        <v>8.8943687348357887</v>
      </c>
      <c r="K726" s="42">
        <v>1.4</v>
      </c>
      <c r="L726" s="42">
        <v>1.4</v>
      </c>
      <c r="M726" s="42">
        <v>7.9</v>
      </c>
      <c r="N726" s="42">
        <v>1.8</v>
      </c>
      <c r="O726" s="42">
        <v>2.2000000000000002</v>
      </c>
      <c r="P726" s="42">
        <v>12.3</v>
      </c>
    </row>
    <row r="727" spans="2:16" x14ac:dyDescent="0.25">
      <c r="B727" s="83" t="s">
        <v>20</v>
      </c>
      <c r="C727" s="42">
        <v>9.1269841269841265</v>
      </c>
      <c r="D727" s="42">
        <v>9.0265017667844525</v>
      </c>
      <c r="E727" s="42">
        <v>8.8892988929889292</v>
      </c>
      <c r="F727" s="42">
        <v>9.1063829787234045</v>
      </c>
      <c r="G727" s="42">
        <v>9.0141843971631204</v>
      </c>
      <c r="H727" s="42">
        <v>8.6048689138576773</v>
      </c>
      <c r="I727" s="42">
        <v>8.9613701794169511</v>
      </c>
      <c r="K727" s="42">
        <v>2.1</v>
      </c>
      <c r="L727" s="42">
        <v>2.2000000000000002</v>
      </c>
      <c r="M727" s="42">
        <v>6.4</v>
      </c>
      <c r="N727" s="42">
        <v>2.6</v>
      </c>
      <c r="O727" s="42">
        <v>2.6</v>
      </c>
      <c r="P727" s="42">
        <v>7.8</v>
      </c>
    </row>
    <row r="728" spans="2:16" x14ac:dyDescent="0.25">
      <c r="B728" s="83" t="s">
        <v>21</v>
      </c>
      <c r="C728" s="42">
        <v>8.8463687150837984</v>
      </c>
      <c r="D728" s="42">
        <v>8.6703910614525146</v>
      </c>
      <c r="E728" s="42">
        <v>8.5050167224080262</v>
      </c>
      <c r="F728" s="42">
        <v>8.7749287749287745</v>
      </c>
      <c r="G728" s="42">
        <v>8.8882352941176475</v>
      </c>
      <c r="H728" s="42">
        <v>7.9375</v>
      </c>
      <c r="I728" s="42">
        <v>8.6037400946651275</v>
      </c>
      <c r="K728" s="42">
        <v>2.5</v>
      </c>
      <c r="L728" s="42">
        <v>2.5</v>
      </c>
      <c r="M728" s="42">
        <v>18.5</v>
      </c>
      <c r="N728" s="42">
        <v>4.4000000000000004</v>
      </c>
      <c r="O728" s="42">
        <v>7.4</v>
      </c>
      <c r="P728" s="42">
        <v>17.2</v>
      </c>
    </row>
    <row r="729" spans="2:16" x14ac:dyDescent="0.25">
      <c r="B729" s="83" t="s">
        <v>22</v>
      </c>
      <c r="C729" s="42">
        <v>9.2027231467473527</v>
      </c>
      <c r="D729" s="42">
        <v>9.1181818181818191</v>
      </c>
      <c r="E729" s="42">
        <v>8.9240310077519371</v>
      </c>
      <c r="F729" s="42">
        <v>9.1896813353566014</v>
      </c>
      <c r="G729" s="42">
        <v>9.1933028919330297</v>
      </c>
      <c r="H729" s="42">
        <v>8.5025041736227038</v>
      </c>
      <c r="I729" s="42">
        <v>9.0217373955989064</v>
      </c>
      <c r="K729" s="42">
        <v>1.5</v>
      </c>
      <c r="L729" s="42">
        <v>1.6</v>
      </c>
      <c r="M729" s="42">
        <v>3.9</v>
      </c>
      <c r="N729" s="42">
        <v>1.8</v>
      </c>
      <c r="O729" s="42">
        <v>2.1</v>
      </c>
      <c r="P729" s="42">
        <v>10.7</v>
      </c>
    </row>
    <row r="730" spans="2:16" x14ac:dyDescent="0.25">
      <c r="B730" s="83" t="s">
        <v>23</v>
      </c>
      <c r="C730" s="42">
        <v>9</v>
      </c>
      <c r="D730" s="42">
        <v>8.8211382113821131</v>
      </c>
      <c r="E730" s="42">
        <v>8.7009345794392523</v>
      </c>
      <c r="F730" s="42">
        <v>9.0916666666666668</v>
      </c>
      <c r="G730" s="42">
        <v>9.0252100840336134</v>
      </c>
      <c r="H730" s="42">
        <v>8.4077669902912628</v>
      </c>
      <c r="I730" s="42">
        <v>8.8411194219688181</v>
      </c>
      <c r="K730" s="42">
        <v>0.8</v>
      </c>
      <c r="L730" s="42">
        <v>1.6</v>
      </c>
      <c r="M730" s="42">
        <v>14.4</v>
      </c>
      <c r="N730" s="42">
        <v>4</v>
      </c>
      <c r="O730" s="42">
        <v>4.8</v>
      </c>
      <c r="P730" s="42">
        <v>17.600000000000001</v>
      </c>
    </row>
    <row r="731" spans="2:16" x14ac:dyDescent="0.25">
      <c r="B731" s="83" t="s">
        <v>24</v>
      </c>
      <c r="C731" s="42">
        <v>9.1707317073170724</v>
      </c>
      <c r="D731" s="42">
        <v>9.1219512195121943</v>
      </c>
      <c r="E731" s="42">
        <v>9</v>
      </c>
      <c r="F731" s="42">
        <v>9.1975308641975317</v>
      </c>
      <c r="G731" s="42">
        <v>8.9746835443037973</v>
      </c>
      <c r="H731" s="42">
        <v>8.070422535211268</v>
      </c>
      <c r="I731" s="42">
        <v>8.9225533117569764</v>
      </c>
      <c r="K731" s="42">
        <v>1.2</v>
      </c>
      <c r="L731" s="42">
        <v>1.2</v>
      </c>
      <c r="M731" s="42">
        <v>10.8</v>
      </c>
      <c r="N731" s="42">
        <v>2.4</v>
      </c>
      <c r="O731" s="42">
        <v>4.8</v>
      </c>
      <c r="P731" s="42">
        <v>14.5</v>
      </c>
    </row>
    <row r="732" spans="2:16" x14ac:dyDescent="0.25">
      <c r="B732" s="83" t="s">
        <v>25</v>
      </c>
      <c r="C732" s="42">
        <v>9.2142857142857135</v>
      </c>
      <c r="D732" s="42">
        <v>8.9512195121951219</v>
      </c>
      <c r="E732" s="42">
        <v>9.0294117647058822</v>
      </c>
      <c r="F732" s="42">
        <v>9.1904761904761898</v>
      </c>
      <c r="G732" s="42">
        <v>9.0714285714285712</v>
      </c>
      <c r="H732" s="42">
        <v>7.916666666666667</v>
      </c>
      <c r="I732" s="42">
        <v>8.8955814032930238</v>
      </c>
      <c r="K732" s="42">
        <v>4.5</v>
      </c>
      <c r="L732" s="42">
        <v>6.8</v>
      </c>
      <c r="M732" s="42">
        <v>22.7</v>
      </c>
      <c r="N732" s="42">
        <v>4.5</v>
      </c>
      <c r="O732" s="42">
        <v>4.5</v>
      </c>
      <c r="P732" s="42">
        <v>18.2</v>
      </c>
    </row>
    <row r="733" spans="2:16" x14ac:dyDescent="0.25">
      <c r="B733" s="83" t="s">
        <v>26</v>
      </c>
      <c r="C733" s="42">
        <v>8.7272727272727266</v>
      </c>
      <c r="D733" s="42">
        <v>8.5757575757575761</v>
      </c>
      <c r="E733" s="42">
        <v>8.454545454545455</v>
      </c>
      <c r="F733" s="42">
        <v>8.59375</v>
      </c>
      <c r="G733" s="42">
        <v>8.7407407407407405</v>
      </c>
      <c r="H733" s="42">
        <v>8.8387096774193541</v>
      </c>
      <c r="I733" s="42">
        <v>8.6551293626226418</v>
      </c>
      <c r="K733" s="42">
        <v>5.7</v>
      </c>
      <c r="L733" s="42">
        <v>5.7</v>
      </c>
      <c r="M733" s="42">
        <v>5.7</v>
      </c>
      <c r="N733" s="42">
        <v>8.6</v>
      </c>
      <c r="O733" s="42">
        <v>22.9</v>
      </c>
      <c r="P733" s="42">
        <v>11.4</v>
      </c>
    </row>
    <row r="734" spans="2:16" x14ac:dyDescent="0.25">
      <c r="B734" s="83" t="s">
        <v>27</v>
      </c>
      <c r="C734" s="42">
        <v>9.1060606060606055</v>
      </c>
      <c r="D734" s="42">
        <v>8.9694656488549622</v>
      </c>
      <c r="E734" s="42">
        <v>8.7350427350427342</v>
      </c>
      <c r="F734" s="42">
        <v>8.9615384615384617</v>
      </c>
      <c r="G734" s="42">
        <v>8.945736434108527</v>
      </c>
      <c r="H734" s="42">
        <v>8.4912280701754383</v>
      </c>
      <c r="I734" s="42">
        <v>8.8681786592967864</v>
      </c>
      <c r="K734" s="42">
        <v>2.9</v>
      </c>
      <c r="L734" s="42">
        <v>3.7</v>
      </c>
      <c r="M734" s="42">
        <v>14</v>
      </c>
      <c r="N734" s="42">
        <v>4.4000000000000004</v>
      </c>
      <c r="O734" s="42">
        <v>5.0999999999999996</v>
      </c>
      <c r="P734" s="42">
        <v>16.2</v>
      </c>
    </row>
    <row r="735" spans="2:16" x14ac:dyDescent="0.25">
      <c r="B735" s="83" t="s">
        <v>28</v>
      </c>
      <c r="C735" s="42">
        <v>8.9398496240601499</v>
      </c>
      <c r="D735" s="42">
        <v>8.8571428571428577</v>
      </c>
      <c r="E735" s="42">
        <v>8.5793650793650791</v>
      </c>
      <c r="F735" s="42">
        <v>8.7443609022556394</v>
      </c>
      <c r="G735" s="42">
        <v>8.5245901639344268</v>
      </c>
      <c r="H735" s="42">
        <v>8.1587301587301582</v>
      </c>
      <c r="I735" s="42">
        <v>8.634006464248051</v>
      </c>
      <c r="K735" s="42">
        <v>2.2000000000000002</v>
      </c>
      <c r="L735" s="42">
        <v>2.2000000000000002</v>
      </c>
      <c r="M735" s="42">
        <v>7.4</v>
      </c>
      <c r="N735" s="42">
        <v>2.2000000000000002</v>
      </c>
      <c r="O735" s="42">
        <v>10.3</v>
      </c>
      <c r="P735" s="42">
        <v>7.4</v>
      </c>
    </row>
    <row r="736" spans="2:16" x14ac:dyDescent="0.25">
      <c r="B736" s="83" t="s">
        <v>29</v>
      </c>
      <c r="C736" s="42">
        <v>9.2302158273381298</v>
      </c>
      <c r="D736" s="42">
        <v>9.0217391304347831</v>
      </c>
      <c r="E736" s="42">
        <v>9</v>
      </c>
      <c r="F736" s="42">
        <v>9.1459854014598534</v>
      </c>
      <c r="G736" s="42">
        <v>9.1764705882352935</v>
      </c>
      <c r="H736" s="42">
        <v>8.2123893805309738</v>
      </c>
      <c r="I736" s="42">
        <v>8.9644667213331708</v>
      </c>
      <c r="K736" s="42">
        <v>0</v>
      </c>
      <c r="L736" s="42">
        <v>0.7</v>
      </c>
      <c r="M736" s="42">
        <v>15.1</v>
      </c>
      <c r="N736" s="42">
        <v>1.4</v>
      </c>
      <c r="O736" s="42">
        <v>2.2000000000000002</v>
      </c>
      <c r="P736" s="42">
        <v>18.7</v>
      </c>
    </row>
    <row r="737" spans="2:16" x14ac:dyDescent="0.25">
      <c r="B737" s="83" t="s">
        <v>30</v>
      </c>
      <c r="C737" s="42">
        <v>9.2058823529411757</v>
      </c>
      <c r="D737" s="42">
        <v>8.8955223880597014</v>
      </c>
      <c r="E737" s="42">
        <v>8.6206896551724146</v>
      </c>
      <c r="F737" s="42">
        <v>9.1818181818181817</v>
      </c>
      <c r="G737" s="42">
        <v>9.1538461538461533</v>
      </c>
      <c r="H737" s="42">
        <v>8.1551724137931032</v>
      </c>
      <c r="I737" s="42">
        <v>8.8688218576051217</v>
      </c>
      <c r="K737" s="42">
        <v>1.4</v>
      </c>
      <c r="L737" s="42">
        <v>2.9</v>
      </c>
      <c r="M737" s="42">
        <v>15.9</v>
      </c>
      <c r="N737" s="42">
        <v>4.3</v>
      </c>
      <c r="O737" s="42">
        <v>5.8</v>
      </c>
      <c r="P737" s="42">
        <v>15.9</v>
      </c>
    </row>
    <row r="738" spans="2:16" x14ac:dyDescent="0.25">
      <c r="B738" s="83" t="s">
        <v>31</v>
      </c>
      <c r="C738" s="42">
        <v>9.1256366723259763</v>
      </c>
      <c r="D738" s="42">
        <v>9.0204081632653068</v>
      </c>
      <c r="E738" s="42">
        <v>8.8111510791366907</v>
      </c>
      <c r="F738" s="42">
        <v>9.1020761245674748</v>
      </c>
      <c r="G738" s="42">
        <v>8.9799107142857135</v>
      </c>
      <c r="H738" s="42">
        <v>8.4283054003724391</v>
      </c>
      <c r="I738" s="42">
        <v>8.9112480256589333</v>
      </c>
      <c r="K738" s="42">
        <v>1.2</v>
      </c>
      <c r="L738" s="42">
        <v>1.3</v>
      </c>
      <c r="M738" s="42">
        <v>6.7</v>
      </c>
      <c r="N738" s="42">
        <v>3</v>
      </c>
      <c r="O738" s="42">
        <v>24.8</v>
      </c>
      <c r="P738" s="42">
        <v>9.9</v>
      </c>
    </row>
    <row r="739" spans="2:16" x14ac:dyDescent="0.25">
      <c r="B739" s="83" t="s">
        <v>32</v>
      </c>
      <c r="C739" s="42">
        <v>9.1553398058252426</v>
      </c>
      <c r="D739" s="42">
        <v>9</v>
      </c>
      <c r="E739" s="42">
        <v>8.8375634517766493</v>
      </c>
      <c r="F739" s="42">
        <v>9.0886699507389164</v>
      </c>
      <c r="G739" s="42">
        <v>9.0346534653465351</v>
      </c>
      <c r="H739" s="42">
        <v>8.4021164021164019</v>
      </c>
      <c r="I739" s="42">
        <v>8.9197238459672903</v>
      </c>
      <c r="K739" s="42">
        <v>2.4</v>
      </c>
      <c r="L739" s="42">
        <v>3.3</v>
      </c>
      <c r="M739" s="42">
        <v>6.6</v>
      </c>
      <c r="N739" s="42">
        <v>3.8</v>
      </c>
      <c r="O739" s="42">
        <v>4.3</v>
      </c>
      <c r="P739" s="42">
        <v>10.4</v>
      </c>
    </row>
    <row r="740" spans="2:16" x14ac:dyDescent="0.25">
      <c r="B740" s="83" t="s">
        <v>33</v>
      </c>
      <c r="C740" s="42">
        <v>9.1023622047244093</v>
      </c>
      <c r="D740" s="42">
        <v>8.8897637795275593</v>
      </c>
      <c r="E740" s="42">
        <v>8.8811475409836067</v>
      </c>
      <c r="F740" s="42">
        <v>9.0079681274900398</v>
      </c>
      <c r="G740" s="42">
        <v>9.0120481927710845</v>
      </c>
      <c r="H740" s="42">
        <v>8.4398340248962658</v>
      </c>
      <c r="I740" s="42">
        <v>8.8888539783988261</v>
      </c>
      <c r="K740" s="42">
        <v>0.4</v>
      </c>
      <c r="L740" s="42">
        <v>0.4</v>
      </c>
      <c r="M740" s="42">
        <v>4.3</v>
      </c>
      <c r="N740" s="42">
        <v>1.6</v>
      </c>
      <c r="O740" s="42">
        <v>2.4</v>
      </c>
      <c r="P740" s="42">
        <v>5.5</v>
      </c>
    </row>
    <row r="741" spans="2:16" x14ac:dyDescent="0.25">
      <c r="B741" s="83" t="s">
        <v>34</v>
      </c>
      <c r="C741" s="42">
        <v>9.0781609195402293</v>
      </c>
      <c r="D741" s="42">
        <v>8.9559164733178651</v>
      </c>
      <c r="E741" s="42">
        <v>8.828644501278772</v>
      </c>
      <c r="F741" s="42">
        <v>9.0788863109048723</v>
      </c>
      <c r="G741" s="42">
        <v>8.9805555555555561</v>
      </c>
      <c r="H741" s="42">
        <v>8.2100000000000009</v>
      </c>
      <c r="I741" s="42">
        <v>8.855360626766215</v>
      </c>
      <c r="K741" s="42">
        <v>1.6</v>
      </c>
      <c r="L741" s="42">
        <v>2.5</v>
      </c>
      <c r="M741" s="42">
        <v>11.5</v>
      </c>
      <c r="N741" s="42">
        <v>2.5</v>
      </c>
      <c r="O741" s="42">
        <v>18.600000000000001</v>
      </c>
      <c r="P741" s="42">
        <v>9.5</v>
      </c>
    </row>
    <row r="742" spans="2:16" x14ac:dyDescent="0.25">
      <c r="B742" s="83" t="s">
        <v>35</v>
      </c>
      <c r="C742" s="42">
        <v>9.001677852348994</v>
      </c>
      <c r="D742" s="42">
        <v>8.866328257191201</v>
      </c>
      <c r="E742" s="42">
        <v>8.7954939341421152</v>
      </c>
      <c r="F742" s="42">
        <v>8.9848484848484844</v>
      </c>
      <c r="G742" s="42">
        <v>8.9626485568760614</v>
      </c>
      <c r="H742" s="42">
        <v>8.5070671378091873</v>
      </c>
      <c r="I742" s="42">
        <v>8.8530107038693409</v>
      </c>
      <c r="K742" s="42">
        <v>1.3</v>
      </c>
      <c r="L742" s="42">
        <v>2.2000000000000002</v>
      </c>
      <c r="M742" s="42">
        <v>4.5</v>
      </c>
      <c r="N742" s="42">
        <v>1.7</v>
      </c>
      <c r="O742" s="42">
        <v>2.5</v>
      </c>
      <c r="P742" s="42">
        <v>6.3</v>
      </c>
    </row>
    <row r="743" spans="2:16" x14ac:dyDescent="0.25">
      <c r="B743" s="83" t="s">
        <v>36</v>
      </c>
      <c r="C743" s="42">
        <v>9.0294117647058822</v>
      </c>
      <c r="D743" s="42">
        <v>9.09375</v>
      </c>
      <c r="E743" s="42">
        <v>8.9032258064516121</v>
      </c>
      <c r="F743" s="42">
        <v>9.0625</v>
      </c>
      <c r="G743" s="42">
        <v>8.7741935483870961</v>
      </c>
      <c r="H743" s="42">
        <v>8.3666666666666671</v>
      </c>
      <c r="I743" s="42">
        <v>8.8716246310352105</v>
      </c>
      <c r="K743" s="42">
        <v>0</v>
      </c>
      <c r="L743" s="42">
        <v>5.9</v>
      </c>
      <c r="M743" s="42">
        <v>8.8000000000000007</v>
      </c>
      <c r="N743" s="42">
        <v>5.9</v>
      </c>
      <c r="O743" s="42">
        <v>8.8000000000000007</v>
      </c>
      <c r="P743" s="42">
        <v>11.8</v>
      </c>
    </row>
    <row r="744" spans="2:16" x14ac:dyDescent="0.25">
      <c r="B744" s="83" t="s">
        <v>37</v>
      </c>
      <c r="C744" s="42">
        <v>9.1406649616368281</v>
      </c>
      <c r="D744" s="42">
        <v>9.0025641025641026</v>
      </c>
      <c r="E744" s="42">
        <v>8.8807212205270449</v>
      </c>
      <c r="F744" s="42">
        <v>9.1535483870967749</v>
      </c>
      <c r="G744" s="42">
        <v>9.0168612191958495</v>
      </c>
      <c r="H744" s="42">
        <v>8.6375176304654442</v>
      </c>
      <c r="I744" s="42">
        <v>8.9719795869143404</v>
      </c>
      <c r="K744" s="42">
        <v>1.1000000000000001</v>
      </c>
      <c r="L744" s="42">
        <v>1.4</v>
      </c>
      <c r="M744" s="42">
        <v>8.8000000000000007</v>
      </c>
      <c r="N744" s="42">
        <v>2</v>
      </c>
      <c r="O744" s="42">
        <v>2.5</v>
      </c>
      <c r="P744" s="42">
        <v>10.4</v>
      </c>
    </row>
    <row r="745" spans="2:16" x14ac:dyDescent="0.25">
      <c r="B745" s="83" t="s">
        <v>38</v>
      </c>
      <c r="C745" s="42">
        <v>9.2363636363636363</v>
      </c>
      <c r="D745" s="42">
        <v>9.1692708333333339</v>
      </c>
      <c r="E745" s="42">
        <v>9.0894308943089435</v>
      </c>
      <c r="F745" s="42">
        <v>9.1958224543080949</v>
      </c>
      <c r="G745" s="42">
        <v>9.1481481481481488</v>
      </c>
      <c r="H745" s="42">
        <v>8.7900874635568513</v>
      </c>
      <c r="I745" s="42">
        <v>9.1048539050031696</v>
      </c>
      <c r="K745" s="42">
        <v>0.8</v>
      </c>
      <c r="L745" s="42">
        <v>1</v>
      </c>
      <c r="M745" s="42">
        <v>4.9000000000000004</v>
      </c>
      <c r="N745" s="42">
        <v>1.3</v>
      </c>
      <c r="O745" s="42">
        <v>2.6</v>
      </c>
      <c r="P745" s="42">
        <v>11.6</v>
      </c>
    </row>
    <row r="746" spans="2:16" x14ac:dyDescent="0.25">
      <c r="B746" s="83" t="s">
        <v>39</v>
      </c>
      <c r="C746" s="42">
        <v>9.5</v>
      </c>
      <c r="D746" s="42">
        <v>9</v>
      </c>
      <c r="E746" s="42">
        <v>10</v>
      </c>
      <c r="F746" s="42">
        <v>9</v>
      </c>
      <c r="G746" s="42">
        <v>9</v>
      </c>
      <c r="H746" s="42">
        <v>8</v>
      </c>
      <c r="I746" s="42">
        <v>9.0833333333333339</v>
      </c>
      <c r="K746" s="42">
        <v>0</v>
      </c>
      <c r="L746" s="42">
        <v>0</v>
      </c>
      <c r="M746" s="42">
        <v>50</v>
      </c>
      <c r="N746" s="42">
        <v>0</v>
      </c>
      <c r="O746" s="42">
        <v>0</v>
      </c>
      <c r="P746" s="42">
        <v>0</v>
      </c>
    </row>
    <row r="747" spans="2:16" x14ac:dyDescent="0.25">
      <c r="B747" s="83" t="s">
        <v>40</v>
      </c>
      <c r="C747" s="42">
        <v>8.75</v>
      </c>
      <c r="D747" s="42">
        <v>8.5833333333333339</v>
      </c>
      <c r="E747" s="42">
        <v>8.1</v>
      </c>
      <c r="F747" s="42">
        <v>8.5833333333333339</v>
      </c>
      <c r="G747" s="42">
        <v>8.5</v>
      </c>
      <c r="H747" s="42">
        <v>8.2727272727272734</v>
      </c>
      <c r="I747" s="42">
        <v>8.464898989898991</v>
      </c>
      <c r="K747" s="42">
        <v>7.7</v>
      </c>
      <c r="L747" s="42">
        <v>7.7</v>
      </c>
      <c r="M747" s="42">
        <v>23.1</v>
      </c>
      <c r="N747" s="42">
        <v>7.7</v>
      </c>
      <c r="O747" s="42">
        <v>23.1</v>
      </c>
      <c r="P747" s="42">
        <v>15.4</v>
      </c>
    </row>
    <row r="748" spans="2:16" x14ac:dyDescent="0.25">
      <c r="B748" s="83" t="s">
        <v>41</v>
      </c>
      <c r="C748" s="42">
        <v>9</v>
      </c>
      <c r="D748" s="42">
        <v>9</v>
      </c>
      <c r="E748" s="42">
        <v>8.7844311377245514</v>
      </c>
      <c r="F748" s="42">
        <v>9.0056818181818183</v>
      </c>
      <c r="G748" s="42">
        <v>8.9257142857142853</v>
      </c>
      <c r="H748" s="42">
        <v>8.3132530120481931</v>
      </c>
      <c r="I748" s="42">
        <v>8.8381800422781414</v>
      </c>
      <c r="K748" s="42">
        <v>0.6</v>
      </c>
      <c r="L748" s="42">
        <v>0.6</v>
      </c>
      <c r="M748" s="42">
        <v>6.2</v>
      </c>
      <c r="N748" s="42">
        <v>1.1000000000000001</v>
      </c>
      <c r="O748" s="42">
        <v>1.7</v>
      </c>
      <c r="P748" s="42">
        <v>6.7</v>
      </c>
    </row>
    <row r="749" spans="2:16" x14ac:dyDescent="0.25">
      <c r="B749" s="83" t="s">
        <v>42</v>
      </c>
      <c r="C749" s="42">
        <v>9.3055555555555554</v>
      </c>
      <c r="D749" s="42">
        <v>9.2361111111111107</v>
      </c>
      <c r="E749" s="42">
        <v>9</v>
      </c>
      <c r="F749" s="42">
        <v>9.1408450704225359</v>
      </c>
      <c r="G749" s="42">
        <v>9.1142857142857139</v>
      </c>
      <c r="H749" s="42">
        <v>9.0303030303030312</v>
      </c>
      <c r="I749" s="42">
        <v>9.137850080279657</v>
      </c>
      <c r="K749" s="42">
        <v>2.7</v>
      </c>
      <c r="L749" s="42">
        <v>2.7</v>
      </c>
      <c r="M749" s="42">
        <v>13.5</v>
      </c>
      <c r="N749" s="42">
        <v>4.0999999999999996</v>
      </c>
      <c r="O749" s="42">
        <v>5.4</v>
      </c>
      <c r="P749" s="42">
        <v>10.8</v>
      </c>
    </row>
    <row r="750" spans="2:16" x14ac:dyDescent="0.25">
      <c r="B750" s="83" t="s">
        <v>43</v>
      </c>
      <c r="C750" s="42">
        <v>9.1415929203539825</v>
      </c>
      <c r="D750" s="42">
        <v>9.1071428571428577</v>
      </c>
      <c r="E750" s="42">
        <v>9.038095238095238</v>
      </c>
      <c r="F750" s="42">
        <v>9.106194690265486</v>
      </c>
      <c r="G750" s="42">
        <v>8.963636363636363</v>
      </c>
      <c r="H750" s="42">
        <v>8.7333333333333325</v>
      </c>
      <c r="I750" s="42">
        <v>9.0149992338045433</v>
      </c>
      <c r="K750" s="42">
        <v>0.9</v>
      </c>
      <c r="L750" s="42">
        <v>1.8</v>
      </c>
      <c r="M750" s="42">
        <v>7.9</v>
      </c>
      <c r="N750" s="42">
        <v>0.9</v>
      </c>
      <c r="O750" s="42">
        <v>3.5</v>
      </c>
      <c r="P750" s="42">
        <v>7.9</v>
      </c>
    </row>
    <row r="751" spans="2:16" x14ac:dyDescent="0.25">
      <c r="B751" s="83" t="s">
        <v>44</v>
      </c>
      <c r="C751" s="42">
        <v>9.0714285714285712</v>
      </c>
      <c r="D751" s="42">
        <v>9.0089285714285712</v>
      </c>
      <c r="E751" s="42">
        <v>9</v>
      </c>
      <c r="F751" s="42">
        <v>9.0714285714285712</v>
      </c>
      <c r="G751" s="42">
        <v>9.0636363636363644</v>
      </c>
      <c r="H751" s="42">
        <v>8.33</v>
      </c>
      <c r="I751" s="42">
        <v>8.9242370129870121</v>
      </c>
      <c r="K751" s="42">
        <v>2.6</v>
      </c>
      <c r="L751" s="42">
        <v>2.6</v>
      </c>
      <c r="M751" s="42">
        <v>10.4</v>
      </c>
      <c r="N751" s="42">
        <v>2.6</v>
      </c>
      <c r="O751" s="42">
        <v>4.3</v>
      </c>
      <c r="P751" s="42">
        <v>13</v>
      </c>
    </row>
    <row r="752" spans="2:16" x14ac:dyDescent="0.25">
      <c r="B752" s="83" t="s">
        <v>45</v>
      </c>
      <c r="C752" s="42">
        <v>9.2777777777777786</v>
      </c>
      <c r="D752" s="42">
        <v>9.1235955056179776</v>
      </c>
      <c r="E752" s="42">
        <v>9.0352941176470587</v>
      </c>
      <c r="F752" s="42">
        <v>9.3333333333333339</v>
      </c>
      <c r="G752" s="42">
        <v>9.1818181818181817</v>
      </c>
      <c r="H752" s="42">
        <v>9</v>
      </c>
      <c r="I752" s="42">
        <v>9.1586364860323872</v>
      </c>
      <c r="K752" s="42">
        <v>0</v>
      </c>
      <c r="L752" s="42">
        <v>1.1000000000000001</v>
      </c>
      <c r="M752" s="42">
        <v>5.6</v>
      </c>
      <c r="N752" s="42">
        <v>0</v>
      </c>
      <c r="O752" s="42">
        <v>2.2000000000000002</v>
      </c>
      <c r="P752" s="42">
        <v>4.4000000000000004</v>
      </c>
    </row>
    <row r="753" spans="2:16" x14ac:dyDescent="0.25">
      <c r="B753" s="83" t="s">
        <v>46</v>
      </c>
      <c r="C753" s="42">
        <v>9.1731601731601735</v>
      </c>
      <c r="D753" s="42">
        <v>9.1434782608695659</v>
      </c>
      <c r="E753" s="42">
        <v>9.0044444444444451</v>
      </c>
      <c r="F753" s="42">
        <v>9.1652173913043473</v>
      </c>
      <c r="G753" s="42">
        <v>9.125</v>
      </c>
      <c r="H753" s="42">
        <v>8.7035398230088497</v>
      </c>
      <c r="I753" s="42">
        <v>9.0524733487978963</v>
      </c>
      <c r="K753" s="42">
        <v>1.7</v>
      </c>
      <c r="L753" s="42">
        <v>2.1</v>
      </c>
      <c r="M753" s="42">
        <v>4.3</v>
      </c>
      <c r="N753" s="42">
        <v>2.1</v>
      </c>
      <c r="O753" s="42">
        <v>4.7</v>
      </c>
      <c r="P753" s="42">
        <v>3.8</v>
      </c>
    </row>
    <row r="754" spans="2:16" x14ac:dyDescent="0.25">
      <c r="B754" s="83" t="s">
        <v>47</v>
      </c>
      <c r="C754" s="42">
        <v>9</v>
      </c>
      <c r="D754" s="42">
        <v>8.6351351351351351</v>
      </c>
      <c r="E754" s="42">
        <v>8.5037037037037031</v>
      </c>
      <c r="F754" s="42">
        <v>8.7891156462585034</v>
      </c>
      <c r="G754" s="42">
        <v>8.6394557823129254</v>
      </c>
      <c r="H754" s="42">
        <v>8.1940298507462686</v>
      </c>
      <c r="I754" s="42">
        <v>8.6269066863594226</v>
      </c>
      <c r="K754" s="42">
        <v>2.6</v>
      </c>
      <c r="L754" s="42">
        <v>3.3</v>
      </c>
      <c r="M754" s="42">
        <v>11.8</v>
      </c>
      <c r="N754" s="42">
        <v>3.9</v>
      </c>
      <c r="O754" s="42">
        <v>3.9</v>
      </c>
      <c r="P754" s="42">
        <v>12.4</v>
      </c>
    </row>
    <row r="755" spans="2:16" x14ac:dyDescent="0.25">
      <c r="B755" s="83" t="s">
        <v>48</v>
      </c>
      <c r="C755" s="42">
        <v>8.5897435897435894</v>
      </c>
      <c r="D755" s="42">
        <v>8.1842105263157894</v>
      </c>
      <c r="E755" s="42">
        <v>8.2258064516129039</v>
      </c>
      <c r="F755" s="42">
        <v>8.4871794871794872</v>
      </c>
      <c r="G755" s="42">
        <v>8.65</v>
      </c>
      <c r="H755" s="42">
        <v>7.9090909090909092</v>
      </c>
      <c r="I755" s="42">
        <v>8.3410051606571134</v>
      </c>
      <c r="K755" s="42">
        <v>7.1</v>
      </c>
      <c r="L755" s="42">
        <v>9.5</v>
      </c>
      <c r="M755" s="42">
        <v>26.2</v>
      </c>
      <c r="N755" s="42">
        <v>7.1</v>
      </c>
      <c r="O755" s="42">
        <v>4.8</v>
      </c>
      <c r="P755" s="42">
        <v>21.4</v>
      </c>
    </row>
    <row r="756" spans="2:16" x14ac:dyDescent="0.25">
      <c r="B756" s="83" t="s">
        <v>49</v>
      </c>
      <c r="C756" s="42">
        <v>9.0526315789473681</v>
      </c>
      <c r="D756" s="42">
        <v>8.9649122807017552</v>
      </c>
      <c r="E756" s="42">
        <v>8.6666666666666661</v>
      </c>
      <c r="F756" s="42">
        <v>8.807017543859649</v>
      </c>
      <c r="G756" s="42">
        <v>8.7894736842105257</v>
      </c>
      <c r="H756" s="42">
        <v>8.1111111111111107</v>
      </c>
      <c r="I756" s="42">
        <v>8.7319688109161788</v>
      </c>
      <c r="K756" s="42">
        <v>0</v>
      </c>
      <c r="L756" s="42">
        <v>0</v>
      </c>
      <c r="M756" s="42">
        <v>10.5</v>
      </c>
      <c r="N756" s="42">
        <v>0</v>
      </c>
      <c r="O756" s="42">
        <v>0</v>
      </c>
      <c r="P756" s="42">
        <v>5.3</v>
      </c>
    </row>
    <row r="757" spans="2:16" x14ac:dyDescent="0.25">
      <c r="B757" s="83" t="s">
        <v>50</v>
      </c>
      <c r="C757" s="42">
        <v>8.8538461538461544</v>
      </c>
      <c r="D757" s="42">
        <v>8.615384615384615</v>
      </c>
      <c r="E757" s="42">
        <v>8.4833333333333325</v>
      </c>
      <c r="F757" s="42">
        <v>8.5390625</v>
      </c>
      <c r="G757" s="42">
        <v>8.3488372093023262</v>
      </c>
      <c r="H757" s="42">
        <v>8.384615384615385</v>
      </c>
      <c r="I757" s="42">
        <v>8.5375131994136364</v>
      </c>
      <c r="K757" s="42">
        <v>3</v>
      </c>
      <c r="L757" s="42">
        <v>3</v>
      </c>
      <c r="M757" s="42">
        <v>10.4</v>
      </c>
      <c r="N757" s="42">
        <v>4.5</v>
      </c>
      <c r="O757" s="42">
        <v>3.7</v>
      </c>
      <c r="P757" s="42">
        <v>22.4</v>
      </c>
    </row>
    <row r="758" spans="2:16" x14ac:dyDescent="0.25">
      <c r="B758" s="83" t="s">
        <v>51</v>
      </c>
      <c r="C758" s="42">
        <v>8.640625</v>
      </c>
      <c r="D758" s="42">
        <v>8.421875</v>
      </c>
      <c r="E758" s="42">
        <v>8.3859649122807021</v>
      </c>
      <c r="F758" s="42">
        <v>8.7142857142857135</v>
      </c>
      <c r="G758" s="42">
        <v>8.741935483870968</v>
      </c>
      <c r="H758" s="42">
        <v>8.1428571428571423</v>
      </c>
      <c r="I758" s="42">
        <v>8.5079238755490874</v>
      </c>
      <c r="K758" s="42">
        <v>3</v>
      </c>
      <c r="L758" s="42">
        <v>3</v>
      </c>
      <c r="M758" s="42">
        <v>13.6</v>
      </c>
      <c r="N758" s="42">
        <v>4.5</v>
      </c>
      <c r="O758" s="42">
        <v>6.1</v>
      </c>
      <c r="P758" s="42">
        <v>15.2</v>
      </c>
    </row>
    <row r="759" spans="2:16" x14ac:dyDescent="0.25">
      <c r="B759" s="83" t="s">
        <v>52</v>
      </c>
      <c r="C759" s="42">
        <v>9.1612903225806459</v>
      </c>
      <c r="D759" s="42">
        <v>8.9773462783171514</v>
      </c>
      <c r="E759" s="42">
        <v>8.8888888888888893</v>
      </c>
      <c r="F759" s="42">
        <v>9.098684210526315</v>
      </c>
      <c r="G759" s="42">
        <v>9.0398671096345513</v>
      </c>
      <c r="H759" s="42">
        <v>8.5719298245614031</v>
      </c>
      <c r="I759" s="42">
        <v>8.9563344390848254</v>
      </c>
      <c r="K759" s="42">
        <v>1.6</v>
      </c>
      <c r="L759" s="42">
        <v>1.9</v>
      </c>
      <c r="M759" s="42">
        <v>8.6</v>
      </c>
      <c r="N759" s="42">
        <v>3.5</v>
      </c>
      <c r="O759" s="42">
        <v>4.4000000000000004</v>
      </c>
      <c r="P759" s="42">
        <v>9.5</v>
      </c>
    </row>
    <row r="760" spans="2:16" x14ac:dyDescent="0.25">
      <c r="B760" s="83" t="s">
        <v>53</v>
      </c>
      <c r="C760" s="42">
        <v>9.0821917808219172</v>
      </c>
      <c r="D760" s="42">
        <v>8.8904109589041092</v>
      </c>
      <c r="E760" s="42">
        <v>8.6969696969696972</v>
      </c>
      <c r="F760" s="42">
        <v>9.0277777777777786</v>
      </c>
      <c r="G760" s="42">
        <v>9.0416666666666661</v>
      </c>
      <c r="H760" s="42">
        <v>8.7121212121212128</v>
      </c>
      <c r="I760" s="42">
        <v>8.9085230155435635</v>
      </c>
      <c r="K760" s="42">
        <v>3.9</v>
      </c>
      <c r="L760" s="42">
        <v>3.9</v>
      </c>
      <c r="M760" s="42">
        <v>13.2</v>
      </c>
      <c r="N760" s="42">
        <v>5.3</v>
      </c>
      <c r="O760" s="42">
        <v>5.3</v>
      </c>
      <c r="P760" s="42">
        <v>13.2</v>
      </c>
    </row>
    <row r="761" spans="2:16" x14ac:dyDescent="0.25">
      <c r="B761" s="83" t="s">
        <v>54</v>
      </c>
      <c r="C761" s="42">
        <v>9.1534391534391535</v>
      </c>
      <c r="D761" s="42">
        <v>9.026455026455027</v>
      </c>
      <c r="E761" s="42">
        <v>8.8452380952380949</v>
      </c>
      <c r="F761" s="42">
        <v>9.17741935483871</v>
      </c>
      <c r="G761" s="42">
        <v>9.0765027322404368</v>
      </c>
      <c r="H761" s="42">
        <v>8.4916201117318444</v>
      </c>
      <c r="I761" s="42">
        <v>8.9617790789905438</v>
      </c>
      <c r="K761" s="42">
        <v>2.6</v>
      </c>
      <c r="L761" s="42">
        <v>2.6</v>
      </c>
      <c r="M761" s="42">
        <v>13.4</v>
      </c>
      <c r="N761" s="42">
        <v>4.0999999999999996</v>
      </c>
      <c r="O761" s="42">
        <v>5.7</v>
      </c>
      <c r="P761" s="42">
        <v>7.7</v>
      </c>
    </row>
    <row r="762" spans="2:16" x14ac:dyDescent="0.25">
      <c r="B762" s="83" t="s">
        <v>55</v>
      </c>
      <c r="C762" s="42">
        <v>9.1258278145695364</v>
      </c>
      <c r="D762" s="42">
        <v>9.0671140939597308</v>
      </c>
      <c r="E762" s="42">
        <v>9.1031746031746028</v>
      </c>
      <c r="F762" s="42">
        <v>9.275167785234899</v>
      </c>
      <c r="G762" s="42">
        <v>9.2374100719424455</v>
      </c>
      <c r="H762" s="42">
        <v>8.308943089430894</v>
      </c>
      <c r="I762" s="42">
        <v>9.019606243052019</v>
      </c>
      <c r="K762" s="42">
        <v>4.4000000000000004</v>
      </c>
      <c r="L762" s="42">
        <v>5.7</v>
      </c>
      <c r="M762" s="42">
        <v>20.3</v>
      </c>
      <c r="N762" s="42">
        <v>5.7</v>
      </c>
      <c r="O762" s="42">
        <v>12</v>
      </c>
      <c r="P762" s="42">
        <v>22.2</v>
      </c>
    </row>
    <row r="763" spans="2:16" x14ac:dyDescent="0.25">
      <c r="B763" s="83" t="s">
        <v>56</v>
      </c>
      <c r="C763" s="42">
        <v>8.9918032786885238</v>
      </c>
      <c r="D763" s="42">
        <v>8.8934426229508201</v>
      </c>
      <c r="E763" s="42">
        <v>8.7889908256880727</v>
      </c>
      <c r="F763" s="42">
        <v>9.0413223140495873</v>
      </c>
      <c r="G763" s="42">
        <v>9.0166666666666675</v>
      </c>
      <c r="H763" s="42">
        <v>8.6697247706422012</v>
      </c>
      <c r="I763" s="42">
        <v>8.9003250797809788</v>
      </c>
      <c r="K763" s="42">
        <v>2.4</v>
      </c>
      <c r="L763" s="42">
        <v>2.4</v>
      </c>
      <c r="M763" s="42">
        <v>12.8</v>
      </c>
      <c r="N763" s="42">
        <v>3.2</v>
      </c>
      <c r="O763" s="42">
        <v>4</v>
      </c>
      <c r="P763" s="42">
        <v>12.8</v>
      </c>
    </row>
    <row r="764" spans="2:16" x14ac:dyDescent="0.25">
      <c r="B764" s="83" t="s">
        <v>57</v>
      </c>
      <c r="C764" s="42">
        <v>9.0788381742738586</v>
      </c>
      <c r="D764" s="42">
        <v>9.01673640167364</v>
      </c>
      <c r="E764" s="42">
        <v>8.8604651162790695</v>
      </c>
      <c r="F764" s="42">
        <v>9.0294117647058822</v>
      </c>
      <c r="G764" s="42">
        <v>9.0252100840336134</v>
      </c>
      <c r="H764" s="42">
        <v>8.5799086757990874</v>
      </c>
      <c r="I764" s="42">
        <v>8.9317617027941925</v>
      </c>
      <c r="K764" s="42">
        <v>2</v>
      </c>
      <c r="L764" s="42">
        <v>2.8</v>
      </c>
      <c r="M764" s="42">
        <v>12.6</v>
      </c>
      <c r="N764" s="42">
        <v>3.3</v>
      </c>
      <c r="O764" s="42">
        <v>3.3</v>
      </c>
      <c r="P764" s="42">
        <v>11</v>
      </c>
    </row>
    <row r="765" spans="2:16" x14ac:dyDescent="0.25">
      <c r="B765" s="83" t="s">
        <v>58</v>
      </c>
      <c r="C765" s="42">
        <v>9</v>
      </c>
      <c r="D765" s="42">
        <v>8.886075949367088</v>
      </c>
      <c r="E765" s="42">
        <v>8.9589041095890405</v>
      </c>
      <c r="F765" s="42">
        <v>9.08</v>
      </c>
      <c r="G765" s="42">
        <v>9</v>
      </c>
      <c r="H765" s="42">
        <v>8.6447368421052637</v>
      </c>
      <c r="I765" s="42">
        <v>8.9282861501769002</v>
      </c>
      <c r="K765" s="42">
        <v>2.5</v>
      </c>
      <c r="L765" s="42">
        <v>2.5</v>
      </c>
      <c r="M765" s="42">
        <v>9.9</v>
      </c>
      <c r="N765" s="42">
        <v>7.4</v>
      </c>
      <c r="O765" s="42">
        <v>8.6</v>
      </c>
      <c r="P765" s="42">
        <v>6.2</v>
      </c>
    </row>
    <row r="766" spans="2:16" x14ac:dyDescent="0.25">
      <c r="B766" s="83" t="s">
        <v>59</v>
      </c>
      <c r="C766" s="42">
        <v>9.1456310679611654</v>
      </c>
      <c r="D766" s="42">
        <v>9.0259740259740262</v>
      </c>
      <c r="E766" s="42">
        <v>8.897887323943662</v>
      </c>
      <c r="F766" s="42">
        <v>9.1456310679611654</v>
      </c>
      <c r="G766" s="42">
        <v>9.1111111111111107</v>
      </c>
      <c r="H766" s="42">
        <v>8.4276094276094273</v>
      </c>
      <c r="I766" s="42">
        <v>8.9589740040934274</v>
      </c>
      <c r="K766" s="42">
        <v>2.8</v>
      </c>
      <c r="L766" s="42">
        <v>3.1</v>
      </c>
      <c r="M766" s="42">
        <v>10.7</v>
      </c>
      <c r="N766" s="42">
        <v>2.8</v>
      </c>
      <c r="O766" s="42">
        <v>3.8</v>
      </c>
      <c r="P766" s="42">
        <v>6.6</v>
      </c>
    </row>
    <row r="767" spans="2:16" x14ac:dyDescent="0.25">
      <c r="B767" s="83" t="s">
        <v>62</v>
      </c>
      <c r="C767" s="42">
        <v>9.0937345831277749</v>
      </c>
      <c r="D767" s="42">
        <v>8.9866137828458115</v>
      </c>
      <c r="E767" s="42">
        <v>8.8651332984840572</v>
      </c>
      <c r="F767" s="42">
        <v>9.1006944444444446</v>
      </c>
      <c r="G767" s="42">
        <v>9.0660330165082534</v>
      </c>
      <c r="H767" s="42">
        <v>8.6614664586583459</v>
      </c>
      <c r="I767" s="42">
        <v>8.9622792640114479</v>
      </c>
      <c r="K767" s="42">
        <v>1.3</v>
      </c>
      <c r="L767" s="42">
        <v>1.8</v>
      </c>
      <c r="M767" s="42">
        <v>6.8</v>
      </c>
      <c r="N767" s="42">
        <v>1.8</v>
      </c>
      <c r="O767" s="42">
        <v>2.6</v>
      </c>
      <c r="P767" s="42">
        <v>6.3</v>
      </c>
    </row>
    <row r="768" spans="2:16" x14ac:dyDescent="0.25">
      <c r="B768" s="83" t="s">
        <v>63</v>
      </c>
      <c r="C768" s="42">
        <v>8.9718875502008029</v>
      </c>
      <c r="D768" s="42">
        <v>8.9074446680080488</v>
      </c>
      <c r="E768" s="42">
        <v>8.8511627906976749</v>
      </c>
      <c r="F768" s="42">
        <v>8.9818548387096779</v>
      </c>
      <c r="G768" s="42">
        <v>9.0101214574898787</v>
      </c>
      <c r="H768" s="42">
        <v>8.6222222222222218</v>
      </c>
      <c r="I768" s="42">
        <v>8.8907822545547166</v>
      </c>
      <c r="K768" s="42">
        <v>2</v>
      </c>
      <c r="L768" s="42">
        <v>2.2000000000000002</v>
      </c>
      <c r="M768" s="42">
        <v>15.4</v>
      </c>
      <c r="N768" s="42">
        <v>2.4</v>
      </c>
      <c r="O768" s="42">
        <v>2.8</v>
      </c>
      <c r="P768" s="42">
        <v>11.4</v>
      </c>
    </row>
    <row r="769" spans="2:16" x14ac:dyDescent="0.25">
      <c r="B769" s="83" t="s">
        <v>64</v>
      </c>
      <c r="C769" s="42">
        <v>9.25</v>
      </c>
      <c r="D769" s="42">
        <v>9.1596638655462179</v>
      </c>
      <c r="E769" s="42">
        <v>9.1681415929203531</v>
      </c>
      <c r="F769" s="42">
        <v>9.2857142857142865</v>
      </c>
      <c r="G769" s="42">
        <v>9</v>
      </c>
      <c r="H769" s="42">
        <v>8.893805309734514</v>
      </c>
      <c r="I769" s="42">
        <v>9.1262208423192277</v>
      </c>
      <c r="K769" s="42">
        <v>2.4</v>
      </c>
      <c r="L769" s="42">
        <v>3.3</v>
      </c>
      <c r="M769" s="42">
        <v>8.1</v>
      </c>
      <c r="N769" s="42">
        <v>3.3</v>
      </c>
      <c r="O769" s="42">
        <v>3.3</v>
      </c>
      <c r="P769" s="42">
        <v>8.1</v>
      </c>
    </row>
    <row r="770" spans="2:16" x14ac:dyDescent="0.25">
      <c r="B770" s="83" t="s">
        <v>65</v>
      </c>
      <c r="C770" s="42">
        <v>9.0227272727272734</v>
      </c>
      <c r="D770" s="42">
        <v>8.8181818181818183</v>
      </c>
      <c r="E770" s="42">
        <v>9.1463414634146343</v>
      </c>
      <c r="F770" s="42">
        <v>8.8837209302325579</v>
      </c>
      <c r="G770" s="42">
        <v>8.7857142857142865</v>
      </c>
      <c r="H770" s="42">
        <v>8.5500000000000007</v>
      </c>
      <c r="I770" s="42">
        <v>8.8677809617117607</v>
      </c>
      <c r="K770" s="42">
        <v>2.2000000000000002</v>
      </c>
      <c r="L770" s="42">
        <v>2.2000000000000002</v>
      </c>
      <c r="M770" s="42">
        <v>8.9</v>
      </c>
      <c r="N770" s="42">
        <v>4.4000000000000004</v>
      </c>
      <c r="O770" s="42">
        <v>6.7</v>
      </c>
      <c r="P770" s="42">
        <v>11.1</v>
      </c>
    </row>
    <row r="771" spans="2:16" x14ac:dyDescent="0.25">
      <c r="B771" s="83" t="s">
        <v>66</v>
      </c>
      <c r="C771" s="42">
        <v>9.117647058823529</v>
      </c>
      <c r="D771" s="42">
        <v>9.0882352941176467</v>
      </c>
      <c r="E771" s="42">
        <v>9.28125</v>
      </c>
      <c r="F771" s="42">
        <v>9.2424242424242422</v>
      </c>
      <c r="G771" s="42">
        <v>9.2121212121212128</v>
      </c>
      <c r="H771" s="42">
        <v>8.5666666666666664</v>
      </c>
      <c r="I771" s="42">
        <v>9.0847240790255483</v>
      </c>
      <c r="K771" s="42">
        <v>0</v>
      </c>
      <c r="L771" s="42">
        <v>0</v>
      </c>
      <c r="M771" s="42">
        <v>5.9</v>
      </c>
      <c r="N771" s="42">
        <v>2.9</v>
      </c>
      <c r="O771" s="42">
        <v>2.9</v>
      </c>
      <c r="P771" s="42">
        <v>11.8</v>
      </c>
    </row>
    <row r="772" spans="2:16" x14ac:dyDescent="0.25">
      <c r="B772" s="83" t="s">
        <v>67</v>
      </c>
      <c r="C772" s="42">
        <v>9.3863636363636367</v>
      </c>
      <c r="D772" s="42">
        <v>9.2325581395348841</v>
      </c>
      <c r="E772" s="42">
        <v>9.2222222222222214</v>
      </c>
      <c r="F772" s="42">
        <v>9.4523809523809526</v>
      </c>
      <c r="G772" s="42">
        <v>9.4186046511627914</v>
      </c>
      <c r="H772" s="42">
        <v>9.15</v>
      </c>
      <c r="I772" s="42">
        <v>9.3103549336107481</v>
      </c>
      <c r="K772" s="42">
        <v>4.3</v>
      </c>
      <c r="L772" s="42">
        <v>6.5</v>
      </c>
      <c r="M772" s="42">
        <v>21.7</v>
      </c>
      <c r="N772" s="42">
        <v>8.6999999999999993</v>
      </c>
      <c r="O772" s="42">
        <v>6.5</v>
      </c>
      <c r="P772" s="42">
        <v>13</v>
      </c>
    </row>
    <row r="773" spans="2:16" x14ac:dyDescent="0.25">
      <c r="B773" s="83" t="s">
        <v>68</v>
      </c>
      <c r="C773" s="42">
        <v>9.4666666666666668</v>
      </c>
      <c r="D773" s="42">
        <v>8.8666666666666671</v>
      </c>
      <c r="E773" s="42">
        <v>8.8461538461538467</v>
      </c>
      <c r="F773" s="42">
        <v>9.2666666666666675</v>
      </c>
      <c r="G773" s="42">
        <v>8.8181818181818183</v>
      </c>
      <c r="H773" s="42">
        <v>8.7857142857142865</v>
      </c>
      <c r="I773" s="42">
        <v>9.0083416583416582</v>
      </c>
      <c r="K773" s="42">
        <v>0</v>
      </c>
      <c r="L773" s="42">
        <v>0</v>
      </c>
      <c r="M773" s="42">
        <v>13.3</v>
      </c>
      <c r="N773" s="42">
        <v>0</v>
      </c>
      <c r="O773" s="42">
        <v>26.7</v>
      </c>
      <c r="P773" s="42">
        <v>6.7</v>
      </c>
    </row>
    <row r="774" spans="2:16" x14ac:dyDescent="0.25">
      <c r="B774" s="83" t="s">
        <v>69</v>
      </c>
      <c r="C774" s="42">
        <v>8.8160919540229887</v>
      </c>
      <c r="D774" s="42">
        <v>8.7471264367816097</v>
      </c>
      <c r="E774" s="42">
        <v>8.6941176470588228</v>
      </c>
      <c r="F774" s="42">
        <v>8.6744186046511622</v>
      </c>
      <c r="G774" s="42">
        <v>8.6301369863013697</v>
      </c>
      <c r="H774" s="42">
        <v>8.6162790697674421</v>
      </c>
      <c r="I774" s="42">
        <v>8.6963617830972328</v>
      </c>
      <c r="K774" s="42">
        <v>1.1000000000000001</v>
      </c>
      <c r="L774" s="42">
        <v>1.1000000000000001</v>
      </c>
      <c r="M774" s="42">
        <v>3.4</v>
      </c>
      <c r="N774" s="42">
        <v>2.2999999999999998</v>
      </c>
      <c r="O774" s="42">
        <v>17</v>
      </c>
      <c r="P774" s="42">
        <v>2.2999999999999998</v>
      </c>
    </row>
    <row r="775" spans="2:16" x14ac:dyDescent="0.25">
      <c r="B775" s="83" t="s">
        <v>70</v>
      </c>
      <c r="C775" s="42">
        <v>9.2682926829268286</v>
      </c>
      <c r="D775" s="42">
        <v>9.0731707317073162</v>
      </c>
      <c r="E775" s="42">
        <v>9.2424242424242422</v>
      </c>
      <c r="F775" s="42">
        <v>9.1219512195121943</v>
      </c>
      <c r="G775" s="42">
        <v>9.2631578947368425</v>
      </c>
      <c r="H775" s="42">
        <v>8.9487179487179489</v>
      </c>
      <c r="I775" s="42">
        <v>9.1529524533375621</v>
      </c>
      <c r="K775" s="42">
        <v>2.4</v>
      </c>
      <c r="L775" s="42">
        <v>2.4</v>
      </c>
      <c r="M775" s="42">
        <v>21.4</v>
      </c>
      <c r="N775" s="42">
        <v>2.4</v>
      </c>
      <c r="O775" s="42">
        <v>9.5</v>
      </c>
      <c r="P775" s="42">
        <v>7.1</v>
      </c>
    </row>
    <row r="776" spans="2:16" x14ac:dyDescent="0.25">
      <c r="B776" s="83" t="s">
        <v>71</v>
      </c>
      <c r="C776" s="42">
        <v>9.0620689655172413</v>
      </c>
      <c r="D776" s="42">
        <v>8.8958333333333339</v>
      </c>
      <c r="E776" s="42">
        <v>8.6194029850746272</v>
      </c>
      <c r="F776" s="42">
        <v>8.75</v>
      </c>
      <c r="G776" s="42">
        <v>8.8071428571428569</v>
      </c>
      <c r="H776" s="42">
        <v>8.5328467153284677</v>
      </c>
      <c r="I776" s="42">
        <v>8.7778824760660878</v>
      </c>
      <c r="K776" s="42">
        <v>0.7</v>
      </c>
      <c r="L776" s="42">
        <v>1.4</v>
      </c>
      <c r="M776" s="42">
        <v>8.1999999999999993</v>
      </c>
      <c r="N776" s="42">
        <v>1.4</v>
      </c>
      <c r="O776" s="42">
        <v>4.0999999999999996</v>
      </c>
      <c r="P776" s="42">
        <v>6.2</v>
      </c>
    </row>
    <row r="777" spans="2:16" x14ac:dyDescent="0.25">
      <c r="B777" s="83" t="s">
        <v>72</v>
      </c>
      <c r="C777" s="42">
        <v>8.964771817453963</v>
      </c>
      <c r="D777" s="42">
        <v>8.8121990369181376</v>
      </c>
      <c r="E777" s="42">
        <v>8.5339805825242721</v>
      </c>
      <c r="F777" s="42">
        <v>8.8617886178861784</v>
      </c>
      <c r="G777" s="42">
        <v>8.8047337278106514</v>
      </c>
      <c r="H777" s="42">
        <v>8.0222841225626738</v>
      </c>
      <c r="I777" s="42">
        <v>8.6666263175259797</v>
      </c>
      <c r="K777" s="42">
        <v>3.8</v>
      </c>
      <c r="L777" s="42">
        <v>4</v>
      </c>
      <c r="M777" s="42">
        <v>28.6</v>
      </c>
      <c r="N777" s="42">
        <v>5.2</v>
      </c>
      <c r="O777" s="42">
        <v>8.9</v>
      </c>
      <c r="P777" s="42">
        <v>17</v>
      </c>
    </row>
    <row r="778" spans="2:16" x14ac:dyDescent="0.25">
      <c r="B778" s="83" t="s">
        <v>73</v>
      </c>
      <c r="C778" s="42">
        <v>10</v>
      </c>
      <c r="D778" s="42">
        <v>10</v>
      </c>
      <c r="E778" s="42">
        <v>10</v>
      </c>
      <c r="F778" s="42">
        <v>10</v>
      </c>
      <c r="G778" s="42">
        <v>10</v>
      </c>
      <c r="H778" s="42">
        <v>8</v>
      </c>
      <c r="I778" s="42">
        <v>9.6666666666666661</v>
      </c>
      <c r="K778" s="42">
        <v>0</v>
      </c>
      <c r="L778" s="42">
        <v>0</v>
      </c>
      <c r="M778" s="42">
        <v>0</v>
      </c>
      <c r="N778" s="42">
        <v>0</v>
      </c>
      <c r="O778" s="42">
        <v>0</v>
      </c>
      <c r="P778" s="42">
        <v>0</v>
      </c>
    </row>
    <row r="779" spans="2:16" x14ac:dyDescent="0.25">
      <c r="B779" s="83" t="s">
        <v>74</v>
      </c>
      <c r="C779" s="42">
        <v>8.76</v>
      </c>
      <c r="D779" s="42">
        <v>8.8800000000000008</v>
      </c>
      <c r="E779" s="42">
        <v>8.8181818181818183</v>
      </c>
      <c r="F779" s="42">
        <v>9.0434782608695645</v>
      </c>
      <c r="G779" s="42">
        <v>8.6666666666666661</v>
      </c>
      <c r="H779" s="42">
        <v>8.045454545454545</v>
      </c>
      <c r="I779" s="42">
        <v>8.7022968818620985</v>
      </c>
      <c r="K779" s="42">
        <v>0</v>
      </c>
      <c r="L779" s="42">
        <v>0</v>
      </c>
      <c r="M779" s="42">
        <v>12</v>
      </c>
      <c r="N779" s="42">
        <v>8</v>
      </c>
      <c r="O779" s="42">
        <v>16</v>
      </c>
      <c r="P779" s="42">
        <v>12</v>
      </c>
    </row>
    <row r="780" spans="2:16" x14ac:dyDescent="0.25">
      <c r="B780" s="83" t="s">
        <v>75</v>
      </c>
      <c r="C780" s="42">
        <v>9.1468531468531467</v>
      </c>
      <c r="D780" s="42">
        <v>9.0839160839160833</v>
      </c>
      <c r="E780" s="42">
        <v>8.9716312056737593</v>
      </c>
      <c r="F780" s="42">
        <v>9.056338028169014</v>
      </c>
      <c r="G780" s="42">
        <v>9.0869565217391308</v>
      </c>
      <c r="H780" s="42">
        <v>8.6131386861313874</v>
      </c>
      <c r="I780" s="42">
        <v>8.9931389454137527</v>
      </c>
      <c r="K780" s="42">
        <v>2.1</v>
      </c>
      <c r="L780" s="42">
        <v>2.1</v>
      </c>
      <c r="M780" s="42">
        <v>3.4</v>
      </c>
      <c r="N780" s="42">
        <v>2.7</v>
      </c>
      <c r="O780" s="42">
        <v>5.5</v>
      </c>
      <c r="P780" s="42">
        <v>6.2</v>
      </c>
    </row>
    <row r="781" spans="2:16" x14ac:dyDescent="0.25">
      <c r="B781" s="83" t="s">
        <v>76</v>
      </c>
      <c r="C781" s="42">
        <v>9.2799999999999994</v>
      </c>
      <c r="D781" s="42">
        <v>9.1999999999999993</v>
      </c>
      <c r="E781" s="42">
        <v>8.7142857142857135</v>
      </c>
      <c r="F781" s="42">
        <v>9.1999999999999993</v>
      </c>
      <c r="G781" s="42">
        <v>9.3333333333333339</v>
      </c>
      <c r="H781" s="42">
        <v>8.4583333333333339</v>
      </c>
      <c r="I781" s="42">
        <v>9.0309920634920644</v>
      </c>
      <c r="K781" s="42">
        <v>0</v>
      </c>
      <c r="L781" s="42">
        <v>0</v>
      </c>
      <c r="M781" s="42">
        <v>16</v>
      </c>
      <c r="N781" s="42">
        <v>0</v>
      </c>
      <c r="O781" s="42">
        <v>16</v>
      </c>
      <c r="P781" s="42">
        <v>4</v>
      </c>
    </row>
    <row r="782" spans="2:16" x14ac:dyDescent="0.25">
      <c r="B782" s="83" t="s">
        <v>77</v>
      </c>
      <c r="C782" s="42">
        <v>9.0569620253164551</v>
      </c>
      <c r="D782" s="42">
        <v>8.886075949367088</v>
      </c>
      <c r="E782" s="42">
        <v>8.6458333333333339</v>
      </c>
      <c r="F782" s="42">
        <v>8.9426751592356695</v>
      </c>
      <c r="G782" s="42">
        <v>8.94</v>
      </c>
      <c r="H782" s="42">
        <v>7.9637681159420293</v>
      </c>
      <c r="I782" s="42">
        <v>8.7392190971990953</v>
      </c>
      <c r="K782" s="42">
        <v>1.2</v>
      </c>
      <c r="L782" s="42">
        <v>1.2</v>
      </c>
      <c r="M782" s="42">
        <v>10</v>
      </c>
      <c r="N782" s="42">
        <v>1.9</v>
      </c>
      <c r="O782" s="42">
        <v>6.2</v>
      </c>
      <c r="P782" s="42">
        <v>13.8</v>
      </c>
    </row>
    <row r="783" spans="2:16" x14ac:dyDescent="0.25">
      <c r="B783" s="83" t="s">
        <v>78</v>
      </c>
      <c r="C783" s="42">
        <v>9.1621621621621614</v>
      </c>
      <c r="D783" s="42">
        <v>9.0410958904109595</v>
      </c>
      <c r="E783" s="42">
        <v>8.90625</v>
      </c>
      <c r="F783" s="42">
        <v>9.0405405405405403</v>
      </c>
      <c r="G783" s="42">
        <v>8.9622641509433958</v>
      </c>
      <c r="H783" s="42">
        <v>8.6714285714285708</v>
      </c>
      <c r="I783" s="42">
        <v>8.9639568859142713</v>
      </c>
      <c r="K783" s="42">
        <v>0</v>
      </c>
      <c r="L783" s="42">
        <v>1.4</v>
      </c>
      <c r="M783" s="42">
        <v>13.5</v>
      </c>
      <c r="N783" s="42">
        <v>0</v>
      </c>
      <c r="O783" s="42">
        <v>28.4</v>
      </c>
      <c r="P783" s="42">
        <v>5.4</v>
      </c>
    </row>
    <row r="784" spans="2:16" x14ac:dyDescent="0.25">
      <c r="B784" s="83" t="s">
        <v>79</v>
      </c>
      <c r="C784" s="42">
        <v>9.1333333333333329</v>
      </c>
      <c r="D784" s="42">
        <v>9.2142857142857135</v>
      </c>
      <c r="E784" s="42">
        <v>8.9230769230769234</v>
      </c>
      <c r="F784" s="42">
        <v>9.3571428571428577</v>
      </c>
      <c r="G784" s="42">
        <v>9.5</v>
      </c>
      <c r="H784" s="42">
        <v>8.4666666666666668</v>
      </c>
      <c r="I784" s="42">
        <v>9.0990842490842496</v>
      </c>
      <c r="K784" s="42">
        <v>0</v>
      </c>
      <c r="L784" s="42">
        <v>6.7</v>
      </c>
      <c r="M784" s="42">
        <v>13.3</v>
      </c>
      <c r="N784" s="42">
        <v>6.7</v>
      </c>
      <c r="O784" s="42">
        <v>20</v>
      </c>
      <c r="P784" s="42">
        <v>0</v>
      </c>
    </row>
    <row r="785" spans="2:16" x14ac:dyDescent="0.25">
      <c r="B785" s="83" t="s">
        <v>80</v>
      </c>
      <c r="C785" s="42">
        <v>9.170588235294117</v>
      </c>
      <c r="D785" s="42">
        <v>9.0473372781065091</v>
      </c>
      <c r="E785" s="42">
        <v>8.9299363057324843</v>
      </c>
      <c r="F785" s="42">
        <v>8.9352941176470591</v>
      </c>
      <c r="G785" s="42">
        <v>9.1782945736434112</v>
      </c>
      <c r="H785" s="42">
        <v>8.3006134969325149</v>
      </c>
      <c r="I785" s="42">
        <v>8.9270106678926826</v>
      </c>
      <c r="K785" s="42">
        <v>1.7</v>
      </c>
      <c r="L785" s="42">
        <v>2.2999999999999998</v>
      </c>
      <c r="M785" s="42">
        <v>9.1999999999999993</v>
      </c>
      <c r="N785" s="42">
        <v>1.7</v>
      </c>
      <c r="O785" s="42">
        <v>25.4</v>
      </c>
      <c r="P785" s="42">
        <v>5.8</v>
      </c>
    </row>
    <row r="786" spans="2:16" x14ac:dyDescent="0.25">
      <c r="B786" s="83" t="s">
        <v>81</v>
      </c>
      <c r="C786" s="42">
        <v>8.742857142857142</v>
      </c>
      <c r="D786" s="42">
        <v>8.6</v>
      </c>
      <c r="E786" s="42">
        <v>8.4375</v>
      </c>
      <c r="F786" s="42">
        <v>8.6285714285714281</v>
      </c>
      <c r="G786" s="42">
        <v>8.90625</v>
      </c>
      <c r="H786" s="42">
        <v>7.4642857142857144</v>
      </c>
      <c r="I786" s="42">
        <v>8.4632440476190478</v>
      </c>
      <c r="K786" s="42">
        <v>5.4</v>
      </c>
      <c r="L786" s="42">
        <v>5.4</v>
      </c>
      <c r="M786" s="42">
        <v>13.5</v>
      </c>
      <c r="N786" s="42">
        <v>5.4</v>
      </c>
      <c r="O786" s="42">
        <v>13.5</v>
      </c>
      <c r="P786" s="42">
        <v>24.3</v>
      </c>
    </row>
    <row r="787" spans="2:16" x14ac:dyDescent="0.25">
      <c r="B787" s="83" t="s">
        <v>82</v>
      </c>
      <c r="C787" s="42">
        <v>8.9212598425196852</v>
      </c>
      <c r="D787" s="42">
        <v>8.7637795275590555</v>
      </c>
      <c r="E787" s="42">
        <v>8.2711864406779654</v>
      </c>
      <c r="F787" s="42">
        <v>8.8888888888888893</v>
      </c>
      <c r="G787" s="42">
        <v>8.8249999999999993</v>
      </c>
      <c r="H787" s="42">
        <v>7.4952380952380953</v>
      </c>
      <c r="I787" s="42">
        <v>8.5275587991472808</v>
      </c>
      <c r="K787" s="42">
        <v>3.1</v>
      </c>
      <c r="L787" s="42">
        <v>3.1</v>
      </c>
      <c r="M787" s="42">
        <v>9.9</v>
      </c>
      <c r="N787" s="42">
        <v>3.8</v>
      </c>
      <c r="O787" s="42">
        <v>8.4</v>
      </c>
      <c r="P787" s="42">
        <v>19.8</v>
      </c>
    </row>
    <row r="788" spans="2:16" x14ac:dyDescent="0.25">
      <c r="B788" s="83" t="s">
        <v>83</v>
      </c>
      <c r="C788" s="42">
        <v>9.0535714285714288</v>
      </c>
      <c r="D788" s="42">
        <v>9.036363636363637</v>
      </c>
      <c r="E788" s="42">
        <v>8.66</v>
      </c>
      <c r="F788" s="42">
        <v>9.0535714285714288</v>
      </c>
      <c r="G788" s="42">
        <v>8.8703703703703702</v>
      </c>
      <c r="H788" s="42">
        <v>8</v>
      </c>
      <c r="I788" s="42">
        <v>8.7789794773128111</v>
      </c>
      <c r="K788" s="42">
        <v>6.7</v>
      </c>
      <c r="L788" s="42">
        <v>8.3000000000000007</v>
      </c>
      <c r="M788" s="42">
        <v>16.7</v>
      </c>
      <c r="N788" s="42">
        <v>6.7</v>
      </c>
      <c r="O788" s="42">
        <v>10</v>
      </c>
      <c r="P788" s="42">
        <v>15</v>
      </c>
    </row>
    <row r="789" spans="2:16" x14ac:dyDescent="0.25">
      <c r="B789" s="83" t="s">
        <v>84</v>
      </c>
      <c r="C789" s="42">
        <v>8.9099099099099099</v>
      </c>
      <c r="D789" s="42">
        <v>8.862385321100918</v>
      </c>
      <c r="E789" s="42">
        <v>8.5533980582524265</v>
      </c>
      <c r="F789" s="42">
        <v>8.8807339449541285</v>
      </c>
      <c r="G789" s="42">
        <v>8.882352941176471</v>
      </c>
      <c r="H789" s="42">
        <v>7.9705882352941178</v>
      </c>
      <c r="I789" s="42">
        <v>8.6765614017813295</v>
      </c>
      <c r="K789" s="42">
        <v>0.9</v>
      </c>
      <c r="L789" s="42">
        <v>2.7</v>
      </c>
      <c r="M789" s="42">
        <v>8</v>
      </c>
      <c r="N789" s="42">
        <v>2.7</v>
      </c>
      <c r="O789" s="42">
        <v>8.9</v>
      </c>
      <c r="P789" s="42">
        <v>8.9</v>
      </c>
    </row>
    <row r="790" spans="2:16" x14ac:dyDescent="0.25">
      <c r="B790" s="83" t="s">
        <v>85</v>
      </c>
      <c r="C790" s="42">
        <v>9.0526315789473681</v>
      </c>
      <c r="D790" s="42">
        <v>8.7857142857142865</v>
      </c>
      <c r="E790" s="42">
        <v>8.6972477064220186</v>
      </c>
      <c r="F790" s="42">
        <v>8.9553571428571423</v>
      </c>
      <c r="G790" s="42">
        <v>9.0571428571428569</v>
      </c>
      <c r="H790" s="42">
        <v>8.1666666666666661</v>
      </c>
      <c r="I790" s="42">
        <v>8.7857933729583895</v>
      </c>
      <c r="K790" s="42">
        <v>0</v>
      </c>
      <c r="L790" s="42">
        <v>1.8</v>
      </c>
      <c r="M790" s="42">
        <v>4.4000000000000004</v>
      </c>
      <c r="N790" s="42">
        <v>1.8</v>
      </c>
      <c r="O790" s="42">
        <v>7.9</v>
      </c>
      <c r="P790" s="42">
        <v>5.3</v>
      </c>
    </row>
    <row r="791" spans="2:16" x14ac:dyDescent="0.25">
      <c r="B791" s="83" t="s">
        <v>86</v>
      </c>
      <c r="C791" s="42">
        <v>9.4</v>
      </c>
      <c r="D791" s="42">
        <v>9.3000000000000007</v>
      </c>
      <c r="E791" s="42">
        <v>9.1666666666666661</v>
      </c>
      <c r="F791" s="42">
        <v>9.75</v>
      </c>
      <c r="G791" s="42">
        <v>9.6666666666666661</v>
      </c>
      <c r="H791" s="42">
        <v>7.6111111111111107</v>
      </c>
      <c r="I791" s="42">
        <v>9.1490740740740737</v>
      </c>
      <c r="K791" s="42">
        <v>4.8</v>
      </c>
      <c r="L791" s="42">
        <v>4.8</v>
      </c>
      <c r="M791" s="42">
        <v>14.3</v>
      </c>
      <c r="N791" s="42">
        <v>4.8</v>
      </c>
      <c r="O791" s="42">
        <v>14.3</v>
      </c>
      <c r="P791" s="42">
        <v>14.3</v>
      </c>
    </row>
    <row r="792" spans="2:16" x14ac:dyDescent="0.25">
      <c r="B792" s="83" t="s">
        <v>87</v>
      </c>
      <c r="C792" s="42">
        <v>8.8887147335423204</v>
      </c>
      <c r="D792" s="42">
        <v>8.7753164556962027</v>
      </c>
      <c r="E792" s="42">
        <v>8.5424610051993071</v>
      </c>
      <c r="F792" s="42">
        <v>8.8980891719745223</v>
      </c>
      <c r="G792" s="42">
        <v>8.9624573378839596</v>
      </c>
      <c r="H792" s="42">
        <v>7.777580071174377</v>
      </c>
      <c r="I792" s="42">
        <v>8.6407697959117815</v>
      </c>
      <c r="K792" s="42">
        <v>1.8</v>
      </c>
      <c r="L792" s="42">
        <v>2.8</v>
      </c>
      <c r="M792" s="42">
        <v>11.2</v>
      </c>
      <c r="N792" s="42">
        <v>3.4</v>
      </c>
      <c r="O792" s="42">
        <v>9.8000000000000007</v>
      </c>
      <c r="P792" s="42">
        <v>13.5</v>
      </c>
    </row>
    <row r="793" spans="2:16" x14ac:dyDescent="0.25">
      <c r="B793" s="83" t="s">
        <v>88</v>
      </c>
      <c r="C793" s="42">
        <v>9.1944444444444446</v>
      </c>
      <c r="D793" s="42">
        <v>9.0571428571428569</v>
      </c>
      <c r="E793" s="42">
        <v>8.7692307692307701</v>
      </c>
      <c r="F793" s="42">
        <v>9.0285714285714285</v>
      </c>
      <c r="G793" s="42">
        <v>9.0892857142857135</v>
      </c>
      <c r="H793" s="42">
        <v>8.7727272727272734</v>
      </c>
      <c r="I793" s="42">
        <v>8.9852337477337478</v>
      </c>
      <c r="K793" s="42">
        <v>1.4</v>
      </c>
      <c r="L793" s="42">
        <v>4.0999999999999996</v>
      </c>
      <c r="M793" s="42">
        <v>11</v>
      </c>
      <c r="N793" s="42">
        <v>4.0999999999999996</v>
      </c>
      <c r="O793" s="42">
        <v>23.3</v>
      </c>
      <c r="P793" s="42">
        <v>9.6</v>
      </c>
    </row>
    <row r="794" spans="2:16" x14ac:dyDescent="0.25">
      <c r="B794" s="83" t="s">
        <v>89</v>
      </c>
      <c r="C794" s="42">
        <v>8.6279069767441854</v>
      </c>
      <c r="D794" s="42">
        <v>8.6511627906976738</v>
      </c>
      <c r="E794" s="42">
        <v>8.6410256410256405</v>
      </c>
      <c r="F794" s="42">
        <v>8.6341463414634152</v>
      </c>
      <c r="G794" s="42">
        <v>8.6111111111111107</v>
      </c>
      <c r="H794" s="42">
        <v>8.1707317073170724</v>
      </c>
      <c r="I794" s="42">
        <v>8.5560140947265158</v>
      </c>
      <c r="K794" s="42">
        <v>4.4000000000000004</v>
      </c>
      <c r="L794" s="42">
        <v>4.4000000000000004</v>
      </c>
      <c r="M794" s="42">
        <v>13.3</v>
      </c>
      <c r="N794" s="42">
        <v>8.9</v>
      </c>
      <c r="O794" s="42">
        <v>20</v>
      </c>
      <c r="P794" s="42">
        <v>8.9</v>
      </c>
    </row>
    <row r="795" spans="2:16" x14ac:dyDescent="0.25">
      <c r="B795" s="83" t="s">
        <v>90</v>
      </c>
      <c r="C795" s="42">
        <v>9.0476190476190474</v>
      </c>
      <c r="D795" s="42">
        <v>9.0975609756097562</v>
      </c>
      <c r="E795" s="42">
        <v>8.6</v>
      </c>
      <c r="F795" s="42">
        <v>9.1428571428571423</v>
      </c>
      <c r="G795" s="42">
        <v>8.7222222222222214</v>
      </c>
      <c r="H795" s="42">
        <v>8.2857142857142865</v>
      </c>
      <c r="I795" s="42">
        <v>8.8159956123370762</v>
      </c>
      <c r="K795" s="42">
        <v>0</v>
      </c>
      <c r="L795" s="42">
        <v>2.4</v>
      </c>
      <c r="M795" s="42">
        <v>16.7</v>
      </c>
      <c r="N795" s="42">
        <v>0</v>
      </c>
      <c r="O795" s="42">
        <v>14.3</v>
      </c>
      <c r="P795" s="42">
        <v>16.7</v>
      </c>
    </row>
    <row r="796" spans="2:16" x14ac:dyDescent="0.25">
      <c r="B796" s="83" t="s">
        <v>91</v>
      </c>
      <c r="C796" s="42">
        <v>9.1589743589743584</v>
      </c>
      <c r="D796" s="42">
        <v>8.9896907216494846</v>
      </c>
      <c r="E796" s="42">
        <v>8.8876404494382015</v>
      </c>
      <c r="F796" s="42">
        <v>9.1179487179487175</v>
      </c>
      <c r="G796" s="42">
        <v>9.064516129032258</v>
      </c>
      <c r="H796" s="42">
        <v>8.8277777777777775</v>
      </c>
      <c r="I796" s="42">
        <v>9.0077580258034651</v>
      </c>
      <c r="K796" s="42">
        <v>2.5</v>
      </c>
      <c r="L796" s="42">
        <v>3</v>
      </c>
      <c r="M796" s="42">
        <v>11</v>
      </c>
      <c r="N796" s="42">
        <v>2.5</v>
      </c>
      <c r="O796" s="42">
        <v>38</v>
      </c>
      <c r="P796" s="42">
        <v>10</v>
      </c>
    </row>
    <row r="797" spans="2:16" x14ac:dyDescent="0.25">
      <c r="B797" s="83" t="s">
        <v>92</v>
      </c>
      <c r="C797" s="42">
        <v>9.258373205741627</v>
      </c>
      <c r="D797" s="42">
        <v>9.1057692307692299</v>
      </c>
      <c r="E797" s="42">
        <v>8.9585492227979273</v>
      </c>
      <c r="F797" s="42">
        <v>9.1116504854368934</v>
      </c>
      <c r="G797" s="42">
        <v>9.036363636363637</v>
      </c>
      <c r="H797" s="42">
        <v>8.7070707070707076</v>
      </c>
      <c r="I797" s="42">
        <v>9.0296294146966698</v>
      </c>
      <c r="K797" s="42">
        <v>0.5</v>
      </c>
      <c r="L797" s="42">
        <v>1</v>
      </c>
      <c r="M797" s="42">
        <v>8.1</v>
      </c>
      <c r="N797" s="42">
        <v>1.9</v>
      </c>
      <c r="O797" s="42">
        <v>21.4</v>
      </c>
      <c r="P797" s="42">
        <v>5.7</v>
      </c>
    </row>
    <row r="798" spans="2:16" x14ac:dyDescent="0.25">
      <c r="B798" s="83" t="s">
        <v>93</v>
      </c>
      <c r="C798" s="42">
        <v>9.0753424657534243</v>
      </c>
      <c r="D798" s="42">
        <v>8.9446366782006912</v>
      </c>
      <c r="E798" s="42">
        <v>8.8694029850746272</v>
      </c>
      <c r="F798" s="42">
        <v>8.9584775086505193</v>
      </c>
      <c r="G798" s="42">
        <v>8.9181034482758612</v>
      </c>
      <c r="H798" s="42">
        <v>8.5342960288808669</v>
      </c>
      <c r="I798" s="42">
        <v>8.8833765191393308</v>
      </c>
      <c r="K798" s="42">
        <v>2.2999999999999998</v>
      </c>
      <c r="L798" s="42">
        <v>3.3</v>
      </c>
      <c r="M798" s="42">
        <v>10.4</v>
      </c>
      <c r="N798" s="42">
        <v>3.3</v>
      </c>
      <c r="O798" s="42">
        <v>22.4</v>
      </c>
      <c r="P798" s="42">
        <v>7.4</v>
      </c>
    </row>
    <row r="799" spans="2:16" x14ac:dyDescent="0.25">
      <c r="B799" s="83" t="s">
        <v>94</v>
      </c>
      <c r="C799" s="42">
        <v>9.1307947019867548</v>
      </c>
      <c r="D799" s="42">
        <v>9.0612582781456954</v>
      </c>
      <c r="E799" s="42">
        <v>8.8535262206148282</v>
      </c>
      <c r="F799" s="42">
        <v>9.0082918739635165</v>
      </c>
      <c r="G799" s="42">
        <v>8.9192100538599632</v>
      </c>
      <c r="H799" s="42">
        <v>8.6118881118881117</v>
      </c>
      <c r="I799" s="42">
        <v>8.9308282067431453</v>
      </c>
      <c r="K799" s="42">
        <v>1.6</v>
      </c>
      <c r="L799" s="42">
        <v>1.6</v>
      </c>
      <c r="M799" s="42">
        <v>9.9</v>
      </c>
      <c r="N799" s="42">
        <v>1.8</v>
      </c>
      <c r="O799" s="42">
        <v>9.3000000000000007</v>
      </c>
      <c r="P799" s="42">
        <v>6.8</v>
      </c>
    </row>
    <row r="800" spans="2:16" x14ac:dyDescent="0.25">
      <c r="B800" s="83" t="s">
        <v>95</v>
      </c>
      <c r="C800" s="42">
        <v>9.056451612903226</v>
      </c>
      <c r="D800" s="42">
        <v>9.0403225806451619</v>
      </c>
      <c r="E800" s="42">
        <v>8.6086956521739122</v>
      </c>
      <c r="F800" s="42">
        <v>8.9512195121951219</v>
      </c>
      <c r="G800" s="42">
        <v>8.9189189189189193</v>
      </c>
      <c r="H800" s="42">
        <v>8.6890756302521002</v>
      </c>
      <c r="I800" s="42">
        <v>8.8774473178480733</v>
      </c>
      <c r="K800" s="42">
        <v>4.5999999999999996</v>
      </c>
      <c r="L800" s="42">
        <v>4.5999999999999996</v>
      </c>
      <c r="M800" s="42">
        <v>11.5</v>
      </c>
      <c r="N800" s="42">
        <v>5.4</v>
      </c>
      <c r="O800" s="42">
        <v>14.6</v>
      </c>
      <c r="P800" s="42">
        <v>8.5</v>
      </c>
    </row>
    <row r="801" spans="2:16" x14ac:dyDescent="0.25">
      <c r="B801" s="83" t="s">
        <v>96</v>
      </c>
      <c r="C801" s="42">
        <v>9.1034482758620694</v>
      </c>
      <c r="D801" s="42">
        <v>9.0581395348837201</v>
      </c>
      <c r="E801" s="42">
        <v>8.9749999999999996</v>
      </c>
      <c r="F801" s="42">
        <v>9.1511627906976738</v>
      </c>
      <c r="G801" s="42">
        <v>9.0298507462686572</v>
      </c>
      <c r="H801" s="42">
        <v>8.3048780487804876</v>
      </c>
      <c r="I801" s="42">
        <v>8.9370798994154352</v>
      </c>
      <c r="K801" s="42">
        <v>3.3</v>
      </c>
      <c r="L801" s="42">
        <v>4.4000000000000004</v>
      </c>
      <c r="M801" s="42">
        <v>11.1</v>
      </c>
      <c r="N801" s="42">
        <v>4.4000000000000004</v>
      </c>
      <c r="O801" s="42">
        <v>25.6</v>
      </c>
      <c r="P801" s="42">
        <v>8.9</v>
      </c>
    </row>
    <row r="802" spans="2:16" x14ac:dyDescent="0.25">
      <c r="B802" s="83" t="s">
        <v>97</v>
      </c>
      <c r="C802" s="42">
        <v>9.0557620817843869</v>
      </c>
      <c r="D802" s="42">
        <v>8.9169811320754722</v>
      </c>
      <c r="E802" s="42">
        <v>8.7168949771689501</v>
      </c>
      <c r="F802" s="42">
        <v>8.9325842696629216</v>
      </c>
      <c r="G802" s="42">
        <v>8.8032786885245908</v>
      </c>
      <c r="H802" s="42">
        <v>8.3427419354838701</v>
      </c>
      <c r="I802" s="42">
        <v>8.7947071807833659</v>
      </c>
      <c r="K802" s="42">
        <v>4.3</v>
      </c>
      <c r="L802" s="42">
        <v>5.7</v>
      </c>
      <c r="M802" s="42">
        <v>22.1</v>
      </c>
      <c r="N802" s="42">
        <v>5</v>
      </c>
      <c r="O802" s="42">
        <v>13.2</v>
      </c>
      <c r="P802" s="42">
        <v>11.7</v>
      </c>
    </row>
    <row r="803" spans="2:16" x14ac:dyDescent="0.25">
      <c r="B803" s="83" t="s">
        <v>304</v>
      </c>
      <c r="C803" s="42">
        <v>10</v>
      </c>
      <c r="D803" s="42">
        <v>10</v>
      </c>
      <c r="E803" s="42">
        <v>10</v>
      </c>
      <c r="F803" s="42">
        <v>10</v>
      </c>
      <c r="G803" s="42">
        <v>10</v>
      </c>
      <c r="H803" s="42">
        <v>10</v>
      </c>
      <c r="I803" s="42">
        <v>10</v>
      </c>
      <c r="K803" s="42">
        <v>0</v>
      </c>
      <c r="L803" s="42">
        <v>0</v>
      </c>
      <c r="M803" s="42">
        <v>0</v>
      </c>
      <c r="N803" s="42">
        <v>0</v>
      </c>
      <c r="O803" s="42">
        <v>0</v>
      </c>
      <c r="P803" s="42">
        <v>0</v>
      </c>
    </row>
    <row r="804" spans="2:16" x14ac:dyDescent="0.25">
      <c r="B804" s="83" t="s">
        <v>99</v>
      </c>
      <c r="C804" s="42">
        <v>9.0625</v>
      </c>
      <c r="D804" s="42">
        <v>9.1612903225806459</v>
      </c>
      <c r="E804" s="42">
        <v>9</v>
      </c>
      <c r="F804" s="42">
        <v>9.193548387096774</v>
      </c>
      <c r="G804" s="42">
        <v>9.4</v>
      </c>
      <c r="H804" s="42">
        <v>7.931034482758621</v>
      </c>
      <c r="I804" s="42">
        <v>8.9580621987393396</v>
      </c>
      <c r="K804" s="42">
        <v>3</v>
      </c>
      <c r="L804" s="42">
        <v>6.1</v>
      </c>
      <c r="M804" s="42">
        <v>24.2</v>
      </c>
      <c r="N804" s="42">
        <v>6.1</v>
      </c>
      <c r="O804" s="42">
        <v>9.1</v>
      </c>
      <c r="P804" s="42">
        <v>12.1</v>
      </c>
    </row>
    <row r="805" spans="2:16" x14ac:dyDescent="0.25">
      <c r="B805" s="83" t="s">
        <v>98</v>
      </c>
      <c r="C805" s="42">
        <v>9.44</v>
      </c>
      <c r="D805" s="42">
        <v>9.4</v>
      </c>
      <c r="E805" s="42">
        <v>8.8636363636363633</v>
      </c>
      <c r="F805" s="42">
        <v>9.52</v>
      </c>
      <c r="G805" s="42">
        <v>9.5555555555555554</v>
      </c>
      <c r="H805" s="42">
        <v>8.5</v>
      </c>
      <c r="I805" s="42">
        <v>9.2131986531986527</v>
      </c>
      <c r="K805" s="42">
        <v>7.4</v>
      </c>
      <c r="L805" s="42">
        <v>7.4</v>
      </c>
      <c r="M805" s="42">
        <v>18.5</v>
      </c>
      <c r="N805" s="42">
        <v>7.4</v>
      </c>
      <c r="O805" s="42">
        <v>33.299999999999997</v>
      </c>
      <c r="P805" s="42">
        <v>18.5</v>
      </c>
    </row>
    <row r="806" spans="2:16" x14ac:dyDescent="0.25">
      <c r="B806" s="83" t="s">
        <v>100</v>
      </c>
      <c r="C806" s="42">
        <v>9.6363636363636367</v>
      </c>
      <c r="D806" s="42">
        <v>9.3636363636363633</v>
      </c>
      <c r="E806" s="42">
        <v>9.8181818181818183</v>
      </c>
      <c r="F806" s="42">
        <v>9.9090909090909083</v>
      </c>
      <c r="G806" s="42">
        <v>9.3000000000000007</v>
      </c>
      <c r="H806" s="42">
        <v>9.875</v>
      </c>
      <c r="I806" s="42">
        <v>9.6503787878787879</v>
      </c>
      <c r="K806" s="42">
        <v>0</v>
      </c>
      <c r="L806" s="42">
        <v>0</v>
      </c>
      <c r="M806" s="42">
        <v>0</v>
      </c>
      <c r="N806" s="42">
        <v>0</v>
      </c>
      <c r="O806" s="42">
        <v>9.1</v>
      </c>
      <c r="P806" s="42">
        <v>27.3</v>
      </c>
    </row>
    <row r="807" spans="2:16" x14ac:dyDescent="0.25">
      <c r="B807" s="83" t="s">
        <v>101</v>
      </c>
      <c r="C807" s="42">
        <v>9.0929951690821262</v>
      </c>
      <c r="D807" s="42">
        <v>8.9743589743589745</v>
      </c>
      <c r="E807" s="42">
        <v>8.8453473132372213</v>
      </c>
      <c r="F807" s="42">
        <v>8.9951159951159951</v>
      </c>
      <c r="G807" s="42">
        <v>9.0187793427230041</v>
      </c>
      <c r="H807" s="42">
        <v>8.5712435233160615</v>
      </c>
      <c r="I807" s="42">
        <v>8.9163067196388983</v>
      </c>
      <c r="K807" s="42">
        <v>2</v>
      </c>
      <c r="L807" s="42">
        <v>3.1</v>
      </c>
      <c r="M807" s="42">
        <v>9.6999999999999993</v>
      </c>
      <c r="N807" s="42">
        <v>3.1</v>
      </c>
      <c r="O807" s="42">
        <v>24.4</v>
      </c>
      <c r="P807" s="42">
        <v>8.6</v>
      </c>
    </row>
    <row r="808" spans="2:16" x14ac:dyDescent="0.25">
      <c r="B808" s="83" t="s">
        <v>102</v>
      </c>
      <c r="C808" s="42">
        <v>9.3070422535211268</v>
      </c>
      <c r="D808" s="42">
        <v>9.2165242165242169</v>
      </c>
      <c r="E808" s="42">
        <v>9.1582278481012658</v>
      </c>
      <c r="F808" s="42">
        <v>9.2706552706552703</v>
      </c>
      <c r="G808" s="42">
        <v>9.1978798586572434</v>
      </c>
      <c r="H808" s="42">
        <v>8.882005899705014</v>
      </c>
      <c r="I808" s="42">
        <v>9.1720558911940238</v>
      </c>
      <c r="K808" s="42">
        <v>1.7</v>
      </c>
      <c r="L808" s="42">
        <v>2.8</v>
      </c>
      <c r="M808" s="42">
        <v>12.5</v>
      </c>
      <c r="N808" s="42">
        <v>2.8</v>
      </c>
      <c r="O808" s="42">
        <v>21.6</v>
      </c>
      <c r="P808" s="42">
        <v>6.1</v>
      </c>
    </row>
    <row r="809" spans="2:16" x14ac:dyDescent="0.25">
      <c r="B809" s="83" t="s">
        <v>103</v>
      </c>
      <c r="C809" s="42">
        <v>9.25</v>
      </c>
      <c r="D809" s="42">
        <v>9</v>
      </c>
      <c r="E809" s="42">
        <v>9</v>
      </c>
      <c r="F809" s="42">
        <v>9.0833333333333339</v>
      </c>
      <c r="G809" s="42">
        <v>9</v>
      </c>
      <c r="H809" s="42">
        <v>8.6363636363636367</v>
      </c>
      <c r="I809" s="42">
        <v>8.9949494949494948</v>
      </c>
      <c r="K809" s="42">
        <v>0</v>
      </c>
      <c r="L809" s="42">
        <v>0</v>
      </c>
      <c r="M809" s="42">
        <v>8.3000000000000007</v>
      </c>
      <c r="N809" s="42">
        <v>0</v>
      </c>
      <c r="O809" s="42">
        <v>16.7</v>
      </c>
      <c r="P809" s="42">
        <v>8.3000000000000007</v>
      </c>
    </row>
    <row r="810" spans="2:16" x14ac:dyDescent="0.25">
      <c r="B810" s="83" t="s">
        <v>104</v>
      </c>
      <c r="C810" s="42">
        <v>9.1095890410958908</v>
      </c>
      <c r="D810" s="42">
        <v>8.8333333333333339</v>
      </c>
      <c r="E810" s="42">
        <v>8.765625</v>
      </c>
      <c r="F810" s="42">
        <v>8.9861111111111107</v>
      </c>
      <c r="G810" s="42">
        <v>8.8000000000000007</v>
      </c>
      <c r="H810" s="42">
        <v>8.5522388059701484</v>
      </c>
      <c r="I810" s="42">
        <v>8.8411495485850793</v>
      </c>
      <c r="K810" s="42">
        <v>2.7</v>
      </c>
      <c r="L810" s="42">
        <v>4</v>
      </c>
      <c r="M810" s="42">
        <v>14.7</v>
      </c>
      <c r="N810" s="42">
        <v>4</v>
      </c>
      <c r="O810" s="42">
        <v>26.7</v>
      </c>
      <c r="P810" s="42">
        <v>10.7</v>
      </c>
    </row>
    <row r="811" spans="2:16" x14ac:dyDescent="0.25">
      <c r="B811" s="83" t="s">
        <v>105</v>
      </c>
      <c r="C811" s="42">
        <v>8.7200000000000006</v>
      </c>
      <c r="D811" s="42">
        <v>8.7916666666666661</v>
      </c>
      <c r="E811" s="42">
        <v>8.1363636363636367</v>
      </c>
      <c r="F811" s="42">
        <v>9.08</v>
      </c>
      <c r="G811" s="42">
        <v>9.1875</v>
      </c>
      <c r="H811" s="42">
        <v>8.6521739130434785</v>
      </c>
      <c r="I811" s="42">
        <v>8.761284036012297</v>
      </c>
      <c r="K811" s="42">
        <v>0</v>
      </c>
      <c r="L811" s="42">
        <v>4</v>
      </c>
      <c r="M811" s="42">
        <v>12</v>
      </c>
      <c r="N811" s="42">
        <v>0</v>
      </c>
      <c r="O811" s="42">
        <v>36</v>
      </c>
      <c r="P811" s="42">
        <v>8</v>
      </c>
    </row>
    <row r="812" spans="2:16" x14ac:dyDescent="0.25">
      <c r="B812" s="83" t="s">
        <v>106</v>
      </c>
      <c r="C812" s="42">
        <v>9.1666666666666661</v>
      </c>
      <c r="D812" s="42">
        <v>9.1028037383177569</v>
      </c>
      <c r="E812" s="42">
        <v>9.0319148936170208</v>
      </c>
      <c r="F812" s="42">
        <v>9.0648148148148149</v>
      </c>
      <c r="G812" s="42">
        <v>9.1162790697674421</v>
      </c>
      <c r="H812" s="42">
        <v>8.7745098039215694</v>
      </c>
      <c r="I812" s="42">
        <v>9.0428314978508784</v>
      </c>
      <c r="K812" s="42">
        <v>0</v>
      </c>
      <c r="L812" s="42">
        <v>0.9</v>
      </c>
      <c r="M812" s="42">
        <v>13</v>
      </c>
      <c r="N812" s="42">
        <v>0</v>
      </c>
      <c r="O812" s="42">
        <v>20.399999999999999</v>
      </c>
      <c r="P812" s="42">
        <v>5.6</v>
      </c>
    </row>
    <row r="813" spans="2:16" x14ac:dyDescent="0.25">
      <c r="B813" s="83" t="s">
        <v>107</v>
      </c>
      <c r="C813" s="42">
        <v>9.0326086956521738</v>
      </c>
      <c r="D813" s="42">
        <v>8.8913043478260878</v>
      </c>
      <c r="E813" s="42">
        <v>8.6024096385542173</v>
      </c>
      <c r="F813" s="42">
        <v>8.9888888888888889</v>
      </c>
      <c r="G813" s="42">
        <v>8.884615384615385</v>
      </c>
      <c r="H813" s="42">
        <v>8.7906976744186043</v>
      </c>
      <c r="I813" s="42">
        <v>8.865087438325892</v>
      </c>
      <c r="K813" s="42">
        <v>3.2</v>
      </c>
      <c r="L813" s="42">
        <v>3.2</v>
      </c>
      <c r="M813" s="42">
        <v>12.6</v>
      </c>
      <c r="N813" s="42">
        <v>5.3</v>
      </c>
      <c r="O813" s="42">
        <v>17.899999999999999</v>
      </c>
      <c r="P813" s="42">
        <v>9.5</v>
      </c>
    </row>
    <row r="814" spans="2:16" x14ac:dyDescent="0.25">
      <c r="B814" s="83" t="s">
        <v>108</v>
      </c>
      <c r="C814" s="42">
        <v>9.5625</v>
      </c>
      <c r="D814" s="42">
        <v>9.46875</v>
      </c>
      <c r="E814" s="42">
        <v>9.4444444444444446</v>
      </c>
      <c r="F814" s="42">
        <v>9.65625</v>
      </c>
      <c r="G814" s="42">
        <v>9.8181818181818183</v>
      </c>
      <c r="H814" s="42">
        <v>9.4666666666666668</v>
      </c>
      <c r="I814" s="42">
        <v>9.5694654882154886</v>
      </c>
      <c r="K814" s="42">
        <v>0</v>
      </c>
      <c r="L814" s="42">
        <v>0</v>
      </c>
      <c r="M814" s="42">
        <v>15.6</v>
      </c>
      <c r="N814" s="42">
        <v>0</v>
      </c>
      <c r="O814" s="42">
        <v>31.2</v>
      </c>
      <c r="P814" s="42">
        <v>6.2</v>
      </c>
    </row>
    <row r="815" spans="2:16" x14ac:dyDescent="0.25">
      <c r="B815" s="83" t="s">
        <v>109</v>
      </c>
      <c r="C815" s="42">
        <v>9.4</v>
      </c>
      <c r="D815" s="42">
        <v>9.5</v>
      </c>
      <c r="E815" s="42">
        <v>9.625</v>
      </c>
      <c r="F815" s="42">
        <v>9.3000000000000007</v>
      </c>
      <c r="G815" s="42">
        <v>9.75</v>
      </c>
      <c r="H815" s="42">
        <v>8.6</v>
      </c>
      <c r="I815" s="42">
        <v>9.3625000000000007</v>
      </c>
      <c r="K815" s="42">
        <v>0</v>
      </c>
      <c r="L815" s="42">
        <v>0</v>
      </c>
      <c r="M815" s="42">
        <v>20</v>
      </c>
      <c r="N815" s="42">
        <v>0</v>
      </c>
      <c r="O815" s="42">
        <v>20</v>
      </c>
      <c r="P815" s="42">
        <v>0</v>
      </c>
    </row>
    <row r="816" spans="2:16" x14ac:dyDescent="0.25">
      <c r="B816" s="83" t="s">
        <v>110</v>
      </c>
      <c r="C816" s="42">
        <v>9.3035714285714288</v>
      </c>
      <c r="D816" s="42">
        <v>9.1071428571428577</v>
      </c>
      <c r="E816" s="42">
        <v>8.9795918367346932</v>
      </c>
      <c r="F816" s="42">
        <v>9.125</v>
      </c>
      <c r="G816" s="42">
        <v>9</v>
      </c>
      <c r="H816" s="42">
        <v>8.5283018867924536</v>
      </c>
      <c r="I816" s="42">
        <v>9.007268001540238</v>
      </c>
      <c r="K816" s="42">
        <v>1.8</v>
      </c>
      <c r="L816" s="42">
        <v>1.8</v>
      </c>
      <c r="M816" s="42">
        <v>14</v>
      </c>
      <c r="N816" s="42">
        <v>1.8</v>
      </c>
      <c r="O816" s="42">
        <v>19.3</v>
      </c>
      <c r="P816" s="42">
        <v>7</v>
      </c>
    </row>
    <row r="817" spans="2:16" x14ac:dyDescent="0.25">
      <c r="B817" s="83" t="s">
        <v>111</v>
      </c>
      <c r="C817" s="42">
        <v>9.0200573065902585</v>
      </c>
      <c r="D817" s="42">
        <v>8.8591954022988499</v>
      </c>
      <c r="E817" s="42">
        <v>8.6533333333333342</v>
      </c>
      <c r="F817" s="42">
        <v>8.904624277456648</v>
      </c>
      <c r="G817" s="42">
        <v>8.8393574297188753</v>
      </c>
      <c r="H817" s="42">
        <v>8.4420062695924774</v>
      </c>
      <c r="I817" s="42">
        <v>8.7864290031650736</v>
      </c>
      <c r="K817" s="42">
        <v>2.5</v>
      </c>
      <c r="L817" s="42">
        <v>2.8</v>
      </c>
      <c r="M817" s="42">
        <v>16.2</v>
      </c>
      <c r="N817" s="42">
        <v>3.4</v>
      </c>
      <c r="O817" s="42">
        <v>30.4</v>
      </c>
      <c r="P817" s="42">
        <v>10.9</v>
      </c>
    </row>
    <row r="818" spans="2:16" x14ac:dyDescent="0.25">
      <c r="B818" s="83" t="s">
        <v>112</v>
      </c>
      <c r="C818" s="42" t="s">
        <v>61</v>
      </c>
      <c r="D818" s="42" t="s">
        <v>61</v>
      </c>
      <c r="E818" s="42" t="s">
        <v>61</v>
      </c>
      <c r="F818" s="42" t="s">
        <v>61</v>
      </c>
      <c r="G818" s="42" t="s">
        <v>61</v>
      </c>
      <c r="H818" s="42" t="s">
        <v>61</v>
      </c>
      <c r="I818" s="42" t="s">
        <v>61</v>
      </c>
      <c r="K818" s="42">
        <v>100</v>
      </c>
      <c r="L818" s="42">
        <v>100</v>
      </c>
      <c r="M818" s="42">
        <v>100</v>
      </c>
      <c r="N818" s="42">
        <v>100</v>
      </c>
      <c r="O818" s="42">
        <v>100</v>
      </c>
      <c r="P818" s="42">
        <v>100</v>
      </c>
    </row>
    <row r="819" spans="2:16" x14ac:dyDescent="0.25">
      <c r="B819" s="83" t="s">
        <v>113</v>
      </c>
      <c r="C819" s="42">
        <v>9.302521008403362</v>
      </c>
      <c r="D819" s="42">
        <v>9.2118644067796609</v>
      </c>
      <c r="E819" s="42">
        <v>8.8899082568807337</v>
      </c>
      <c r="F819" s="42">
        <v>9.2372881355932197</v>
      </c>
      <c r="G819" s="42">
        <v>9.208791208791208</v>
      </c>
      <c r="H819" s="42">
        <v>8.9380530973451329</v>
      </c>
      <c r="I819" s="42">
        <v>9.1314043522988868</v>
      </c>
      <c r="K819" s="42">
        <v>1.7</v>
      </c>
      <c r="L819" s="42">
        <v>2.5</v>
      </c>
      <c r="M819" s="42">
        <v>9.9</v>
      </c>
      <c r="N819" s="42">
        <v>2.5</v>
      </c>
      <c r="O819" s="42">
        <v>24.8</v>
      </c>
      <c r="P819" s="42">
        <v>6.6</v>
      </c>
    </row>
    <row r="820" spans="2:16" x14ac:dyDescent="0.25">
      <c r="B820" s="83" t="s">
        <v>114</v>
      </c>
      <c r="C820" s="42">
        <v>9.137931034482758</v>
      </c>
      <c r="D820" s="42">
        <v>9.0595611285266457</v>
      </c>
      <c r="E820" s="42">
        <v>8.9124087591240873</v>
      </c>
      <c r="F820" s="42">
        <v>8.9968553459119498</v>
      </c>
      <c r="G820" s="42">
        <v>8.9959514170040489</v>
      </c>
      <c r="H820" s="42">
        <v>8.7422680412371125</v>
      </c>
      <c r="I820" s="42">
        <v>8.9741626210477676</v>
      </c>
      <c r="K820" s="42">
        <v>2.1</v>
      </c>
      <c r="L820" s="42">
        <v>2.1</v>
      </c>
      <c r="M820" s="42">
        <v>16</v>
      </c>
      <c r="N820" s="42">
        <v>2.5</v>
      </c>
      <c r="O820" s="42">
        <v>24.2</v>
      </c>
      <c r="P820" s="42">
        <v>10.7</v>
      </c>
    </row>
    <row r="821" spans="2:16" x14ac:dyDescent="0.25">
      <c r="B821" s="83" t="s">
        <v>115</v>
      </c>
      <c r="C821" s="42">
        <v>9.5</v>
      </c>
      <c r="D821" s="42">
        <v>9.4090909090909083</v>
      </c>
      <c r="E821" s="42">
        <v>9.1875</v>
      </c>
      <c r="F821" s="42">
        <v>8.954545454545455</v>
      </c>
      <c r="G821" s="42">
        <v>8.8333333333333339</v>
      </c>
      <c r="H821" s="42">
        <v>8.8095238095238102</v>
      </c>
      <c r="I821" s="42">
        <v>9.1156655844155843</v>
      </c>
      <c r="K821" s="42">
        <v>0</v>
      </c>
      <c r="L821" s="42">
        <v>0</v>
      </c>
      <c r="M821" s="42">
        <v>27.3</v>
      </c>
      <c r="N821" s="42">
        <v>0</v>
      </c>
      <c r="O821" s="42">
        <v>18.2</v>
      </c>
      <c r="P821" s="42">
        <v>4.5</v>
      </c>
    </row>
    <row r="822" spans="2:16" x14ac:dyDescent="0.25">
      <c r="B822" s="83" t="s">
        <v>116</v>
      </c>
      <c r="C822" s="42">
        <v>9.3209876543209873</v>
      </c>
      <c r="D822" s="42">
        <v>9.1975308641975317</v>
      </c>
      <c r="E822" s="42">
        <v>9.16</v>
      </c>
      <c r="F822" s="42">
        <v>9.1358024691358022</v>
      </c>
      <c r="G822" s="42">
        <v>9.265625</v>
      </c>
      <c r="H822" s="42">
        <v>8.4324324324324316</v>
      </c>
      <c r="I822" s="42">
        <v>9.0853964033477919</v>
      </c>
      <c r="K822" s="42">
        <v>2.4</v>
      </c>
      <c r="L822" s="42">
        <v>2.4</v>
      </c>
      <c r="M822" s="42">
        <v>9.6</v>
      </c>
      <c r="N822" s="42">
        <v>2.4</v>
      </c>
      <c r="O822" s="42">
        <v>22.9</v>
      </c>
      <c r="P822" s="42">
        <v>10.8</v>
      </c>
    </row>
    <row r="823" spans="2:16" x14ac:dyDescent="0.25">
      <c r="B823" s="83" t="s">
        <v>117</v>
      </c>
      <c r="C823" s="42">
        <v>9.1054545454545455</v>
      </c>
      <c r="D823" s="42">
        <v>9.0275229357798157</v>
      </c>
      <c r="E823" s="42">
        <v>8.8968871595330743</v>
      </c>
      <c r="F823" s="42">
        <v>9.0109890109890109</v>
      </c>
      <c r="G823" s="42">
        <v>9.0470852017937222</v>
      </c>
      <c r="H823" s="42">
        <v>8.7019230769230766</v>
      </c>
      <c r="I823" s="42">
        <v>8.964976988412209</v>
      </c>
      <c r="K823" s="42">
        <v>1.6</v>
      </c>
      <c r="L823" s="42">
        <v>2.5</v>
      </c>
      <c r="M823" s="42">
        <v>8.1</v>
      </c>
      <c r="N823" s="42">
        <v>2.2999999999999998</v>
      </c>
      <c r="O823" s="42">
        <v>20.2</v>
      </c>
      <c r="P823" s="42">
        <v>7</v>
      </c>
    </row>
    <row r="824" spans="2:16" x14ac:dyDescent="0.25">
      <c r="B824" s="83" t="s">
        <v>118</v>
      </c>
      <c r="C824" s="42">
        <v>9.0236966824644558</v>
      </c>
      <c r="D824" s="42">
        <v>8.9095238095238098</v>
      </c>
      <c r="E824" s="42">
        <v>8.7740112994350277</v>
      </c>
      <c r="F824" s="42">
        <v>9.0634146341463406</v>
      </c>
      <c r="G824" s="42">
        <v>9.098684210526315</v>
      </c>
      <c r="H824" s="42">
        <v>8.138461538461538</v>
      </c>
      <c r="I824" s="42">
        <v>8.8346320290929157</v>
      </c>
      <c r="K824" s="42">
        <v>0.9</v>
      </c>
      <c r="L824" s="42">
        <v>1.4</v>
      </c>
      <c r="M824" s="42">
        <v>16.899999999999999</v>
      </c>
      <c r="N824" s="42">
        <v>3.8</v>
      </c>
      <c r="O824" s="42">
        <v>28.6</v>
      </c>
      <c r="P824" s="42">
        <v>8.5</v>
      </c>
    </row>
    <row r="825" spans="2:16" x14ac:dyDescent="0.25">
      <c r="B825" s="83" t="s">
        <v>119</v>
      </c>
      <c r="C825" s="42">
        <v>9.0101522842639596</v>
      </c>
      <c r="D825" s="42">
        <v>8.9693877551020407</v>
      </c>
      <c r="E825" s="42">
        <v>8.6722222222222225</v>
      </c>
      <c r="F825" s="42">
        <v>8.9695431472081211</v>
      </c>
      <c r="G825" s="42">
        <v>9.0370370370370363</v>
      </c>
      <c r="H825" s="42">
        <v>8.3563829787234045</v>
      </c>
      <c r="I825" s="42">
        <v>8.8357875707594644</v>
      </c>
      <c r="K825" s="42">
        <v>2</v>
      </c>
      <c r="L825" s="42">
        <v>2.5</v>
      </c>
      <c r="M825" s="42">
        <v>10.4</v>
      </c>
      <c r="N825" s="42">
        <v>2</v>
      </c>
      <c r="O825" s="42">
        <v>19.399999999999999</v>
      </c>
      <c r="P825" s="42">
        <v>6.5</v>
      </c>
    </row>
    <row r="826" spans="2:16" x14ac:dyDescent="0.25">
      <c r="B826" s="83" t="s">
        <v>120</v>
      </c>
      <c r="C826" s="42">
        <v>9.3174603174603181</v>
      </c>
      <c r="D826" s="42">
        <v>9.2639999999999993</v>
      </c>
      <c r="E826" s="42">
        <v>9.0865384615384617</v>
      </c>
      <c r="F826" s="42">
        <v>9.2240000000000002</v>
      </c>
      <c r="G826" s="42">
        <v>9.1229508196721305</v>
      </c>
      <c r="H826" s="42">
        <v>8.7815126050420176</v>
      </c>
      <c r="I826" s="42">
        <v>9.1327437006188212</v>
      </c>
      <c r="K826" s="42">
        <v>3.1</v>
      </c>
      <c r="L826" s="42">
        <v>3.8</v>
      </c>
      <c r="M826" s="42">
        <v>20</v>
      </c>
      <c r="N826" s="42">
        <v>3.8</v>
      </c>
      <c r="O826" s="42">
        <v>6.2</v>
      </c>
      <c r="P826" s="42">
        <v>8.5</v>
      </c>
    </row>
    <row r="827" spans="2:16" x14ac:dyDescent="0.25">
      <c r="B827" s="83" t="s">
        <v>121</v>
      </c>
      <c r="C827" s="42">
        <v>9.125</v>
      </c>
      <c r="D827" s="42">
        <v>8.75</v>
      </c>
      <c r="E827" s="42">
        <v>8.8461538461538467</v>
      </c>
      <c r="F827" s="42">
        <v>9.0625</v>
      </c>
      <c r="G827" s="42">
        <v>8.5833333333333339</v>
      </c>
      <c r="H827" s="42">
        <v>8.0666666666666664</v>
      </c>
      <c r="I827" s="42">
        <v>8.738942307692307</v>
      </c>
      <c r="K827" s="42">
        <v>0</v>
      </c>
      <c r="L827" s="42">
        <v>0</v>
      </c>
      <c r="M827" s="42">
        <v>18.8</v>
      </c>
      <c r="N827" s="42">
        <v>0</v>
      </c>
      <c r="O827" s="42">
        <v>25</v>
      </c>
      <c r="P827" s="42">
        <v>6.2</v>
      </c>
    </row>
    <row r="828" spans="2:16" x14ac:dyDescent="0.25">
      <c r="B828" s="83" t="s">
        <v>122</v>
      </c>
      <c r="C828" s="42">
        <v>8.8461538461538467</v>
      </c>
      <c r="D828" s="42">
        <v>8.7692307692307701</v>
      </c>
      <c r="E828" s="42">
        <v>8.875</v>
      </c>
      <c r="F828" s="42">
        <v>8.9166666666666661</v>
      </c>
      <c r="G828" s="42">
        <v>8.7777777777777786</v>
      </c>
      <c r="H828" s="42">
        <v>8.5555555555555554</v>
      </c>
      <c r="I828" s="42">
        <v>8.790064102564104</v>
      </c>
      <c r="K828" s="42">
        <v>0</v>
      </c>
      <c r="L828" s="42">
        <v>0</v>
      </c>
      <c r="M828" s="42">
        <v>38.5</v>
      </c>
      <c r="N828" s="42">
        <v>7.7</v>
      </c>
      <c r="O828" s="42">
        <v>30.8</v>
      </c>
      <c r="P828" s="42">
        <v>30.8</v>
      </c>
    </row>
    <row r="829" spans="2:16" x14ac:dyDescent="0.25">
      <c r="B829" s="83" t="s">
        <v>123</v>
      </c>
      <c r="C829" s="42">
        <v>9.3235294117647065</v>
      </c>
      <c r="D829" s="42">
        <v>9.235294117647058</v>
      </c>
      <c r="E829" s="42">
        <v>9.15625</v>
      </c>
      <c r="F829" s="42">
        <v>9.0588235294117645</v>
      </c>
      <c r="G829" s="42">
        <v>9.2258064516129039</v>
      </c>
      <c r="H829" s="42">
        <v>8.6666666666666661</v>
      </c>
      <c r="I829" s="42">
        <v>9.1110616961838495</v>
      </c>
      <c r="K829" s="42">
        <v>2.9</v>
      </c>
      <c r="L829" s="42">
        <v>2.9</v>
      </c>
      <c r="M829" s="42">
        <v>8.6</v>
      </c>
      <c r="N829" s="42">
        <v>2.9</v>
      </c>
      <c r="O829" s="42">
        <v>11.4</v>
      </c>
      <c r="P829" s="42">
        <v>5.7</v>
      </c>
    </row>
    <row r="830" spans="2:16" x14ac:dyDescent="0.25">
      <c r="B830" s="83" t="s">
        <v>124</v>
      </c>
      <c r="C830" s="42">
        <v>8.9183673469387763</v>
      </c>
      <c r="D830" s="42">
        <v>8.8979591836734695</v>
      </c>
      <c r="E830" s="42">
        <v>8.7435897435897427</v>
      </c>
      <c r="F830" s="42">
        <v>8.8125</v>
      </c>
      <c r="G830" s="42">
        <v>8.7111111111111104</v>
      </c>
      <c r="H830" s="42">
        <v>8.2619047619047628</v>
      </c>
      <c r="I830" s="42">
        <v>8.7242386912029772</v>
      </c>
      <c r="K830" s="42">
        <v>0</v>
      </c>
      <c r="L830" s="42">
        <v>0</v>
      </c>
      <c r="M830" s="42">
        <v>20.399999999999999</v>
      </c>
      <c r="N830" s="42">
        <v>2</v>
      </c>
      <c r="O830" s="42">
        <v>8.1999999999999993</v>
      </c>
      <c r="P830" s="42">
        <v>14.3</v>
      </c>
    </row>
    <row r="831" spans="2:16" x14ac:dyDescent="0.25">
      <c r="B831" s="83" t="s">
        <v>125</v>
      </c>
      <c r="C831" s="42">
        <v>9.0625</v>
      </c>
      <c r="D831" s="42">
        <v>8.75</v>
      </c>
      <c r="E831" s="42">
        <v>8.5714285714285712</v>
      </c>
      <c r="F831" s="42">
        <v>8.7857142857142865</v>
      </c>
      <c r="G831" s="42">
        <v>8.3333333333333339</v>
      </c>
      <c r="H831" s="42">
        <v>8.4117647058823533</v>
      </c>
      <c r="I831" s="42">
        <v>8.6524568160597575</v>
      </c>
      <c r="K831" s="42">
        <v>20</v>
      </c>
      <c r="L831" s="42">
        <v>20</v>
      </c>
      <c r="M831" s="42">
        <v>30</v>
      </c>
      <c r="N831" s="42">
        <v>30</v>
      </c>
      <c r="O831" s="42">
        <v>40</v>
      </c>
      <c r="P831" s="42">
        <v>15</v>
      </c>
    </row>
    <row r="832" spans="2:16" x14ac:dyDescent="0.25">
      <c r="B832" s="83" t="s">
        <v>126</v>
      </c>
      <c r="C832" s="42">
        <v>9.1221198156682028</v>
      </c>
      <c r="D832" s="42">
        <v>9.023201856148491</v>
      </c>
      <c r="E832" s="42">
        <v>8.9526184538653375</v>
      </c>
      <c r="F832" s="42">
        <v>9.0397196261682247</v>
      </c>
      <c r="G832" s="42">
        <v>9.0056657223796037</v>
      </c>
      <c r="H832" s="42">
        <v>8.6590330788804071</v>
      </c>
      <c r="I832" s="42">
        <v>8.9670597588517111</v>
      </c>
      <c r="K832" s="42">
        <v>1.4</v>
      </c>
      <c r="L832" s="42">
        <v>2</v>
      </c>
      <c r="M832" s="42">
        <v>8.9</v>
      </c>
      <c r="N832" s="42">
        <v>2.7</v>
      </c>
      <c r="O832" s="42">
        <v>19.8</v>
      </c>
      <c r="P832" s="42">
        <v>10.7</v>
      </c>
    </row>
    <row r="833" spans="1:16" x14ac:dyDescent="0.25">
      <c r="B833" s="83" t="s">
        <v>127</v>
      </c>
      <c r="C833" s="42">
        <v>8.9142857142857146</v>
      </c>
      <c r="D833" s="42">
        <v>8.7857142857142865</v>
      </c>
      <c r="E833" s="42">
        <v>8.6349206349206344</v>
      </c>
      <c r="F833" s="42">
        <v>8.8550724637681153</v>
      </c>
      <c r="G833" s="42">
        <v>8.7703703703703706</v>
      </c>
      <c r="H833" s="42">
        <v>8.2442748091603058</v>
      </c>
      <c r="I833" s="42">
        <v>8.7007730463699051</v>
      </c>
      <c r="K833" s="42">
        <v>1.4</v>
      </c>
      <c r="L833" s="42">
        <v>1.4</v>
      </c>
      <c r="M833" s="42">
        <v>11.3</v>
      </c>
      <c r="N833" s="42">
        <v>2.8</v>
      </c>
      <c r="O833" s="42">
        <v>4.9000000000000004</v>
      </c>
      <c r="P833" s="42">
        <v>7.7</v>
      </c>
    </row>
    <row r="834" spans="1:16" x14ac:dyDescent="0.25">
      <c r="B834" s="83" t="s">
        <v>128</v>
      </c>
      <c r="C834" s="42">
        <v>9.2388059701492544</v>
      </c>
      <c r="D834" s="42">
        <v>9.140703517587939</v>
      </c>
      <c r="E834" s="42">
        <v>9.0386740331491708</v>
      </c>
      <c r="F834" s="42">
        <v>9.0854271356783922</v>
      </c>
      <c r="G834" s="42">
        <v>9.0809248554913289</v>
      </c>
      <c r="H834" s="42">
        <v>8.7417582417582409</v>
      </c>
      <c r="I834" s="42">
        <v>9.0543822923023889</v>
      </c>
      <c r="K834" s="42">
        <v>2.4</v>
      </c>
      <c r="L834" s="42">
        <v>3.4</v>
      </c>
      <c r="M834" s="42">
        <v>12.1</v>
      </c>
      <c r="N834" s="42">
        <v>3.4</v>
      </c>
      <c r="O834" s="42">
        <v>16</v>
      </c>
      <c r="P834" s="42">
        <v>11.7</v>
      </c>
    </row>
    <row r="835" spans="1:16" x14ac:dyDescent="0.25">
      <c r="B835" s="83" t="s">
        <v>129</v>
      </c>
      <c r="C835" s="42">
        <v>8.9724770642201843</v>
      </c>
      <c r="D835" s="42">
        <v>8.9259259259259256</v>
      </c>
      <c r="E835" s="42">
        <v>8.6930693069306937</v>
      </c>
      <c r="F835" s="42">
        <v>9.0186915887850461</v>
      </c>
      <c r="G835" s="42">
        <v>8.8365384615384617</v>
      </c>
      <c r="H835" s="42">
        <v>8.262626262626263</v>
      </c>
      <c r="I835" s="42">
        <v>8.7848881016710951</v>
      </c>
      <c r="K835" s="42">
        <v>1.8</v>
      </c>
      <c r="L835" s="42">
        <v>2.7</v>
      </c>
      <c r="M835" s="42">
        <v>9</v>
      </c>
      <c r="N835" s="42">
        <v>3.6</v>
      </c>
      <c r="O835" s="42">
        <v>6.3</v>
      </c>
      <c r="P835" s="42">
        <v>10.8</v>
      </c>
    </row>
    <row r="836" spans="1:16" x14ac:dyDescent="0.25">
      <c r="B836" s="83" t="s">
        <v>130</v>
      </c>
      <c r="C836" s="42">
        <v>9.0491803278688518</v>
      </c>
      <c r="D836" s="42">
        <v>8.9344262295081975</v>
      </c>
      <c r="E836" s="42">
        <v>8.9411764705882355</v>
      </c>
      <c r="F836" s="42">
        <v>9.15</v>
      </c>
      <c r="G836" s="42">
        <v>8.8775510204081627</v>
      </c>
      <c r="H836" s="42">
        <v>8.5925925925925934</v>
      </c>
      <c r="I836" s="42">
        <v>8.9241544401610078</v>
      </c>
      <c r="K836" s="42">
        <v>0</v>
      </c>
      <c r="L836" s="42">
        <v>0</v>
      </c>
      <c r="M836" s="42">
        <v>16.399999999999999</v>
      </c>
      <c r="N836" s="42">
        <v>1.6</v>
      </c>
      <c r="O836" s="42">
        <v>19.7</v>
      </c>
      <c r="P836" s="42">
        <v>11.5</v>
      </c>
    </row>
    <row r="837" spans="1:16" x14ac:dyDescent="0.25">
      <c r="B837" s="83" t="s">
        <v>131</v>
      </c>
      <c r="C837" s="42">
        <v>9.2424242424242422</v>
      </c>
      <c r="D837" s="42">
        <v>8.9924242424242422</v>
      </c>
      <c r="E837" s="42">
        <v>9.0555555555555554</v>
      </c>
      <c r="F837" s="42">
        <v>9.0153846153846153</v>
      </c>
      <c r="G837" s="42">
        <v>8.9519230769230766</v>
      </c>
      <c r="H837" s="42">
        <v>8.6747967479674788</v>
      </c>
      <c r="I837" s="42">
        <v>8.9887514134465363</v>
      </c>
      <c r="K837" s="42">
        <v>4.3</v>
      </c>
      <c r="L837" s="42">
        <v>4.3</v>
      </c>
      <c r="M837" s="42">
        <v>8.6999999999999993</v>
      </c>
      <c r="N837" s="42">
        <v>5.8</v>
      </c>
      <c r="O837" s="42">
        <v>24.6</v>
      </c>
      <c r="P837" s="42">
        <v>10.9</v>
      </c>
    </row>
    <row r="838" spans="1:16" x14ac:dyDescent="0.25">
      <c r="B838" s="83" t="s">
        <v>132</v>
      </c>
      <c r="C838" s="42">
        <v>9.421875</v>
      </c>
      <c r="D838" s="42">
        <v>9.3671875</v>
      </c>
      <c r="E838" s="42">
        <v>9.2583333333333329</v>
      </c>
      <c r="F838" s="42">
        <v>9.3359375</v>
      </c>
      <c r="G838" s="42">
        <v>9.3539823008849563</v>
      </c>
      <c r="H838" s="42">
        <v>9.0084033613445378</v>
      </c>
      <c r="I838" s="42">
        <v>9.2909531659271369</v>
      </c>
      <c r="K838" s="42">
        <v>3.8</v>
      </c>
      <c r="L838" s="42">
        <v>3.8</v>
      </c>
      <c r="M838" s="42">
        <v>9.8000000000000007</v>
      </c>
      <c r="N838" s="42">
        <v>3.8</v>
      </c>
      <c r="O838" s="42">
        <v>15</v>
      </c>
      <c r="P838" s="42">
        <v>10.5</v>
      </c>
    </row>
    <row r="839" spans="1:16" x14ac:dyDescent="0.25">
      <c r="B839" s="83" t="s">
        <v>133</v>
      </c>
      <c r="C839" s="42">
        <v>9.2311688311688318</v>
      </c>
      <c r="D839" s="42">
        <v>9.1256544502617807</v>
      </c>
      <c r="E839" s="42">
        <v>8.9729729729729737</v>
      </c>
      <c r="F839" s="42">
        <v>9.1151832460732987</v>
      </c>
      <c r="G839" s="42">
        <v>9.1003460207612452</v>
      </c>
      <c r="H839" s="42">
        <v>8.8963585434173673</v>
      </c>
      <c r="I839" s="42">
        <v>9.073614010775918</v>
      </c>
      <c r="K839" s="42">
        <v>1</v>
      </c>
      <c r="L839" s="42">
        <v>1.8</v>
      </c>
      <c r="M839" s="42">
        <v>14.4</v>
      </c>
      <c r="N839" s="42">
        <v>1.8</v>
      </c>
      <c r="O839" s="42">
        <v>25.7</v>
      </c>
      <c r="P839" s="42">
        <v>8.1999999999999993</v>
      </c>
    </row>
    <row r="840" spans="1:16" x14ac:dyDescent="0.25">
      <c r="B840" s="83" t="s">
        <v>134</v>
      </c>
      <c r="C840" s="42">
        <v>8.625</v>
      </c>
      <c r="D840" s="42">
        <v>8.5</v>
      </c>
      <c r="E840" s="42">
        <v>8.6</v>
      </c>
      <c r="F840" s="42">
        <v>8.25</v>
      </c>
      <c r="G840" s="42">
        <v>8.75</v>
      </c>
      <c r="H840" s="42">
        <v>8</v>
      </c>
      <c r="I840" s="42">
        <v>8.4541666666666675</v>
      </c>
      <c r="K840" s="42">
        <v>0</v>
      </c>
      <c r="L840" s="42">
        <v>0</v>
      </c>
      <c r="M840" s="42">
        <v>37.5</v>
      </c>
      <c r="N840" s="42">
        <v>0</v>
      </c>
      <c r="O840" s="42">
        <v>50</v>
      </c>
      <c r="P840" s="42">
        <v>12.5</v>
      </c>
    </row>
    <row r="842" spans="1:16" ht="26.25" customHeight="1" x14ac:dyDescent="0.25">
      <c r="A842" s="86" t="s">
        <v>279</v>
      </c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</row>
    <row r="843" spans="1:16" ht="15" customHeight="1" x14ac:dyDescent="0.25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</row>
    <row r="844" spans="1:16" ht="15.75" x14ac:dyDescent="0.25">
      <c r="B844" s="102" t="s">
        <v>207</v>
      </c>
      <c r="C844" s="102"/>
      <c r="D844" s="102"/>
      <c r="E844" s="102"/>
      <c r="F844" s="102"/>
      <c r="G844" s="81"/>
      <c r="H844" s="81"/>
      <c r="I844" s="81"/>
      <c r="J844" s="81"/>
      <c r="K844" s="81"/>
      <c r="L844" s="81"/>
    </row>
    <row r="846" spans="1:16" ht="76.5" customHeight="1" x14ac:dyDescent="0.25">
      <c r="B846" s="7" t="s">
        <v>1</v>
      </c>
      <c r="C846" s="7" t="s">
        <v>305</v>
      </c>
      <c r="D846" s="7" t="s">
        <v>306</v>
      </c>
      <c r="E846" s="69" t="s">
        <v>307</v>
      </c>
      <c r="F846" s="7" t="s">
        <v>290</v>
      </c>
    </row>
    <row r="847" spans="1:16" x14ac:dyDescent="0.25">
      <c r="B847" s="85" t="s">
        <v>5</v>
      </c>
      <c r="C847" s="42">
        <v>97.3</v>
      </c>
      <c r="D847" s="42">
        <v>0.6</v>
      </c>
      <c r="E847" s="42">
        <v>2.1</v>
      </c>
      <c r="F847" s="42">
        <f t="shared" ref="F847:F910" si="3">SUM(C847:E847)</f>
        <v>99.999999999999986</v>
      </c>
    </row>
    <row r="848" spans="1:16" x14ac:dyDescent="0.25">
      <c r="B848" s="85" t="s">
        <v>6</v>
      </c>
      <c r="C848" s="42">
        <v>98.3</v>
      </c>
      <c r="D848" s="42" t="s">
        <v>291</v>
      </c>
      <c r="E848" s="42">
        <v>1.7</v>
      </c>
      <c r="F848" s="42">
        <f t="shared" si="3"/>
        <v>100</v>
      </c>
    </row>
    <row r="849" spans="2:6" x14ac:dyDescent="0.25">
      <c r="B849" s="85" t="s">
        <v>7</v>
      </c>
      <c r="C849" s="42">
        <v>98.6</v>
      </c>
      <c r="D849" s="42" t="s">
        <v>291</v>
      </c>
      <c r="E849" s="42">
        <v>1.4</v>
      </c>
      <c r="F849" s="42">
        <f t="shared" si="3"/>
        <v>100</v>
      </c>
    </row>
    <row r="850" spans="2:6" x14ac:dyDescent="0.25">
      <c r="B850" s="85" t="s">
        <v>8</v>
      </c>
      <c r="C850" s="42">
        <v>96.9</v>
      </c>
      <c r="D850" s="42">
        <v>2.2999999999999998</v>
      </c>
      <c r="E850" s="42">
        <v>0.8</v>
      </c>
      <c r="F850" s="42">
        <f t="shared" si="3"/>
        <v>100</v>
      </c>
    </row>
    <row r="851" spans="2:6" x14ac:dyDescent="0.25">
      <c r="B851" s="85" t="s">
        <v>9</v>
      </c>
      <c r="C851" s="42">
        <v>95.9</v>
      </c>
      <c r="D851" s="42">
        <v>1.8</v>
      </c>
      <c r="E851" s="42">
        <v>2.4</v>
      </c>
      <c r="F851" s="42">
        <f t="shared" si="3"/>
        <v>100.10000000000001</v>
      </c>
    </row>
    <row r="852" spans="2:6" x14ac:dyDescent="0.25">
      <c r="B852" s="85" t="s">
        <v>10</v>
      </c>
      <c r="C852" s="42">
        <v>97</v>
      </c>
      <c r="D852" s="42">
        <v>1.3</v>
      </c>
      <c r="E852" s="42">
        <v>1.7</v>
      </c>
      <c r="F852" s="42">
        <f t="shared" si="3"/>
        <v>100</v>
      </c>
    </row>
    <row r="853" spans="2:6" x14ac:dyDescent="0.25">
      <c r="B853" s="85" t="s">
        <v>11</v>
      </c>
      <c r="C853" s="42">
        <v>97.4</v>
      </c>
      <c r="D853" s="42">
        <v>0.9</v>
      </c>
      <c r="E853" s="42">
        <v>1.7</v>
      </c>
      <c r="F853" s="42">
        <f t="shared" si="3"/>
        <v>100.00000000000001</v>
      </c>
    </row>
    <row r="854" spans="2:6" x14ac:dyDescent="0.25">
      <c r="B854" s="85" t="s">
        <v>12</v>
      </c>
      <c r="C854" s="42">
        <v>100</v>
      </c>
      <c r="D854" s="42" t="s">
        <v>291</v>
      </c>
      <c r="E854" s="42" t="s">
        <v>291</v>
      </c>
      <c r="F854" s="42">
        <f t="shared" si="3"/>
        <v>100</v>
      </c>
    </row>
    <row r="855" spans="2:6" x14ac:dyDescent="0.25">
      <c r="B855" s="85" t="s">
        <v>13</v>
      </c>
      <c r="C855" s="42">
        <v>97.9</v>
      </c>
      <c r="D855" s="42" t="s">
        <v>291</v>
      </c>
      <c r="E855" s="42">
        <v>2.1</v>
      </c>
      <c r="F855" s="42">
        <f t="shared" si="3"/>
        <v>100</v>
      </c>
    </row>
    <row r="856" spans="2:6" x14ac:dyDescent="0.25">
      <c r="B856" s="85" t="s">
        <v>14</v>
      </c>
      <c r="C856" s="42">
        <v>97.2</v>
      </c>
      <c r="D856" s="42">
        <v>0.4</v>
      </c>
      <c r="E856" s="42">
        <v>2.4</v>
      </c>
      <c r="F856" s="42">
        <f t="shared" si="3"/>
        <v>100.00000000000001</v>
      </c>
    </row>
    <row r="857" spans="2:6" x14ac:dyDescent="0.25">
      <c r="B857" s="85" t="s">
        <v>15</v>
      </c>
      <c r="C857" s="42">
        <v>97.7</v>
      </c>
      <c r="D857" s="42">
        <v>0.4</v>
      </c>
      <c r="E857" s="42">
        <v>1.9</v>
      </c>
      <c r="F857" s="42">
        <f t="shared" si="3"/>
        <v>100.00000000000001</v>
      </c>
    </row>
    <row r="858" spans="2:6" x14ac:dyDescent="0.25">
      <c r="B858" s="85" t="s">
        <v>16</v>
      </c>
      <c r="C858" s="42">
        <v>98.8</v>
      </c>
      <c r="D858" s="42" t="s">
        <v>291</v>
      </c>
      <c r="E858" s="42">
        <v>1.2</v>
      </c>
      <c r="F858" s="42">
        <f t="shared" si="3"/>
        <v>100</v>
      </c>
    </row>
    <row r="859" spans="2:6" x14ac:dyDescent="0.25">
      <c r="B859" s="85" t="s">
        <v>17</v>
      </c>
      <c r="C859" s="42">
        <v>100</v>
      </c>
      <c r="D859" s="42" t="s">
        <v>291</v>
      </c>
      <c r="E859" s="42" t="s">
        <v>291</v>
      </c>
      <c r="F859" s="42">
        <f t="shared" si="3"/>
        <v>100</v>
      </c>
    </row>
    <row r="860" spans="2:6" x14ac:dyDescent="0.25">
      <c r="B860" s="85" t="s">
        <v>18</v>
      </c>
      <c r="C860" s="42">
        <v>98.4</v>
      </c>
      <c r="D860" s="42" t="s">
        <v>291</v>
      </c>
      <c r="E860" s="42">
        <v>1.6</v>
      </c>
      <c r="F860" s="42">
        <f t="shared" si="3"/>
        <v>100</v>
      </c>
    </row>
    <row r="861" spans="2:6" x14ac:dyDescent="0.25">
      <c r="B861" s="85" t="s">
        <v>19</v>
      </c>
      <c r="C861" s="42">
        <v>98.9</v>
      </c>
      <c r="D861" s="42" t="s">
        <v>291</v>
      </c>
      <c r="E861" s="42">
        <v>1.1000000000000001</v>
      </c>
      <c r="F861" s="42">
        <f t="shared" si="3"/>
        <v>100</v>
      </c>
    </row>
    <row r="862" spans="2:6" x14ac:dyDescent="0.25">
      <c r="B862" s="85" t="s">
        <v>20</v>
      </c>
      <c r="C862" s="42">
        <v>98.4</v>
      </c>
      <c r="D862" s="42">
        <v>0.5</v>
      </c>
      <c r="E862" s="42">
        <v>1</v>
      </c>
      <c r="F862" s="42">
        <f t="shared" si="3"/>
        <v>99.9</v>
      </c>
    </row>
    <row r="863" spans="2:6" x14ac:dyDescent="0.25">
      <c r="B863" s="85" t="s">
        <v>21</v>
      </c>
      <c r="C863" s="42">
        <v>99.5</v>
      </c>
      <c r="D863" s="42" t="s">
        <v>291</v>
      </c>
      <c r="E863" s="42">
        <v>0.5</v>
      </c>
      <c r="F863" s="42">
        <f t="shared" si="3"/>
        <v>100</v>
      </c>
    </row>
    <row r="864" spans="2:6" x14ac:dyDescent="0.25">
      <c r="B864" s="85" t="s">
        <v>22</v>
      </c>
      <c r="C864" s="42">
        <v>98.8</v>
      </c>
      <c r="D864" s="42">
        <v>0.4</v>
      </c>
      <c r="E864" s="42">
        <v>0.7</v>
      </c>
      <c r="F864" s="42">
        <f t="shared" si="3"/>
        <v>99.9</v>
      </c>
    </row>
    <row r="865" spans="2:6" x14ac:dyDescent="0.25">
      <c r="B865" s="85" t="s">
        <v>23</v>
      </c>
      <c r="C865" s="42">
        <v>99.2</v>
      </c>
      <c r="D865" s="42">
        <v>0.8</v>
      </c>
      <c r="E865" s="42" t="s">
        <v>291</v>
      </c>
      <c r="F865" s="42">
        <f t="shared" si="3"/>
        <v>100</v>
      </c>
    </row>
    <row r="866" spans="2:6" x14ac:dyDescent="0.25">
      <c r="B866" s="85" t="s">
        <v>24</v>
      </c>
      <c r="C866" s="42">
        <v>96.4</v>
      </c>
      <c r="D866" s="42" t="s">
        <v>291</v>
      </c>
      <c r="E866" s="42">
        <v>3.6</v>
      </c>
      <c r="F866" s="42">
        <f t="shared" si="3"/>
        <v>100</v>
      </c>
    </row>
    <row r="867" spans="2:6" x14ac:dyDescent="0.25">
      <c r="B867" s="85" t="s">
        <v>25</v>
      </c>
      <c r="C867" s="42">
        <v>97.7</v>
      </c>
      <c r="D867" s="42" t="s">
        <v>291</v>
      </c>
      <c r="E867" s="42">
        <v>2.2999999999999998</v>
      </c>
      <c r="F867" s="42">
        <f t="shared" si="3"/>
        <v>100</v>
      </c>
    </row>
    <row r="868" spans="2:6" x14ac:dyDescent="0.25">
      <c r="B868" s="85" t="s">
        <v>26</v>
      </c>
      <c r="C868" s="42">
        <v>94.3</v>
      </c>
      <c r="D868" s="42">
        <v>2.9</v>
      </c>
      <c r="E868" s="42">
        <v>2.9</v>
      </c>
      <c r="F868" s="42">
        <f t="shared" si="3"/>
        <v>100.10000000000001</v>
      </c>
    </row>
    <row r="869" spans="2:6" x14ac:dyDescent="0.25">
      <c r="B869" s="85" t="s">
        <v>27</v>
      </c>
      <c r="C869" s="42">
        <v>98.5</v>
      </c>
      <c r="D869" s="42" t="s">
        <v>291</v>
      </c>
      <c r="E869" s="42">
        <v>1.5</v>
      </c>
      <c r="F869" s="42">
        <f t="shared" si="3"/>
        <v>100</v>
      </c>
    </row>
    <row r="870" spans="2:6" x14ac:dyDescent="0.25">
      <c r="B870" s="85" t="s">
        <v>28</v>
      </c>
      <c r="C870" s="42">
        <v>95.6</v>
      </c>
      <c r="D870" s="42">
        <v>0.7</v>
      </c>
      <c r="E870" s="42">
        <v>3.7</v>
      </c>
      <c r="F870" s="42">
        <f t="shared" si="3"/>
        <v>100</v>
      </c>
    </row>
    <row r="871" spans="2:6" x14ac:dyDescent="0.25">
      <c r="B871" s="85" t="s">
        <v>29</v>
      </c>
      <c r="C871" s="42">
        <v>97.1</v>
      </c>
      <c r="D871" s="42" t="s">
        <v>291</v>
      </c>
      <c r="E871" s="42">
        <v>2.9</v>
      </c>
      <c r="F871" s="42">
        <f t="shared" si="3"/>
        <v>100</v>
      </c>
    </row>
    <row r="872" spans="2:6" x14ac:dyDescent="0.25">
      <c r="B872" s="85" t="s">
        <v>30</v>
      </c>
      <c r="C872" s="42">
        <v>98.6</v>
      </c>
      <c r="D872" s="42">
        <v>1.4</v>
      </c>
      <c r="E872" s="42" t="s">
        <v>291</v>
      </c>
      <c r="F872" s="42">
        <f t="shared" si="3"/>
        <v>100</v>
      </c>
    </row>
    <row r="873" spans="2:6" x14ac:dyDescent="0.25">
      <c r="B873" s="85" t="s">
        <v>31</v>
      </c>
      <c r="C873" s="42">
        <v>99</v>
      </c>
      <c r="D873" s="42" t="s">
        <v>291</v>
      </c>
      <c r="E873" s="42">
        <v>1</v>
      </c>
      <c r="F873" s="42">
        <f t="shared" si="3"/>
        <v>100</v>
      </c>
    </row>
    <row r="874" spans="2:6" x14ac:dyDescent="0.25">
      <c r="B874" s="85" t="s">
        <v>32</v>
      </c>
      <c r="C874" s="42">
        <v>96.2</v>
      </c>
      <c r="D874" s="42" t="s">
        <v>291</v>
      </c>
      <c r="E874" s="42">
        <v>3.8</v>
      </c>
      <c r="F874" s="42">
        <f t="shared" si="3"/>
        <v>100</v>
      </c>
    </row>
    <row r="875" spans="2:6" x14ac:dyDescent="0.25">
      <c r="B875" s="85" t="s">
        <v>33</v>
      </c>
      <c r="C875" s="42">
        <v>99.2</v>
      </c>
      <c r="D875" s="42" t="s">
        <v>291</v>
      </c>
      <c r="E875" s="42">
        <v>0.8</v>
      </c>
      <c r="F875" s="42">
        <f t="shared" si="3"/>
        <v>100</v>
      </c>
    </row>
    <row r="876" spans="2:6" x14ac:dyDescent="0.25">
      <c r="B876" s="85" t="s">
        <v>34</v>
      </c>
      <c r="C876" s="42">
        <v>97.7</v>
      </c>
      <c r="D876" s="42" t="s">
        <v>291</v>
      </c>
      <c r="E876" s="42">
        <v>2.2999999999999998</v>
      </c>
      <c r="F876" s="42">
        <f t="shared" si="3"/>
        <v>100</v>
      </c>
    </row>
    <row r="877" spans="2:6" x14ac:dyDescent="0.25">
      <c r="B877" s="85" t="s">
        <v>35</v>
      </c>
      <c r="C877" s="42">
        <v>95.5</v>
      </c>
      <c r="D877" s="42">
        <v>0.5</v>
      </c>
      <c r="E877" s="42">
        <v>4</v>
      </c>
      <c r="F877" s="42">
        <f t="shared" si="3"/>
        <v>100</v>
      </c>
    </row>
    <row r="878" spans="2:6" x14ac:dyDescent="0.25">
      <c r="B878" s="85" t="s">
        <v>36</v>
      </c>
      <c r="C878" s="42">
        <v>100</v>
      </c>
      <c r="D878" s="42" t="s">
        <v>291</v>
      </c>
      <c r="E878" s="42" t="s">
        <v>291</v>
      </c>
      <c r="F878" s="42">
        <f t="shared" si="3"/>
        <v>100</v>
      </c>
    </row>
    <row r="879" spans="2:6" x14ac:dyDescent="0.25">
      <c r="B879" s="85" t="s">
        <v>37</v>
      </c>
      <c r="C879" s="42">
        <v>98.1</v>
      </c>
      <c r="D879" s="42">
        <v>0.8</v>
      </c>
      <c r="E879" s="42">
        <v>1.1000000000000001</v>
      </c>
      <c r="F879" s="42">
        <f t="shared" si="3"/>
        <v>99.999999999999986</v>
      </c>
    </row>
    <row r="880" spans="2:6" x14ac:dyDescent="0.25">
      <c r="B880" s="85" t="s">
        <v>38</v>
      </c>
      <c r="C880" s="42">
        <v>97.9</v>
      </c>
      <c r="D880" s="42">
        <v>1</v>
      </c>
      <c r="E880" s="42">
        <v>1</v>
      </c>
      <c r="F880" s="42">
        <f t="shared" si="3"/>
        <v>99.9</v>
      </c>
    </row>
    <row r="881" spans="2:6" x14ac:dyDescent="0.25">
      <c r="B881" s="85" t="s">
        <v>39</v>
      </c>
      <c r="C881" s="42">
        <v>100</v>
      </c>
      <c r="D881" s="42" t="s">
        <v>291</v>
      </c>
      <c r="E881" s="42" t="s">
        <v>291</v>
      </c>
      <c r="F881" s="42">
        <f t="shared" si="3"/>
        <v>100</v>
      </c>
    </row>
    <row r="882" spans="2:6" x14ac:dyDescent="0.25">
      <c r="B882" s="85" t="s">
        <v>40</v>
      </c>
      <c r="C882" s="42">
        <v>100</v>
      </c>
      <c r="D882" s="42" t="s">
        <v>291</v>
      </c>
      <c r="E882" s="42" t="s">
        <v>291</v>
      </c>
      <c r="F882" s="42">
        <f t="shared" si="3"/>
        <v>100</v>
      </c>
    </row>
    <row r="883" spans="2:6" x14ac:dyDescent="0.25">
      <c r="B883" s="85" t="s">
        <v>41</v>
      </c>
      <c r="C883" s="42">
        <v>97.8</v>
      </c>
      <c r="D883" s="42">
        <v>0.6</v>
      </c>
      <c r="E883" s="42">
        <v>1.7</v>
      </c>
      <c r="F883" s="42">
        <f t="shared" si="3"/>
        <v>100.1</v>
      </c>
    </row>
    <row r="884" spans="2:6" x14ac:dyDescent="0.25">
      <c r="B884" s="85" t="s">
        <v>42</v>
      </c>
      <c r="C884" s="42">
        <v>95.9</v>
      </c>
      <c r="D884" s="42" t="s">
        <v>291</v>
      </c>
      <c r="E884" s="42">
        <v>4.0999999999999996</v>
      </c>
      <c r="F884" s="42">
        <f t="shared" si="3"/>
        <v>100</v>
      </c>
    </row>
    <row r="885" spans="2:6" x14ac:dyDescent="0.25">
      <c r="B885" s="85" t="s">
        <v>43</v>
      </c>
      <c r="C885" s="42">
        <v>96.5</v>
      </c>
      <c r="D885" s="42">
        <v>0.9</v>
      </c>
      <c r="E885" s="42">
        <v>2.6</v>
      </c>
      <c r="F885" s="42">
        <f t="shared" si="3"/>
        <v>100</v>
      </c>
    </row>
    <row r="886" spans="2:6" x14ac:dyDescent="0.25">
      <c r="B886" s="85" t="s">
        <v>44</v>
      </c>
      <c r="C886" s="42">
        <v>99.1</v>
      </c>
      <c r="D886" s="42" t="s">
        <v>291</v>
      </c>
      <c r="E886" s="42">
        <v>0.9</v>
      </c>
      <c r="F886" s="42">
        <f t="shared" si="3"/>
        <v>100</v>
      </c>
    </row>
    <row r="887" spans="2:6" x14ac:dyDescent="0.25">
      <c r="B887" s="85" t="s">
        <v>45</v>
      </c>
      <c r="C887" s="42">
        <v>96.7</v>
      </c>
      <c r="D887" s="42">
        <v>1.1000000000000001</v>
      </c>
      <c r="E887" s="42">
        <v>2.2000000000000002</v>
      </c>
      <c r="F887" s="42">
        <f t="shared" si="3"/>
        <v>100</v>
      </c>
    </row>
    <row r="888" spans="2:6" x14ac:dyDescent="0.25">
      <c r="B888" s="85" t="s">
        <v>46</v>
      </c>
      <c r="C888" s="42">
        <v>94.9</v>
      </c>
      <c r="D888" s="42">
        <v>1.3</v>
      </c>
      <c r="E888" s="42">
        <v>3.8</v>
      </c>
      <c r="F888" s="42">
        <f t="shared" si="3"/>
        <v>100</v>
      </c>
    </row>
    <row r="889" spans="2:6" x14ac:dyDescent="0.25">
      <c r="B889" s="85" t="s">
        <v>47</v>
      </c>
      <c r="C889" s="42">
        <v>99.3</v>
      </c>
      <c r="D889" s="42" t="s">
        <v>291</v>
      </c>
      <c r="E889" s="42">
        <v>0.7</v>
      </c>
      <c r="F889" s="42">
        <f t="shared" si="3"/>
        <v>100</v>
      </c>
    </row>
    <row r="890" spans="2:6" x14ac:dyDescent="0.25">
      <c r="B890" s="85" t="s">
        <v>48</v>
      </c>
      <c r="C890" s="42">
        <v>95.2</v>
      </c>
      <c r="D890" s="42" t="s">
        <v>291</v>
      </c>
      <c r="E890" s="42">
        <v>4.8</v>
      </c>
      <c r="F890" s="42">
        <f t="shared" si="3"/>
        <v>100</v>
      </c>
    </row>
    <row r="891" spans="2:6" x14ac:dyDescent="0.25">
      <c r="B891" s="85" t="s">
        <v>49</v>
      </c>
      <c r="C891" s="42">
        <v>98.2</v>
      </c>
      <c r="D891" s="42" t="s">
        <v>291</v>
      </c>
      <c r="E891" s="42">
        <v>1.8</v>
      </c>
      <c r="F891" s="42">
        <f t="shared" si="3"/>
        <v>100</v>
      </c>
    </row>
    <row r="892" spans="2:6" x14ac:dyDescent="0.25">
      <c r="B892" s="85" t="s">
        <v>50</v>
      </c>
      <c r="C892" s="42">
        <v>95.5</v>
      </c>
      <c r="D892" s="42">
        <v>1.5</v>
      </c>
      <c r="E892" s="42">
        <v>3</v>
      </c>
      <c r="F892" s="42">
        <f t="shared" si="3"/>
        <v>100</v>
      </c>
    </row>
    <row r="893" spans="2:6" x14ac:dyDescent="0.25">
      <c r="B893" s="85" t="s">
        <v>51</v>
      </c>
      <c r="C893" s="42">
        <v>98.5</v>
      </c>
      <c r="D893" s="42" t="s">
        <v>291</v>
      </c>
      <c r="E893" s="42">
        <v>1.5</v>
      </c>
      <c r="F893" s="42">
        <f t="shared" si="3"/>
        <v>100</v>
      </c>
    </row>
    <row r="894" spans="2:6" x14ac:dyDescent="0.25">
      <c r="B894" s="85" t="s">
        <v>52</v>
      </c>
      <c r="C894" s="42">
        <v>96.2</v>
      </c>
      <c r="D894" s="42">
        <v>1.6</v>
      </c>
      <c r="E894" s="42">
        <v>2.2000000000000002</v>
      </c>
      <c r="F894" s="42">
        <f t="shared" si="3"/>
        <v>100</v>
      </c>
    </row>
    <row r="895" spans="2:6" x14ac:dyDescent="0.25">
      <c r="B895" s="85" t="s">
        <v>53</v>
      </c>
      <c r="C895" s="42">
        <v>94.7</v>
      </c>
      <c r="D895" s="42">
        <v>2.6</v>
      </c>
      <c r="E895" s="42">
        <v>2.6</v>
      </c>
      <c r="F895" s="42">
        <f t="shared" si="3"/>
        <v>99.899999999999991</v>
      </c>
    </row>
    <row r="896" spans="2:6" x14ac:dyDescent="0.25">
      <c r="B896" s="85" t="s">
        <v>54</v>
      </c>
      <c r="C896" s="42">
        <v>95.9</v>
      </c>
      <c r="D896" s="42">
        <v>1.5</v>
      </c>
      <c r="E896" s="42">
        <v>2.6</v>
      </c>
      <c r="F896" s="42">
        <f t="shared" si="3"/>
        <v>100</v>
      </c>
    </row>
    <row r="897" spans="2:6" x14ac:dyDescent="0.25">
      <c r="B897" s="85" t="s">
        <v>55</v>
      </c>
      <c r="C897" s="42">
        <v>96.2</v>
      </c>
      <c r="D897" s="42">
        <v>0.6</v>
      </c>
      <c r="E897" s="42">
        <v>3.2</v>
      </c>
      <c r="F897" s="42">
        <f t="shared" si="3"/>
        <v>100</v>
      </c>
    </row>
    <row r="898" spans="2:6" x14ac:dyDescent="0.25">
      <c r="B898" s="85" t="s">
        <v>56</v>
      </c>
      <c r="C898" s="42">
        <v>97.6</v>
      </c>
      <c r="D898" s="42">
        <v>1.6</v>
      </c>
      <c r="E898" s="42">
        <v>0.8</v>
      </c>
      <c r="F898" s="42">
        <f t="shared" si="3"/>
        <v>99.999999999999986</v>
      </c>
    </row>
    <row r="899" spans="2:6" x14ac:dyDescent="0.25">
      <c r="B899" s="85" t="s">
        <v>57</v>
      </c>
      <c r="C899" s="42">
        <v>96.3</v>
      </c>
      <c r="D899" s="42">
        <v>1.6</v>
      </c>
      <c r="E899" s="42">
        <v>2</v>
      </c>
      <c r="F899" s="42">
        <f t="shared" si="3"/>
        <v>99.899999999999991</v>
      </c>
    </row>
    <row r="900" spans="2:6" x14ac:dyDescent="0.25">
      <c r="B900" s="85" t="s">
        <v>58</v>
      </c>
      <c r="C900" s="42">
        <v>97.5</v>
      </c>
      <c r="D900" s="42" t="s">
        <v>291</v>
      </c>
      <c r="E900" s="42">
        <v>2.5</v>
      </c>
      <c r="F900" s="42">
        <f t="shared" si="3"/>
        <v>100</v>
      </c>
    </row>
    <row r="901" spans="2:6" x14ac:dyDescent="0.25">
      <c r="B901" s="85" t="s">
        <v>59</v>
      </c>
      <c r="C901" s="42">
        <v>97.2</v>
      </c>
      <c r="D901" s="42">
        <v>0.9</v>
      </c>
      <c r="E901" s="42">
        <v>1.9</v>
      </c>
      <c r="F901" s="42">
        <f t="shared" si="3"/>
        <v>100.00000000000001</v>
      </c>
    </row>
    <row r="902" spans="2:6" x14ac:dyDescent="0.25">
      <c r="B902" s="85" t="s">
        <v>62</v>
      </c>
      <c r="C902" s="42">
        <v>94.1</v>
      </c>
      <c r="D902" s="42">
        <v>1.2</v>
      </c>
      <c r="E902" s="42">
        <v>4.8</v>
      </c>
      <c r="F902" s="42">
        <f t="shared" si="3"/>
        <v>100.1</v>
      </c>
    </row>
    <row r="903" spans="2:6" x14ac:dyDescent="0.25">
      <c r="B903" s="85" t="s">
        <v>63</v>
      </c>
      <c r="C903" s="42">
        <v>97.6</v>
      </c>
      <c r="D903" s="42">
        <v>0.8</v>
      </c>
      <c r="E903" s="42">
        <v>1.6</v>
      </c>
      <c r="F903" s="42">
        <f t="shared" si="3"/>
        <v>99.999999999999986</v>
      </c>
    </row>
    <row r="904" spans="2:6" x14ac:dyDescent="0.25">
      <c r="B904" s="85" t="s">
        <v>64</v>
      </c>
      <c r="C904" s="42">
        <v>95.1</v>
      </c>
      <c r="D904" s="42">
        <v>0.8</v>
      </c>
      <c r="E904" s="42">
        <v>4.0999999999999996</v>
      </c>
      <c r="F904" s="42">
        <f t="shared" si="3"/>
        <v>99.999999999999986</v>
      </c>
    </row>
    <row r="905" spans="2:6" x14ac:dyDescent="0.25">
      <c r="B905" s="85" t="s">
        <v>65</v>
      </c>
      <c r="C905" s="42">
        <v>97.8</v>
      </c>
      <c r="D905" s="42">
        <v>2.2000000000000002</v>
      </c>
      <c r="E905" s="42" t="s">
        <v>291</v>
      </c>
      <c r="F905" s="42">
        <f t="shared" si="3"/>
        <v>100</v>
      </c>
    </row>
    <row r="906" spans="2:6" x14ac:dyDescent="0.25">
      <c r="B906" s="85" t="s">
        <v>66</v>
      </c>
      <c r="C906" s="42">
        <v>91.2</v>
      </c>
      <c r="D906" s="42">
        <v>5.9</v>
      </c>
      <c r="E906" s="42">
        <v>2.9</v>
      </c>
      <c r="F906" s="42">
        <f t="shared" si="3"/>
        <v>100.00000000000001</v>
      </c>
    </row>
    <row r="907" spans="2:6" x14ac:dyDescent="0.25">
      <c r="B907" s="85" t="s">
        <v>67</v>
      </c>
      <c r="C907" s="42">
        <v>97.8</v>
      </c>
      <c r="D907" s="42" t="s">
        <v>291</v>
      </c>
      <c r="E907" s="42">
        <v>2.2000000000000002</v>
      </c>
      <c r="F907" s="42">
        <f t="shared" si="3"/>
        <v>100</v>
      </c>
    </row>
    <row r="908" spans="2:6" x14ac:dyDescent="0.25">
      <c r="B908" s="85" t="s">
        <v>68</v>
      </c>
      <c r="C908" s="42">
        <v>93.3</v>
      </c>
      <c r="D908" s="42" t="s">
        <v>291</v>
      </c>
      <c r="E908" s="42">
        <v>6.7</v>
      </c>
      <c r="F908" s="42">
        <f t="shared" si="3"/>
        <v>100</v>
      </c>
    </row>
    <row r="909" spans="2:6" x14ac:dyDescent="0.25">
      <c r="B909" s="85" t="s">
        <v>69</v>
      </c>
      <c r="C909" s="42">
        <v>94.3</v>
      </c>
      <c r="D909" s="42" t="s">
        <v>291</v>
      </c>
      <c r="E909" s="42">
        <v>5.7</v>
      </c>
      <c r="F909" s="42">
        <f t="shared" si="3"/>
        <v>100</v>
      </c>
    </row>
    <row r="910" spans="2:6" x14ac:dyDescent="0.25">
      <c r="B910" s="85" t="s">
        <v>70</v>
      </c>
      <c r="C910" s="42">
        <v>95.2</v>
      </c>
      <c r="D910" s="42" t="s">
        <v>291</v>
      </c>
      <c r="E910" s="42">
        <v>4.8</v>
      </c>
      <c r="F910" s="42">
        <f t="shared" si="3"/>
        <v>100</v>
      </c>
    </row>
    <row r="911" spans="2:6" x14ac:dyDescent="0.25">
      <c r="B911" s="85" t="s">
        <v>71</v>
      </c>
      <c r="C911" s="42">
        <v>97.9</v>
      </c>
      <c r="D911" s="42">
        <v>0.7</v>
      </c>
      <c r="E911" s="42">
        <v>1.4</v>
      </c>
      <c r="F911" s="42">
        <f t="shared" ref="F911:F974" si="4">SUM(C911:E911)</f>
        <v>100.00000000000001</v>
      </c>
    </row>
    <row r="912" spans="2:6" x14ac:dyDescent="0.25">
      <c r="B912" s="85" t="s">
        <v>72</v>
      </c>
      <c r="C912" s="42">
        <v>99.1</v>
      </c>
      <c r="D912" s="42">
        <v>0.1</v>
      </c>
      <c r="E912" s="42">
        <v>0.8</v>
      </c>
      <c r="F912" s="42">
        <f t="shared" si="4"/>
        <v>99.999999999999986</v>
      </c>
    </row>
    <row r="913" spans="2:6" x14ac:dyDescent="0.25">
      <c r="B913" s="85" t="s">
        <v>73</v>
      </c>
      <c r="C913" s="42">
        <v>100</v>
      </c>
      <c r="D913" s="42" t="s">
        <v>291</v>
      </c>
      <c r="E913" s="42" t="s">
        <v>291</v>
      </c>
      <c r="F913" s="42">
        <f t="shared" si="4"/>
        <v>100</v>
      </c>
    </row>
    <row r="914" spans="2:6" x14ac:dyDescent="0.25">
      <c r="B914" s="85" t="s">
        <v>74</v>
      </c>
      <c r="C914" s="42">
        <v>96</v>
      </c>
      <c r="D914" s="42" t="s">
        <v>291</v>
      </c>
      <c r="E914" s="42">
        <v>4</v>
      </c>
      <c r="F914" s="42">
        <f t="shared" si="4"/>
        <v>100</v>
      </c>
    </row>
    <row r="915" spans="2:6" x14ac:dyDescent="0.25">
      <c r="B915" s="85" t="s">
        <v>75</v>
      </c>
      <c r="C915" s="42">
        <v>96.6</v>
      </c>
      <c r="D915" s="42">
        <v>1.4</v>
      </c>
      <c r="E915" s="42">
        <v>2.1</v>
      </c>
      <c r="F915" s="42">
        <f t="shared" si="4"/>
        <v>100.1</v>
      </c>
    </row>
    <row r="916" spans="2:6" x14ac:dyDescent="0.25">
      <c r="B916" s="85" t="s">
        <v>76</v>
      </c>
      <c r="C916" s="42">
        <v>100</v>
      </c>
      <c r="D916" s="42" t="s">
        <v>291</v>
      </c>
      <c r="E916" s="42" t="s">
        <v>291</v>
      </c>
      <c r="F916" s="42">
        <f t="shared" si="4"/>
        <v>100</v>
      </c>
    </row>
    <row r="917" spans="2:6" x14ac:dyDescent="0.25">
      <c r="B917" s="85" t="s">
        <v>77</v>
      </c>
      <c r="C917" s="42">
        <v>98.8</v>
      </c>
      <c r="D917" s="42">
        <v>0.6</v>
      </c>
      <c r="E917" s="42">
        <v>0.6</v>
      </c>
      <c r="F917" s="42">
        <f t="shared" si="4"/>
        <v>99.999999999999986</v>
      </c>
    </row>
    <row r="918" spans="2:6" x14ac:dyDescent="0.25">
      <c r="B918" s="85" t="s">
        <v>78</v>
      </c>
      <c r="C918" s="42">
        <v>98.6</v>
      </c>
      <c r="D918" s="42" t="s">
        <v>291</v>
      </c>
      <c r="E918" s="42">
        <v>1.4</v>
      </c>
      <c r="F918" s="42">
        <f t="shared" si="4"/>
        <v>100</v>
      </c>
    </row>
    <row r="919" spans="2:6" x14ac:dyDescent="0.25">
      <c r="B919" s="85" t="s">
        <v>79</v>
      </c>
      <c r="C919" s="42">
        <v>100</v>
      </c>
      <c r="D919" s="42" t="s">
        <v>291</v>
      </c>
      <c r="E919" s="42" t="s">
        <v>291</v>
      </c>
      <c r="F919" s="42">
        <f t="shared" si="4"/>
        <v>100</v>
      </c>
    </row>
    <row r="920" spans="2:6" x14ac:dyDescent="0.25">
      <c r="B920" s="85" t="s">
        <v>80</v>
      </c>
      <c r="C920" s="42">
        <v>98.3</v>
      </c>
      <c r="D920" s="42">
        <v>1.2</v>
      </c>
      <c r="E920" s="42">
        <v>0.6</v>
      </c>
      <c r="F920" s="42">
        <f t="shared" si="4"/>
        <v>100.1</v>
      </c>
    </row>
    <row r="921" spans="2:6" x14ac:dyDescent="0.25">
      <c r="B921" s="85" t="s">
        <v>81</v>
      </c>
      <c r="C921" s="42">
        <v>100</v>
      </c>
      <c r="D921" s="42" t="s">
        <v>291</v>
      </c>
      <c r="E921" s="42" t="s">
        <v>291</v>
      </c>
      <c r="F921" s="42">
        <f t="shared" si="4"/>
        <v>100</v>
      </c>
    </row>
    <row r="922" spans="2:6" x14ac:dyDescent="0.25">
      <c r="B922" s="85" t="s">
        <v>82</v>
      </c>
      <c r="C922" s="42">
        <v>97.7</v>
      </c>
      <c r="D922" s="42">
        <v>0.8</v>
      </c>
      <c r="E922" s="42">
        <v>1.5</v>
      </c>
      <c r="F922" s="42">
        <f t="shared" si="4"/>
        <v>100</v>
      </c>
    </row>
    <row r="923" spans="2:6" x14ac:dyDescent="0.25">
      <c r="B923" s="85" t="s">
        <v>83</v>
      </c>
      <c r="C923" s="42">
        <v>100</v>
      </c>
      <c r="D923" s="42" t="s">
        <v>291</v>
      </c>
      <c r="E923" s="42" t="s">
        <v>291</v>
      </c>
      <c r="F923" s="42">
        <f t="shared" si="4"/>
        <v>100</v>
      </c>
    </row>
    <row r="924" spans="2:6" x14ac:dyDescent="0.25">
      <c r="B924" s="85" t="s">
        <v>84</v>
      </c>
      <c r="C924" s="42">
        <v>97.3</v>
      </c>
      <c r="D924" s="42">
        <v>0.9</v>
      </c>
      <c r="E924" s="42">
        <v>1.8</v>
      </c>
      <c r="F924" s="42">
        <f t="shared" si="4"/>
        <v>100</v>
      </c>
    </row>
    <row r="925" spans="2:6" x14ac:dyDescent="0.25">
      <c r="B925" s="85" t="s">
        <v>85</v>
      </c>
      <c r="C925" s="42">
        <v>97.4</v>
      </c>
      <c r="D925" s="42">
        <v>0.9</v>
      </c>
      <c r="E925" s="42">
        <v>1.8</v>
      </c>
      <c r="F925" s="42">
        <f t="shared" si="4"/>
        <v>100.10000000000001</v>
      </c>
    </row>
    <row r="926" spans="2:6" x14ac:dyDescent="0.25">
      <c r="B926" s="85" t="s">
        <v>86</v>
      </c>
      <c r="C926" s="42">
        <v>100</v>
      </c>
      <c r="D926" s="42" t="s">
        <v>291</v>
      </c>
      <c r="E926" s="42" t="s">
        <v>291</v>
      </c>
      <c r="F926" s="42">
        <f t="shared" si="4"/>
        <v>100</v>
      </c>
    </row>
    <row r="927" spans="2:6" x14ac:dyDescent="0.25">
      <c r="B927" s="85" t="s">
        <v>87</v>
      </c>
      <c r="C927" s="42">
        <v>99.1</v>
      </c>
      <c r="D927" s="42">
        <v>0.3</v>
      </c>
      <c r="E927" s="42">
        <v>0.6</v>
      </c>
      <c r="F927" s="42">
        <f t="shared" si="4"/>
        <v>99.999999999999986</v>
      </c>
    </row>
    <row r="928" spans="2:6" x14ac:dyDescent="0.25">
      <c r="B928" s="85" t="s">
        <v>88</v>
      </c>
      <c r="C928" s="42">
        <v>97.3</v>
      </c>
      <c r="D928" s="42" t="s">
        <v>291</v>
      </c>
      <c r="E928" s="42">
        <v>2.7</v>
      </c>
      <c r="F928" s="42">
        <f t="shared" si="4"/>
        <v>100</v>
      </c>
    </row>
    <row r="929" spans="2:6" x14ac:dyDescent="0.25">
      <c r="B929" s="85" t="s">
        <v>89</v>
      </c>
      <c r="C929" s="42">
        <v>95.6</v>
      </c>
      <c r="D929" s="42">
        <v>4.4000000000000004</v>
      </c>
      <c r="E929" s="42" t="s">
        <v>291</v>
      </c>
      <c r="F929" s="42">
        <f t="shared" si="4"/>
        <v>100</v>
      </c>
    </row>
    <row r="930" spans="2:6" x14ac:dyDescent="0.25">
      <c r="B930" s="85" t="s">
        <v>90</v>
      </c>
      <c r="C930" s="42">
        <v>95.2</v>
      </c>
      <c r="D930" s="42" t="s">
        <v>291</v>
      </c>
      <c r="E930" s="42">
        <v>4.8</v>
      </c>
      <c r="F930" s="42">
        <f t="shared" si="4"/>
        <v>100</v>
      </c>
    </row>
    <row r="931" spans="2:6" x14ac:dyDescent="0.25">
      <c r="B931" s="85" t="s">
        <v>91</v>
      </c>
      <c r="C931" s="42">
        <v>94.5</v>
      </c>
      <c r="D931" s="42">
        <v>1</v>
      </c>
      <c r="E931" s="42">
        <v>4.5</v>
      </c>
      <c r="F931" s="42">
        <f t="shared" si="4"/>
        <v>100</v>
      </c>
    </row>
    <row r="932" spans="2:6" x14ac:dyDescent="0.25">
      <c r="B932" s="85" t="s">
        <v>92</v>
      </c>
      <c r="C932" s="42">
        <v>96.2</v>
      </c>
      <c r="D932" s="42" t="s">
        <v>291</v>
      </c>
      <c r="E932" s="42">
        <v>3.8</v>
      </c>
      <c r="F932" s="42">
        <f t="shared" si="4"/>
        <v>100</v>
      </c>
    </row>
    <row r="933" spans="2:6" x14ac:dyDescent="0.25">
      <c r="B933" s="85" t="s">
        <v>93</v>
      </c>
      <c r="C933" s="42">
        <v>96.7</v>
      </c>
      <c r="D933" s="42">
        <v>0.3</v>
      </c>
      <c r="E933" s="42">
        <v>3</v>
      </c>
      <c r="F933" s="42">
        <f t="shared" si="4"/>
        <v>100</v>
      </c>
    </row>
    <row r="934" spans="2:6" x14ac:dyDescent="0.25">
      <c r="B934" s="85" t="s">
        <v>94</v>
      </c>
      <c r="C934" s="42">
        <v>98.2</v>
      </c>
      <c r="D934" s="42" t="s">
        <v>291</v>
      </c>
      <c r="E934" s="42">
        <v>1.8</v>
      </c>
      <c r="F934" s="42">
        <f t="shared" si="4"/>
        <v>100</v>
      </c>
    </row>
    <row r="935" spans="2:6" x14ac:dyDescent="0.25">
      <c r="B935" s="85" t="s">
        <v>95</v>
      </c>
      <c r="C935" s="42">
        <v>97.7</v>
      </c>
      <c r="D935" s="42" t="s">
        <v>291</v>
      </c>
      <c r="E935" s="42">
        <v>2.2999999999999998</v>
      </c>
      <c r="F935" s="42">
        <f t="shared" si="4"/>
        <v>100</v>
      </c>
    </row>
    <row r="936" spans="2:6" x14ac:dyDescent="0.25">
      <c r="B936" s="85" t="s">
        <v>96</v>
      </c>
      <c r="C936" s="42">
        <v>98.9</v>
      </c>
      <c r="D936" s="42" t="s">
        <v>291</v>
      </c>
      <c r="E936" s="42">
        <v>1.1000000000000001</v>
      </c>
      <c r="F936" s="42">
        <f t="shared" si="4"/>
        <v>100</v>
      </c>
    </row>
    <row r="937" spans="2:6" x14ac:dyDescent="0.25">
      <c r="B937" s="85" t="s">
        <v>97</v>
      </c>
      <c r="C937" s="42">
        <v>97.5</v>
      </c>
      <c r="D937" s="42">
        <v>1.1000000000000001</v>
      </c>
      <c r="E937" s="42">
        <v>1.4</v>
      </c>
      <c r="F937" s="42">
        <f t="shared" si="4"/>
        <v>100</v>
      </c>
    </row>
    <row r="938" spans="2:6" x14ac:dyDescent="0.25">
      <c r="B938" s="85" t="s">
        <v>304</v>
      </c>
      <c r="C938" s="42">
        <v>100</v>
      </c>
      <c r="D938" s="42" t="s">
        <v>291</v>
      </c>
      <c r="E938" s="42" t="s">
        <v>291</v>
      </c>
      <c r="F938" s="42">
        <f t="shared" si="4"/>
        <v>100</v>
      </c>
    </row>
    <row r="939" spans="2:6" x14ac:dyDescent="0.25">
      <c r="B939" s="85" t="s">
        <v>99</v>
      </c>
      <c r="C939" s="42">
        <v>100</v>
      </c>
      <c r="D939" s="42" t="s">
        <v>291</v>
      </c>
      <c r="E939" s="42" t="s">
        <v>291</v>
      </c>
      <c r="F939" s="42">
        <f t="shared" si="4"/>
        <v>100</v>
      </c>
    </row>
    <row r="940" spans="2:6" x14ac:dyDescent="0.25">
      <c r="B940" s="85" t="s">
        <v>98</v>
      </c>
      <c r="C940" s="42">
        <v>100</v>
      </c>
      <c r="D940" s="42" t="s">
        <v>291</v>
      </c>
      <c r="E940" s="42" t="s">
        <v>291</v>
      </c>
      <c r="F940" s="42">
        <f t="shared" si="4"/>
        <v>100</v>
      </c>
    </row>
    <row r="941" spans="2:6" x14ac:dyDescent="0.25">
      <c r="B941" s="85" t="s">
        <v>100</v>
      </c>
      <c r="C941" s="42">
        <v>100</v>
      </c>
      <c r="D941" s="42" t="s">
        <v>291</v>
      </c>
      <c r="E941" s="42" t="s">
        <v>291</v>
      </c>
      <c r="F941" s="42">
        <f t="shared" si="4"/>
        <v>100</v>
      </c>
    </row>
    <row r="942" spans="2:6" x14ac:dyDescent="0.25">
      <c r="B942" s="85" t="s">
        <v>101</v>
      </c>
      <c r="C942" s="42">
        <v>95.6</v>
      </c>
      <c r="D942" s="42">
        <v>1.1000000000000001</v>
      </c>
      <c r="E942" s="42">
        <v>3.3</v>
      </c>
      <c r="F942" s="42">
        <f t="shared" si="4"/>
        <v>99.999999999999986</v>
      </c>
    </row>
    <row r="943" spans="2:6" x14ac:dyDescent="0.25">
      <c r="B943" s="85" t="s">
        <v>102</v>
      </c>
      <c r="C943" s="42">
        <v>96.7</v>
      </c>
      <c r="D943" s="42">
        <v>0.6</v>
      </c>
      <c r="E943" s="42">
        <v>2.8</v>
      </c>
      <c r="F943" s="42">
        <f t="shared" si="4"/>
        <v>100.1</v>
      </c>
    </row>
    <row r="944" spans="2:6" x14ac:dyDescent="0.25">
      <c r="B944" s="85" t="s">
        <v>103</v>
      </c>
      <c r="C944" s="42">
        <v>91.7</v>
      </c>
      <c r="D944" s="42" t="s">
        <v>291</v>
      </c>
      <c r="E944" s="42">
        <v>8.3000000000000007</v>
      </c>
      <c r="F944" s="42">
        <f t="shared" si="4"/>
        <v>100</v>
      </c>
    </row>
    <row r="945" spans="2:6" x14ac:dyDescent="0.25">
      <c r="B945" s="85" t="s">
        <v>104</v>
      </c>
      <c r="C945" s="42">
        <v>98.7</v>
      </c>
      <c r="D945" s="42" t="s">
        <v>291</v>
      </c>
      <c r="E945" s="42">
        <v>1.3</v>
      </c>
      <c r="F945" s="42">
        <f t="shared" si="4"/>
        <v>100</v>
      </c>
    </row>
    <row r="946" spans="2:6" x14ac:dyDescent="0.25">
      <c r="B946" s="85" t="s">
        <v>105</v>
      </c>
      <c r="C946" s="42">
        <v>96</v>
      </c>
      <c r="D946" s="42">
        <v>4</v>
      </c>
      <c r="E946" s="42" t="s">
        <v>291</v>
      </c>
      <c r="F946" s="42">
        <f t="shared" si="4"/>
        <v>100</v>
      </c>
    </row>
    <row r="947" spans="2:6" x14ac:dyDescent="0.25">
      <c r="B947" s="85" t="s">
        <v>106</v>
      </c>
      <c r="C947" s="42">
        <v>99.1</v>
      </c>
      <c r="D947" s="42" t="s">
        <v>291</v>
      </c>
      <c r="E947" s="42">
        <v>0.9</v>
      </c>
      <c r="F947" s="42">
        <f t="shared" si="4"/>
        <v>100</v>
      </c>
    </row>
    <row r="948" spans="2:6" x14ac:dyDescent="0.25">
      <c r="B948" s="85" t="s">
        <v>107</v>
      </c>
      <c r="C948" s="42">
        <v>97.9</v>
      </c>
      <c r="D948" s="42" t="s">
        <v>291</v>
      </c>
      <c r="E948" s="42">
        <v>2.1</v>
      </c>
      <c r="F948" s="42">
        <f t="shared" si="4"/>
        <v>100</v>
      </c>
    </row>
    <row r="949" spans="2:6" x14ac:dyDescent="0.25">
      <c r="B949" s="85" t="s">
        <v>108</v>
      </c>
      <c r="C949" s="42">
        <v>100</v>
      </c>
      <c r="D949" s="42" t="s">
        <v>291</v>
      </c>
      <c r="E949" s="42" t="s">
        <v>291</v>
      </c>
      <c r="F949" s="42">
        <f t="shared" si="4"/>
        <v>100</v>
      </c>
    </row>
    <row r="950" spans="2:6" x14ac:dyDescent="0.25">
      <c r="B950" s="85" t="s">
        <v>109</v>
      </c>
      <c r="C950" s="42">
        <v>100</v>
      </c>
      <c r="D950" s="42" t="s">
        <v>291</v>
      </c>
      <c r="E950" s="42" t="s">
        <v>291</v>
      </c>
      <c r="F950" s="42">
        <f t="shared" si="4"/>
        <v>100</v>
      </c>
    </row>
    <row r="951" spans="2:6" x14ac:dyDescent="0.25">
      <c r="B951" s="85" t="s">
        <v>110</v>
      </c>
      <c r="C951" s="42">
        <v>98.2</v>
      </c>
      <c r="D951" s="42" t="s">
        <v>291</v>
      </c>
      <c r="E951" s="42">
        <v>1.8</v>
      </c>
      <c r="F951" s="42">
        <f t="shared" si="4"/>
        <v>100</v>
      </c>
    </row>
    <row r="952" spans="2:6" x14ac:dyDescent="0.25">
      <c r="B952" s="85" t="s">
        <v>111</v>
      </c>
      <c r="C952" s="42">
        <v>97.5</v>
      </c>
      <c r="D952" s="42">
        <v>0.6</v>
      </c>
      <c r="E952" s="42">
        <v>2</v>
      </c>
      <c r="F952" s="42">
        <f t="shared" si="4"/>
        <v>100.1</v>
      </c>
    </row>
    <row r="953" spans="2:6" x14ac:dyDescent="0.25">
      <c r="B953" s="85" t="s">
        <v>112</v>
      </c>
      <c r="C953" s="42">
        <v>100</v>
      </c>
      <c r="D953" s="42" t="s">
        <v>291</v>
      </c>
      <c r="E953" s="42" t="s">
        <v>291</v>
      </c>
      <c r="F953" s="42">
        <f t="shared" si="4"/>
        <v>100</v>
      </c>
    </row>
    <row r="954" spans="2:6" x14ac:dyDescent="0.25">
      <c r="B954" s="85" t="s">
        <v>113</v>
      </c>
      <c r="C954" s="42">
        <v>97.5</v>
      </c>
      <c r="D954" s="42" t="s">
        <v>291</v>
      </c>
      <c r="E954" s="42">
        <v>2.5</v>
      </c>
      <c r="F954" s="42">
        <f t="shared" si="4"/>
        <v>100</v>
      </c>
    </row>
    <row r="955" spans="2:6" x14ac:dyDescent="0.25">
      <c r="B955" s="85" t="s">
        <v>114</v>
      </c>
      <c r="C955" s="42">
        <v>95.1</v>
      </c>
      <c r="D955" s="42">
        <v>0.3</v>
      </c>
      <c r="E955" s="42">
        <v>4.5999999999999996</v>
      </c>
      <c r="F955" s="42">
        <f t="shared" si="4"/>
        <v>99.999999999999986</v>
      </c>
    </row>
    <row r="956" spans="2:6" x14ac:dyDescent="0.25">
      <c r="B956" s="85" t="s">
        <v>115</v>
      </c>
      <c r="C956" s="42">
        <v>95.5</v>
      </c>
      <c r="D956" s="42" t="s">
        <v>291</v>
      </c>
      <c r="E956" s="42">
        <v>4.5</v>
      </c>
      <c r="F956" s="42">
        <f t="shared" si="4"/>
        <v>100</v>
      </c>
    </row>
    <row r="957" spans="2:6" x14ac:dyDescent="0.25">
      <c r="B957" s="85" t="s">
        <v>116</v>
      </c>
      <c r="C957" s="42">
        <v>91.6</v>
      </c>
      <c r="D957" s="42">
        <v>3.6</v>
      </c>
      <c r="E957" s="42">
        <v>4.8</v>
      </c>
      <c r="F957" s="42">
        <f t="shared" si="4"/>
        <v>99.999999999999986</v>
      </c>
    </row>
    <row r="958" spans="2:6" x14ac:dyDescent="0.25">
      <c r="B958" s="85" t="s">
        <v>117</v>
      </c>
      <c r="C958" s="42">
        <v>96.6</v>
      </c>
      <c r="D958" s="42">
        <v>0.2</v>
      </c>
      <c r="E958" s="42">
        <v>3.2</v>
      </c>
      <c r="F958" s="42">
        <f t="shared" si="4"/>
        <v>100</v>
      </c>
    </row>
    <row r="959" spans="2:6" x14ac:dyDescent="0.25">
      <c r="B959" s="85" t="s">
        <v>118</v>
      </c>
      <c r="C959" s="42">
        <v>98.1</v>
      </c>
      <c r="D959" s="42">
        <v>0.9</v>
      </c>
      <c r="E959" s="42">
        <v>0.9</v>
      </c>
      <c r="F959" s="42">
        <f t="shared" si="4"/>
        <v>99.9</v>
      </c>
    </row>
    <row r="960" spans="2:6" x14ac:dyDescent="0.25">
      <c r="B960" s="85" t="s">
        <v>119</v>
      </c>
      <c r="C960" s="42">
        <v>97.5</v>
      </c>
      <c r="D960" s="42">
        <v>1</v>
      </c>
      <c r="E960" s="42">
        <v>1.5</v>
      </c>
      <c r="F960" s="42">
        <f t="shared" si="4"/>
        <v>100</v>
      </c>
    </row>
    <row r="961" spans="2:6" x14ac:dyDescent="0.25">
      <c r="B961" s="85" t="s">
        <v>120</v>
      </c>
      <c r="C961" s="42">
        <v>97.7</v>
      </c>
      <c r="D961" s="42">
        <v>0.8</v>
      </c>
      <c r="E961" s="42">
        <v>1.5</v>
      </c>
      <c r="F961" s="42">
        <f t="shared" si="4"/>
        <v>100</v>
      </c>
    </row>
    <row r="962" spans="2:6" x14ac:dyDescent="0.25">
      <c r="B962" s="85" t="s">
        <v>121</v>
      </c>
      <c r="C962" s="42">
        <v>93.8</v>
      </c>
      <c r="D962" s="42" t="s">
        <v>291</v>
      </c>
      <c r="E962" s="42">
        <v>6.2</v>
      </c>
      <c r="F962" s="42">
        <f t="shared" si="4"/>
        <v>100</v>
      </c>
    </row>
    <row r="963" spans="2:6" x14ac:dyDescent="0.25">
      <c r="B963" s="85" t="s">
        <v>122</v>
      </c>
      <c r="C963" s="42">
        <v>100</v>
      </c>
      <c r="D963" s="42" t="s">
        <v>291</v>
      </c>
      <c r="E963" s="42" t="s">
        <v>291</v>
      </c>
      <c r="F963" s="42">
        <f t="shared" si="4"/>
        <v>100</v>
      </c>
    </row>
    <row r="964" spans="2:6" x14ac:dyDescent="0.25">
      <c r="B964" s="85" t="s">
        <v>123</v>
      </c>
      <c r="C964" s="42">
        <v>94.3</v>
      </c>
      <c r="D964" s="42">
        <v>2.9</v>
      </c>
      <c r="E964" s="42">
        <v>2.9</v>
      </c>
      <c r="F964" s="42">
        <f t="shared" si="4"/>
        <v>100.10000000000001</v>
      </c>
    </row>
    <row r="965" spans="2:6" x14ac:dyDescent="0.25">
      <c r="B965" s="85" t="s">
        <v>124</v>
      </c>
      <c r="C965" s="42">
        <v>95.9</v>
      </c>
      <c r="D965" s="42" t="s">
        <v>291</v>
      </c>
      <c r="E965" s="42">
        <v>4.0999999999999996</v>
      </c>
      <c r="F965" s="42">
        <f t="shared" si="4"/>
        <v>100</v>
      </c>
    </row>
    <row r="966" spans="2:6" x14ac:dyDescent="0.25">
      <c r="B966" s="85" t="s">
        <v>125</v>
      </c>
      <c r="C966" s="42">
        <v>95</v>
      </c>
      <c r="D966" s="42" t="s">
        <v>291</v>
      </c>
      <c r="E966" s="42">
        <v>5</v>
      </c>
      <c r="F966" s="42">
        <f t="shared" si="4"/>
        <v>100</v>
      </c>
    </row>
    <row r="967" spans="2:6" x14ac:dyDescent="0.25">
      <c r="B967" s="85" t="s">
        <v>126</v>
      </c>
      <c r="C967" s="42">
        <v>97.7</v>
      </c>
      <c r="D967" s="42">
        <v>0.2</v>
      </c>
      <c r="E967" s="42">
        <v>2</v>
      </c>
      <c r="F967" s="42">
        <f t="shared" si="4"/>
        <v>99.9</v>
      </c>
    </row>
    <row r="968" spans="2:6" x14ac:dyDescent="0.25">
      <c r="B968" s="85" t="s">
        <v>127</v>
      </c>
      <c r="C968" s="42">
        <v>96.5</v>
      </c>
      <c r="D968" s="42">
        <v>1.4</v>
      </c>
      <c r="E968" s="42">
        <v>2.1</v>
      </c>
      <c r="F968" s="42">
        <f t="shared" si="4"/>
        <v>100</v>
      </c>
    </row>
    <row r="969" spans="2:6" x14ac:dyDescent="0.25">
      <c r="B969" s="85" t="s">
        <v>128</v>
      </c>
      <c r="C969" s="42">
        <v>97.1</v>
      </c>
      <c r="D969" s="42">
        <v>0.5</v>
      </c>
      <c r="E969" s="42">
        <v>2.4</v>
      </c>
      <c r="F969" s="42">
        <f t="shared" si="4"/>
        <v>100</v>
      </c>
    </row>
    <row r="970" spans="2:6" x14ac:dyDescent="0.25">
      <c r="B970" s="85" t="s">
        <v>129</v>
      </c>
      <c r="C970" s="42">
        <v>100</v>
      </c>
      <c r="D970" s="42" t="s">
        <v>291</v>
      </c>
      <c r="E970" s="42" t="s">
        <v>291</v>
      </c>
      <c r="F970" s="42">
        <f t="shared" si="4"/>
        <v>100</v>
      </c>
    </row>
    <row r="971" spans="2:6" x14ac:dyDescent="0.25">
      <c r="B971" s="85" t="s">
        <v>130</v>
      </c>
      <c r="C971" s="42">
        <v>96.7</v>
      </c>
      <c r="D971" s="42" t="s">
        <v>291</v>
      </c>
      <c r="E971" s="42">
        <v>3.3</v>
      </c>
      <c r="F971" s="42">
        <f t="shared" si="4"/>
        <v>100</v>
      </c>
    </row>
    <row r="972" spans="2:6" x14ac:dyDescent="0.25">
      <c r="B972" s="85" t="s">
        <v>131</v>
      </c>
      <c r="C972" s="42">
        <v>91.3</v>
      </c>
      <c r="D972" s="42">
        <v>2.9</v>
      </c>
      <c r="E972" s="42">
        <v>5.8</v>
      </c>
      <c r="F972" s="42">
        <f t="shared" si="4"/>
        <v>100</v>
      </c>
    </row>
    <row r="973" spans="2:6" x14ac:dyDescent="0.25">
      <c r="B973" s="85" t="s">
        <v>132</v>
      </c>
      <c r="C973" s="42">
        <v>97</v>
      </c>
      <c r="D973" s="42" t="s">
        <v>291</v>
      </c>
      <c r="E973" s="42">
        <v>3</v>
      </c>
      <c r="F973" s="42">
        <f t="shared" si="4"/>
        <v>100</v>
      </c>
    </row>
    <row r="974" spans="2:6" x14ac:dyDescent="0.25">
      <c r="B974" s="85" t="s">
        <v>133</v>
      </c>
      <c r="C974" s="42">
        <v>95.6</v>
      </c>
      <c r="D974" s="42">
        <v>0.8</v>
      </c>
      <c r="E974" s="42">
        <v>3.6</v>
      </c>
      <c r="F974" s="42">
        <f t="shared" si="4"/>
        <v>99.999999999999986</v>
      </c>
    </row>
    <row r="975" spans="2:6" x14ac:dyDescent="0.25">
      <c r="B975" s="85" t="s">
        <v>134</v>
      </c>
      <c r="C975" s="42">
        <v>100</v>
      </c>
      <c r="D975" s="42" t="s">
        <v>291</v>
      </c>
      <c r="E975" s="42" t="s">
        <v>291</v>
      </c>
      <c r="F975" s="42">
        <f t="shared" ref="F975" si="5">SUM(C975:E975)</f>
        <v>100</v>
      </c>
    </row>
    <row r="978" spans="2:12" ht="15.75" x14ac:dyDescent="0.25">
      <c r="B978" s="102" t="s">
        <v>280</v>
      </c>
      <c r="C978" s="102"/>
      <c r="D978" s="102"/>
      <c r="E978" s="102"/>
      <c r="F978" s="102"/>
      <c r="G978" s="102"/>
      <c r="H978" s="102"/>
      <c r="I978" s="102"/>
      <c r="J978" s="102"/>
      <c r="K978" s="102"/>
      <c r="L978" s="102"/>
    </row>
    <row r="981" spans="2:12" ht="105" x14ac:dyDescent="0.25">
      <c r="B981" s="7" t="s">
        <v>1</v>
      </c>
      <c r="C981" s="69" t="s">
        <v>281</v>
      </c>
      <c r="D981" s="69" t="s">
        <v>282</v>
      </c>
      <c r="E981" s="69" t="s">
        <v>283</v>
      </c>
      <c r="F981" s="69" t="s">
        <v>284</v>
      </c>
      <c r="G981" s="69" t="s">
        <v>285</v>
      </c>
      <c r="H981" s="69" t="s">
        <v>286</v>
      </c>
      <c r="I981" s="69" t="s">
        <v>287</v>
      </c>
      <c r="J981" s="69" t="s">
        <v>288</v>
      </c>
      <c r="K981" s="69" t="s">
        <v>289</v>
      </c>
      <c r="L981" s="69" t="s">
        <v>290</v>
      </c>
    </row>
    <row r="982" spans="2:12" x14ac:dyDescent="0.25">
      <c r="B982" s="59" t="s">
        <v>5</v>
      </c>
      <c r="C982" s="42">
        <v>7</v>
      </c>
      <c r="D982" s="42">
        <v>8.8000000000000007</v>
      </c>
      <c r="E982" s="42">
        <v>13.5</v>
      </c>
      <c r="F982" s="42">
        <v>19</v>
      </c>
      <c r="G982" s="42">
        <v>37.5</v>
      </c>
      <c r="H982" s="42">
        <v>0.4</v>
      </c>
      <c r="I982" s="42">
        <v>2.2999999999999998</v>
      </c>
      <c r="J982" s="42">
        <v>11.4</v>
      </c>
      <c r="K982" s="42">
        <v>0.2</v>
      </c>
      <c r="L982" s="42">
        <f t="shared" ref="L982:L1045" si="6">SUM(C982:K982)</f>
        <v>100.10000000000001</v>
      </c>
    </row>
    <row r="983" spans="2:12" x14ac:dyDescent="0.25">
      <c r="B983" s="59" t="s">
        <v>6</v>
      </c>
      <c r="C983" s="42">
        <v>6.9</v>
      </c>
      <c r="D983" s="42">
        <v>12.1</v>
      </c>
      <c r="E983" s="42">
        <v>10.3</v>
      </c>
      <c r="F983" s="42">
        <v>13.8</v>
      </c>
      <c r="G983" s="42">
        <v>36.200000000000003</v>
      </c>
      <c r="H983" s="42" t="s">
        <v>291</v>
      </c>
      <c r="I983" s="42" t="s">
        <v>291</v>
      </c>
      <c r="J983" s="42">
        <v>19</v>
      </c>
      <c r="K983" s="42">
        <v>1.7</v>
      </c>
      <c r="L983" s="42">
        <f t="shared" si="6"/>
        <v>100.00000000000001</v>
      </c>
    </row>
    <row r="984" spans="2:12" x14ac:dyDescent="0.25">
      <c r="B984" s="59" t="s">
        <v>7</v>
      </c>
      <c r="C984" s="42">
        <v>5</v>
      </c>
      <c r="D984" s="42">
        <v>5.7</v>
      </c>
      <c r="E984" s="42">
        <v>8.5</v>
      </c>
      <c r="F984" s="42">
        <v>17.7</v>
      </c>
      <c r="G984" s="42">
        <v>48.9</v>
      </c>
      <c r="H984" s="42" t="s">
        <v>291</v>
      </c>
      <c r="I984" s="42">
        <v>0.7</v>
      </c>
      <c r="J984" s="42">
        <v>13.5</v>
      </c>
      <c r="K984" s="42" t="s">
        <v>291</v>
      </c>
      <c r="L984" s="42">
        <f t="shared" si="6"/>
        <v>100</v>
      </c>
    </row>
    <row r="985" spans="2:12" x14ac:dyDescent="0.25">
      <c r="B985" s="59" t="s">
        <v>8</v>
      </c>
      <c r="C985" s="42">
        <v>3.9</v>
      </c>
      <c r="D985" s="42">
        <v>7</v>
      </c>
      <c r="E985" s="42">
        <v>12.5</v>
      </c>
      <c r="F985" s="42">
        <v>21.1</v>
      </c>
      <c r="G985" s="42">
        <v>30.5</v>
      </c>
      <c r="H985" s="42">
        <v>1.6</v>
      </c>
      <c r="I985" s="42">
        <v>0.8</v>
      </c>
      <c r="J985" s="42">
        <v>21.9</v>
      </c>
      <c r="K985" s="42">
        <v>0.8</v>
      </c>
      <c r="L985" s="42">
        <f t="shared" si="6"/>
        <v>100.09999999999998</v>
      </c>
    </row>
    <row r="986" spans="2:12" x14ac:dyDescent="0.25">
      <c r="B986" s="59" t="s">
        <v>9</v>
      </c>
      <c r="C986" s="42">
        <v>7.1</v>
      </c>
      <c r="D986" s="42">
        <v>7.1</v>
      </c>
      <c r="E986" s="42">
        <v>8.1999999999999993</v>
      </c>
      <c r="F986" s="42">
        <v>18.8</v>
      </c>
      <c r="G986" s="42">
        <v>50.6</v>
      </c>
      <c r="H986" s="42" t="s">
        <v>291</v>
      </c>
      <c r="I986" s="42">
        <v>1.8</v>
      </c>
      <c r="J986" s="42">
        <v>5.9</v>
      </c>
      <c r="K986" s="42">
        <v>0.6</v>
      </c>
      <c r="L986" s="42">
        <f t="shared" si="6"/>
        <v>100.10000000000001</v>
      </c>
    </row>
    <row r="987" spans="2:12" x14ac:dyDescent="0.25">
      <c r="B987" s="59" t="s">
        <v>10</v>
      </c>
      <c r="C987" s="42">
        <v>6</v>
      </c>
      <c r="D987" s="42">
        <v>9.4</v>
      </c>
      <c r="E987" s="42">
        <v>15.5</v>
      </c>
      <c r="F987" s="42">
        <v>18.5</v>
      </c>
      <c r="G987" s="42">
        <v>36.5</v>
      </c>
      <c r="H987" s="42">
        <v>0.4</v>
      </c>
      <c r="I987" s="42">
        <v>1.7</v>
      </c>
      <c r="J987" s="42">
        <v>11.2</v>
      </c>
      <c r="K987" s="42">
        <v>0.9</v>
      </c>
      <c r="L987" s="42">
        <f t="shared" si="6"/>
        <v>100.10000000000002</v>
      </c>
    </row>
    <row r="988" spans="2:12" x14ac:dyDescent="0.25">
      <c r="B988" s="59" t="s">
        <v>11</v>
      </c>
      <c r="C988" s="42">
        <v>6.1</v>
      </c>
      <c r="D988" s="42">
        <v>10.3</v>
      </c>
      <c r="E988" s="42">
        <v>14</v>
      </c>
      <c r="F988" s="42">
        <v>20.6</v>
      </c>
      <c r="G988" s="42">
        <v>37.6</v>
      </c>
      <c r="H988" s="42">
        <v>0.2</v>
      </c>
      <c r="I988" s="42">
        <v>1.4</v>
      </c>
      <c r="J988" s="42">
        <v>9.4</v>
      </c>
      <c r="K988" s="42">
        <v>0.4</v>
      </c>
      <c r="L988" s="42">
        <f t="shared" si="6"/>
        <v>100.00000000000001</v>
      </c>
    </row>
    <row r="989" spans="2:12" x14ac:dyDescent="0.25">
      <c r="B989" s="59" t="s">
        <v>12</v>
      </c>
      <c r="C989" s="42">
        <v>2.9</v>
      </c>
      <c r="D989" s="42">
        <v>5.7</v>
      </c>
      <c r="E989" s="42">
        <v>8.6</v>
      </c>
      <c r="F989" s="42">
        <v>22.9</v>
      </c>
      <c r="G989" s="42">
        <v>60</v>
      </c>
      <c r="H989" s="42" t="s">
        <v>291</v>
      </c>
      <c r="I989" s="42" t="s">
        <v>291</v>
      </c>
      <c r="J989" s="42" t="s">
        <v>291</v>
      </c>
      <c r="K989" s="42" t="s">
        <v>291</v>
      </c>
      <c r="L989" s="42">
        <f t="shared" si="6"/>
        <v>100.1</v>
      </c>
    </row>
    <row r="990" spans="2:12" x14ac:dyDescent="0.25">
      <c r="B990" s="59" t="s">
        <v>13</v>
      </c>
      <c r="C990" s="42" t="s">
        <v>291</v>
      </c>
      <c r="D990" s="42">
        <v>6.4</v>
      </c>
      <c r="E990" s="42">
        <v>14.2</v>
      </c>
      <c r="F990" s="42">
        <v>19.899999999999999</v>
      </c>
      <c r="G990" s="42">
        <v>45.4</v>
      </c>
      <c r="H990" s="42">
        <v>0.7</v>
      </c>
      <c r="I990" s="42">
        <v>1.4</v>
      </c>
      <c r="J990" s="42">
        <v>12.1</v>
      </c>
      <c r="K990" s="42" t="s">
        <v>291</v>
      </c>
      <c r="L990" s="42">
        <f t="shared" si="6"/>
        <v>100.10000000000001</v>
      </c>
    </row>
    <row r="991" spans="2:12" x14ac:dyDescent="0.25">
      <c r="B991" s="59" t="s">
        <v>14</v>
      </c>
      <c r="C991" s="42">
        <v>6.7</v>
      </c>
      <c r="D991" s="42">
        <v>11.3</v>
      </c>
      <c r="E991" s="42">
        <v>13.9</v>
      </c>
      <c r="F991" s="42">
        <v>20.6</v>
      </c>
      <c r="G991" s="42">
        <v>33.5</v>
      </c>
      <c r="H991" s="42">
        <v>0.6</v>
      </c>
      <c r="I991" s="42">
        <v>2</v>
      </c>
      <c r="J991" s="42">
        <v>11</v>
      </c>
      <c r="K991" s="42">
        <v>0.5</v>
      </c>
      <c r="L991" s="42">
        <f t="shared" si="6"/>
        <v>100.1</v>
      </c>
    </row>
    <row r="992" spans="2:12" x14ac:dyDescent="0.25">
      <c r="B992" s="59" t="s">
        <v>15</v>
      </c>
      <c r="C992" s="42">
        <v>9.1</v>
      </c>
      <c r="D992" s="42">
        <v>13.6</v>
      </c>
      <c r="E992" s="42">
        <v>13.3</v>
      </c>
      <c r="F992" s="42">
        <v>18.899999999999999</v>
      </c>
      <c r="G992" s="42">
        <v>37.9</v>
      </c>
      <c r="H992" s="42">
        <v>0.8</v>
      </c>
      <c r="I992" s="42">
        <v>1.1000000000000001</v>
      </c>
      <c r="J992" s="42">
        <v>4.9000000000000004</v>
      </c>
      <c r="K992" s="42">
        <v>0.4</v>
      </c>
      <c r="L992" s="42">
        <f t="shared" si="6"/>
        <v>100</v>
      </c>
    </row>
    <row r="993" spans="2:12" x14ac:dyDescent="0.25">
      <c r="B993" s="59" t="s">
        <v>16</v>
      </c>
      <c r="C993" s="42">
        <v>8.5</v>
      </c>
      <c r="D993" s="42">
        <v>6.1</v>
      </c>
      <c r="E993" s="42">
        <v>15.9</v>
      </c>
      <c r="F993" s="42">
        <v>11</v>
      </c>
      <c r="G993" s="42">
        <v>48.8</v>
      </c>
      <c r="H993" s="42" t="s">
        <v>291</v>
      </c>
      <c r="I993" s="42">
        <v>2.4</v>
      </c>
      <c r="J993" s="42">
        <v>7.3</v>
      </c>
      <c r="K993" s="42" t="s">
        <v>291</v>
      </c>
      <c r="L993" s="42">
        <f t="shared" si="6"/>
        <v>100</v>
      </c>
    </row>
    <row r="994" spans="2:12" x14ac:dyDescent="0.25">
      <c r="B994" s="59" t="s">
        <v>17</v>
      </c>
      <c r="C994" s="42">
        <v>2.5</v>
      </c>
      <c r="D994" s="42">
        <v>2.5</v>
      </c>
      <c r="E994" s="42">
        <v>12.5</v>
      </c>
      <c r="F994" s="42">
        <v>25</v>
      </c>
      <c r="G994" s="42">
        <v>50</v>
      </c>
      <c r="H994" s="42" t="s">
        <v>291</v>
      </c>
      <c r="I994" s="42">
        <v>2.5</v>
      </c>
      <c r="J994" s="42">
        <v>5</v>
      </c>
      <c r="K994" s="42" t="s">
        <v>291</v>
      </c>
      <c r="L994" s="42">
        <f t="shared" si="6"/>
        <v>100</v>
      </c>
    </row>
    <row r="995" spans="2:12" x14ac:dyDescent="0.25">
      <c r="B995" s="59" t="s">
        <v>18</v>
      </c>
      <c r="C995" s="42">
        <v>3.4</v>
      </c>
      <c r="D995" s="42">
        <v>5.6</v>
      </c>
      <c r="E995" s="42">
        <v>15</v>
      </c>
      <c r="F995" s="42">
        <v>18.399999999999999</v>
      </c>
      <c r="G995" s="42">
        <v>48.1</v>
      </c>
      <c r="H995" s="42">
        <v>0.9</v>
      </c>
      <c r="I995" s="42">
        <v>1.9</v>
      </c>
      <c r="J995" s="42">
        <v>6.6</v>
      </c>
      <c r="K995" s="42" t="s">
        <v>291</v>
      </c>
      <c r="L995" s="42">
        <f t="shared" si="6"/>
        <v>99.9</v>
      </c>
    </row>
    <row r="996" spans="2:12" x14ac:dyDescent="0.25">
      <c r="B996" s="59" t="s">
        <v>19</v>
      </c>
      <c r="C996" s="42">
        <v>4.7</v>
      </c>
      <c r="D996" s="42">
        <v>5.4</v>
      </c>
      <c r="E996" s="42">
        <v>9</v>
      </c>
      <c r="F996" s="42">
        <v>17.3</v>
      </c>
      <c r="G996" s="42">
        <v>58.5</v>
      </c>
      <c r="H996" s="42" t="s">
        <v>291</v>
      </c>
      <c r="I996" s="42">
        <v>2.5</v>
      </c>
      <c r="J996" s="42">
        <v>2.2000000000000002</v>
      </c>
      <c r="K996" s="42">
        <v>0.4</v>
      </c>
      <c r="L996" s="42">
        <f t="shared" si="6"/>
        <v>100.00000000000001</v>
      </c>
    </row>
    <row r="997" spans="2:12" x14ac:dyDescent="0.25">
      <c r="B997" s="59" t="s">
        <v>20</v>
      </c>
      <c r="C997" s="42">
        <v>6.4</v>
      </c>
      <c r="D997" s="42">
        <v>8.5</v>
      </c>
      <c r="E997" s="42">
        <v>13.8</v>
      </c>
      <c r="F997" s="42">
        <v>23</v>
      </c>
      <c r="G997" s="42">
        <v>41.1</v>
      </c>
      <c r="H997" s="42">
        <v>0.2</v>
      </c>
      <c r="I997" s="42">
        <v>1.2</v>
      </c>
      <c r="J997" s="42">
        <v>5.4</v>
      </c>
      <c r="K997" s="42">
        <v>0.5</v>
      </c>
      <c r="L997" s="42">
        <f t="shared" si="6"/>
        <v>100.10000000000002</v>
      </c>
    </row>
    <row r="998" spans="2:12" x14ac:dyDescent="0.25">
      <c r="B998" s="59" t="s">
        <v>21</v>
      </c>
      <c r="C998" s="42">
        <v>1.4</v>
      </c>
      <c r="D998" s="42">
        <v>4.9000000000000004</v>
      </c>
      <c r="E998" s="42">
        <v>9.8000000000000007</v>
      </c>
      <c r="F998" s="42">
        <v>15</v>
      </c>
      <c r="G998" s="42">
        <v>62.1</v>
      </c>
      <c r="H998" s="42">
        <v>0.3</v>
      </c>
      <c r="I998" s="42">
        <v>0.3</v>
      </c>
      <c r="J998" s="42">
        <v>6.3</v>
      </c>
      <c r="K998" s="42" t="s">
        <v>291</v>
      </c>
      <c r="L998" s="42">
        <f t="shared" si="6"/>
        <v>100.1</v>
      </c>
    </row>
    <row r="999" spans="2:12" x14ac:dyDescent="0.25">
      <c r="B999" s="59" t="s">
        <v>22</v>
      </c>
      <c r="C999" s="42">
        <v>3.9</v>
      </c>
      <c r="D999" s="42">
        <v>6.6</v>
      </c>
      <c r="E999" s="42">
        <v>12.8</v>
      </c>
      <c r="F999" s="42">
        <v>20.6</v>
      </c>
      <c r="G999" s="42">
        <v>53.1</v>
      </c>
      <c r="H999" s="42">
        <v>0.1</v>
      </c>
      <c r="I999" s="42">
        <v>0.4</v>
      </c>
      <c r="J999" s="42">
        <v>2.4</v>
      </c>
      <c r="K999" s="42">
        <v>0.1</v>
      </c>
      <c r="L999" s="42">
        <f t="shared" si="6"/>
        <v>100</v>
      </c>
    </row>
    <row r="1000" spans="2:12" x14ac:dyDescent="0.25">
      <c r="B1000" s="59" t="s">
        <v>23</v>
      </c>
      <c r="C1000" s="42">
        <v>0.8</v>
      </c>
      <c r="D1000" s="42">
        <v>4.8</v>
      </c>
      <c r="E1000" s="42">
        <v>15.2</v>
      </c>
      <c r="F1000" s="42">
        <v>16</v>
      </c>
      <c r="G1000" s="42">
        <v>55.2</v>
      </c>
      <c r="H1000" s="42" t="s">
        <v>291</v>
      </c>
      <c r="I1000" s="42">
        <v>1.6</v>
      </c>
      <c r="J1000" s="42">
        <v>6.4</v>
      </c>
      <c r="K1000" s="42" t="s">
        <v>291</v>
      </c>
      <c r="L1000" s="42">
        <f t="shared" si="6"/>
        <v>100</v>
      </c>
    </row>
    <row r="1001" spans="2:12" x14ac:dyDescent="0.25">
      <c r="B1001" s="59" t="s">
        <v>24</v>
      </c>
      <c r="C1001" s="42">
        <v>6</v>
      </c>
      <c r="D1001" s="42">
        <v>2.4</v>
      </c>
      <c r="E1001" s="42">
        <v>4.8</v>
      </c>
      <c r="F1001" s="42">
        <v>21.7</v>
      </c>
      <c r="G1001" s="42">
        <v>49.4</v>
      </c>
      <c r="H1001" s="42">
        <v>2.4</v>
      </c>
      <c r="I1001" s="42">
        <v>3.6</v>
      </c>
      <c r="J1001" s="42">
        <v>9.6</v>
      </c>
      <c r="K1001" s="42" t="s">
        <v>291</v>
      </c>
      <c r="L1001" s="42">
        <f t="shared" si="6"/>
        <v>99.899999999999991</v>
      </c>
    </row>
    <row r="1002" spans="2:12" x14ac:dyDescent="0.25">
      <c r="B1002" s="59" t="s">
        <v>25</v>
      </c>
      <c r="C1002" s="42">
        <v>4.5</v>
      </c>
      <c r="D1002" s="42">
        <v>6.8</v>
      </c>
      <c r="E1002" s="42">
        <v>9.1</v>
      </c>
      <c r="F1002" s="42">
        <v>11.4</v>
      </c>
      <c r="G1002" s="42">
        <v>56.8</v>
      </c>
      <c r="H1002" s="42">
        <v>2.2999999999999998</v>
      </c>
      <c r="I1002" s="42" t="s">
        <v>291</v>
      </c>
      <c r="J1002" s="42">
        <v>9.1</v>
      </c>
      <c r="K1002" s="42" t="s">
        <v>291</v>
      </c>
      <c r="L1002" s="42">
        <f t="shared" si="6"/>
        <v>99.999999999999986</v>
      </c>
    </row>
    <row r="1003" spans="2:12" x14ac:dyDescent="0.25">
      <c r="B1003" s="59" t="s">
        <v>26</v>
      </c>
      <c r="C1003" s="42">
        <v>11.4</v>
      </c>
      <c r="D1003" s="42">
        <v>8.6</v>
      </c>
      <c r="E1003" s="42">
        <v>17.100000000000001</v>
      </c>
      <c r="F1003" s="42">
        <v>17.100000000000001</v>
      </c>
      <c r="G1003" s="42">
        <v>25.7</v>
      </c>
      <c r="H1003" s="42">
        <v>2.9</v>
      </c>
      <c r="I1003" s="42" t="s">
        <v>291</v>
      </c>
      <c r="J1003" s="42">
        <v>14.3</v>
      </c>
      <c r="K1003" s="42">
        <v>2.9</v>
      </c>
      <c r="L1003" s="42">
        <f t="shared" si="6"/>
        <v>100.00000000000001</v>
      </c>
    </row>
    <row r="1004" spans="2:12" x14ac:dyDescent="0.25">
      <c r="B1004" s="59" t="s">
        <v>27</v>
      </c>
      <c r="C1004" s="42">
        <v>3.7</v>
      </c>
      <c r="D1004" s="42">
        <v>8.8000000000000007</v>
      </c>
      <c r="E1004" s="42">
        <v>5.0999999999999996</v>
      </c>
      <c r="F1004" s="42">
        <v>15.4</v>
      </c>
      <c r="G1004" s="42">
        <v>50</v>
      </c>
      <c r="H1004" s="42" t="s">
        <v>291</v>
      </c>
      <c r="I1004" s="42">
        <v>0.7</v>
      </c>
      <c r="J1004" s="42">
        <v>16.2</v>
      </c>
      <c r="K1004" s="42" t="s">
        <v>291</v>
      </c>
      <c r="L1004" s="42">
        <f t="shared" si="6"/>
        <v>99.9</v>
      </c>
    </row>
    <row r="1005" spans="2:12" x14ac:dyDescent="0.25">
      <c r="B1005" s="59" t="s">
        <v>28</v>
      </c>
      <c r="C1005" s="42">
        <v>4.4000000000000004</v>
      </c>
      <c r="D1005" s="42">
        <v>9.6</v>
      </c>
      <c r="E1005" s="42">
        <v>10.3</v>
      </c>
      <c r="F1005" s="42">
        <v>16.2</v>
      </c>
      <c r="G1005" s="42">
        <v>37.5</v>
      </c>
      <c r="H1005" s="42">
        <v>2.2000000000000002</v>
      </c>
      <c r="I1005" s="42">
        <v>2.2000000000000002</v>
      </c>
      <c r="J1005" s="42">
        <v>16.899999999999999</v>
      </c>
      <c r="K1005" s="42">
        <v>0.7</v>
      </c>
      <c r="L1005" s="42">
        <f t="shared" si="6"/>
        <v>100.00000000000001</v>
      </c>
    </row>
    <row r="1006" spans="2:12" x14ac:dyDescent="0.25">
      <c r="B1006" s="59" t="s">
        <v>29</v>
      </c>
      <c r="C1006" s="42">
        <v>10.8</v>
      </c>
      <c r="D1006" s="42">
        <v>5.8</v>
      </c>
      <c r="E1006" s="42">
        <v>11.5</v>
      </c>
      <c r="F1006" s="42">
        <v>17.3</v>
      </c>
      <c r="G1006" s="42">
        <v>33.799999999999997</v>
      </c>
      <c r="H1006" s="42" t="s">
        <v>291</v>
      </c>
      <c r="I1006" s="42">
        <v>2.9</v>
      </c>
      <c r="J1006" s="42">
        <v>18</v>
      </c>
      <c r="K1006" s="42" t="s">
        <v>291</v>
      </c>
      <c r="L1006" s="42">
        <f t="shared" si="6"/>
        <v>100.10000000000001</v>
      </c>
    </row>
    <row r="1007" spans="2:12" x14ac:dyDescent="0.25">
      <c r="B1007" s="59" t="s">
        <v>30</v>
      </c>
      <c r="C1007" s="42">
        <v>1.4</v>
      </c>
      <c r="D1007" s="42">
        <v>1.4</v>
      </c>
      <c r="E1007" s="42">
        <v>13</v>
      </c>
      <c r="F1007" s="42">
        <v>23.2</v>
      </c>
      <c r="G1007" s="42">
        <v>44.9</v>
      </c>
      <c r="H1007" s="42" t="s">
        <v>291</v>
      </c>
      <c r="I1007" s="42">
        <v>4.3</v>
      </c>
      <c r="J1007" s="42">
        <v>10.1</v>
      </c>
      <c r="K1007" s="42">
        <v>1.4</v>
      </c>
      <c r="L1007" s="42">
        <f t="shared" si="6"/>
        <v>99.7</v>
      </c>
    </row>
    <row r="1008" spans="2:12" x14ac:dyDescent="0.25">
      <c r="B1008" s="59" t="s">
        <v>31</v>
      </c>
      <c r="C1008" s="42">
        <v>5</v>
      </c>
      <c r="D1008" s="42">
        <v>7.4</v>
      </c>
      <c r="E1008" s="42">
        <v>13.4</v>
      </c>
      <c r="F1008" s="42">
        <v>19.5</v>
      </c>
      <c r="G1008" s="42">
        <v>39.6</v>
      </c>
      <c r="H1008" s="42">
        <v>0.2</v>
      </c>
      <c r="I1008" s="42">
        <v>3.5</v>
      </c>
      <c r="J1008" s="42">
        <v>11.4</v>
      </c>
      <c r="K1008" s="42" t="s">
        <v>291</v>
      </c>
      <c r="L1008" s="42">
        <f t="shared" si="6"/>
        <v>100.00000000000001</v>
      </c>
    </row>
    <row r="1009" spans="2:12" x14ac:dyDescent="0.25">
      <c r="B1009" s="59" t="s">
        <v>32</v>
      </c>
      <c r="C1009" s="42">
        <v>7.1</v>
      </c>
      <c r="D1009" s="42">
        <v>15.2</v>
      </c>
      <c r="E1009" s="42">
        <v>12.8</v>
      </c>
      <c r="F1009" s="42">
        <v>17.100000000000001</v>
      </c>
      <c r="G1009" s="42">
        <v>28.4</v>
      </c>
      <c r="H1009" s="42">
        <v>0.5</v>
      </c>
      <c r="I1009" s="42">
        <v>5.2</v>
      </c>
      <c r="J1009" s="42">
        <v>13.7</v>
      </c>
      <c r="K1009" s="42" t="s">
        <v>291</v>
      </c>
      <c r="L1009" s="42">
        <f t="shared" si="6"/>
        <v>100</v>
      </c>
    </row>
    <row r="1010" spans="2:12" x14ac:dyDescent="0.25">
      <c r="B1010" s="59" t="s">
        <v>33</v>
      </c>
      <c r="C1010" s="42">
        <v>5.5</v>
      </c>
      <c r="D1010" s="42">
        <v>10.199999999999999</v>
      </c>
      <c r="E1010" s="42">
        <v>10.6</v>
      </c>
      <c r="F1010" s="42">
        <v>18.399999999999999</v>
      </c>
      <c r="G1010" s="42">
        <v>46.7</v>
      </c>
      <c r="H1010" s="42">
        <v>0.4</v>
      </c>
      <c r="I1010" s="42">
        <v>1.2</v>
      </c>
      <c r="J1010" s="42">
        <v>7.1</v>
      </c>
      <c r="K1010" s="42" t="s">
        <v>291</v>
      </c>
      <c r="L1010" s="42">
        <f t="shared" si="6"/>
        <v>100.10000000000001</v>
      </c>
    </row>
    <row r="1011" spans="2:12" x14ac:dyDescent="0.25">
      <c r="B1011" s="59" t="s">
        <v>34</v>
      </c>
      <c r="C1011" s="42">
        <v>4.0999999999999996</v>
      </c>
      <c r="D1011" s="42">
        <v>4.3</v>
      </c>
      <c r="E1011" s="42">
        <v>12.4</v>
      </c>
      <c r="F1011" s="42">
        <v>20.399999999999999</v>
      </c>
      <c r="G1011" s="42">
        <v>40.299999999999997</v>
      </c>
      <c r="H1011" s="42">
        <v>0.7</v>
      </c>
      <c r="I1011" s="42">
        <v>3.6</v>
      </c>
      <c r="J1011" s="42">
        <v>14</v>
      </c>
      <c r="K1011" s="42">
        <v>0.2</v>
      </c>
      <c r="L1011" s="42">
        <f t="shared" si="6"/>
        <v>100</v>
      </c>
    </row>
    <row r="1012" spans="2:12" x14ac:dyDescent="0.25">
      <c r="B1012" s="59" t="s">
        <v>35</v>
      </c>
      <c r="C1012" s="42">
        <v>10.1</v>
      </c>
      <c r="D1012" s="42">
        <v>14.6</v>
      </c>
      <c r="E1012" s="42">
        <v>15.1</v>
      </c>
      <c r="F1012" s="42">
        <v>18.399999999999999</v>
      </c>
      <c r="G1012" s="42">
        <v>25.3</v>
      </c>
      <c r="H1012" s="42">
        <v>1.8</v>
      </c>
      <c r="I1012" s="42">
        <v>2.5</v>
      </c>
      <c r="J1012" s="42">
        <v>11.8</v>
      </c>
      <c r="K1012" s="42">
        <v>0.5</v>
      </c>
      <c r="L1012" s="42">
        <f t="shared" si="6"/>
        <v>100.1</v>
      </c>
    </row>
    <row r="1013" spans="2:12" x14ac:dyDescent="0.25">
      <c r="B1013" s="59" t="s">
        <v>36</v>
      </c>
      <c r="C1013" s="42">
        <v>2.9</v>
      </c>
      <c r="D1013" s="42">
        <v>5.9</v>
      </c>
      <c r="E1013" s="42">
        <v>8.8000000000000007</v>
      </c>
      <c r="F1013" s="42">
        <v>32.4</v>
      </c>
      <c r="G1013" s="42">
        <v>38.200000000000003</v>
      </c>
      <c r="H1013" s="42" t="s">
        <v>291</v>
      </c>
      <c r="I1013" s="42">
        <v>2.9</v>
      </c>
      <c r="J1013" s="42">
        <v>8.8000000000000007</v>
      </c>
      <c r="K1013" s="42" t="s">
        <v>291</v>
      </c>
      <c r="L1013" s="42">
        <f t="shared" si="6"/>
        <v>99.9</v>
      </c>
    </row>
    <row r="1014" spans="2:12" x14ac:dyDescent="0.25">
      <c r="B1014" s="59" t="s">
        <v>37</v>
      </c>
      <c r="C1014" s="42">
        <v>6.6</v>
      </c>
      <c r="D1014" s="42">
        <v>7.8</v>
      </c>
      <c r="E1014" s="42">
        <v>15</v>
      </c>
      <c r="F1014" s="42">
        <v>19.5</v>
      </c>
      <c r="G1014" s="42">
        <v>41.5</v>
      </c>
      <c r="H1014" s="42">
        <v>0.9</v>
      </c>
      <c r="I1014" s="42">
        <v>2.8</v>
      </c>
      <c r="J1014" s="42">
        <v>5.4</v>
      </c>
      <c r="K1014" s="42">
        <v>0.5</v>
      </c>
      <c r="L1014" s="42">
        <f t="shared" si="6"/>
        <v>100.00000000000001</v>
      </c>
    </row>
    <row r="1015" spans="2:12" x14ac:dyDescent="0.25">
      <c r="B1015" s="59" t="s">
        <v>38</v>
      </c>
      <c r="C1015" s="42">
        <v>4.4000000000000004</v>
      </c>
      <c r="D1015" s="42">
        <v>9</v>
      </c>
      <c r="E1015" s="42">
        <v>12.1</v>
      </c>
      <c r="F1015" s="42">
        <v>25.8</v>
      </c>
      <c r="G1015" s="42">
        <v>40.5</v>
      </c>
      <c r="H1015" s="42">
        <v>0.3</v>
      </c>
      <c r="I1015" s="42">
        <v>1</v>
      </c>
      <c r="J1015" s="42">
        <v>5.9</v>
      </c>
      <c r="K1015" s="42">
        <v>1</v>
      </c>
      <c r="L1015" s="42">
        <f t="shared" si="6"/>
        <v>100</v>
      </c>
    </row>
    <row r="1016" spans="2:12" x14ac:dyDescent="0.25">
      <c r="B1016" s="59" t="s">
        <v>39</v>
      </c>
      <c r="C1016" s="42" t="s">
        <v>291</v>
      </c>
      <c r="D1016" s="42" t="s">
        <v>291</v>
      </c>
      <c r="E1016" s="42" t="s">
        <v>291</v>
      </c>
      <c r="F1016" s="42">
        <v>100</v>
      </c>
      <c r="G1016" s="42" t="s">
        <v>291</v>
      </c>
      <c r="H1016" s="42" t="s">
        <v>291</v>
      </c>
      <c r="I1016" s="42" t="s">
        <v>291</v>
      </c>
      <c r="J1016" s="42" t="s">
        <v>291</v>
      </c>
      <c r="K1016" s="42" t="s">
        <v>291</v>
      </c>
      <c r="L1016" s="42">
        <f t="shared" si="6"/>
        <v>100</v>
      </c>
    </row>
    <row r="1017" spans="2:12" x14ac:dyDescent="0.25">
      <c r="B1017" s="59" t="s">
        <v>40</v>
      </c>
      <c r="C1017" s="42" t="s">
        <v>291</v>
      </c>
      <c r="D1017" s="42">
        <v>7.7</v>
      </c>
      <c r="E1017" s="42">
        <v>7.7</v>
      </c>
      <c r="F1017" s="42">
        <v>15.4</v>
      </c>
      <c r="G1017" s="42">
        <v>61.5</v>
      </c>
      <c r="H1017" s="42" t="s">
        <v>291</v>
      </c>
      <c r="I1017" s="42" t="s">
        <v>291</v>
      </c>
      <c r="J1017" s="42">
        <v>7.7</v>
      </c>
      <c r="K1017" s="42" t="s">
        <v>291</v>
      </c>
      <c r="L1017" s="42">
        <f t="shared" si="6"/>
        <v>100</v>
      </c>
    </row>
    <row r="1018" spans="2:12" x14ac:dyDescent="0.25">
      <c r="B1018" s="59" t="s">
        <v>41</v>
      </c>
      <c r="C1018" s="42">
        <v>9.6</v>
      </c>
      <c r="D1018" s="42">
        <v>10.1</v>
      </c>
      <c r="E1018" s="42">
        <v>12.4</v>
      </c>
      <c r="F1018" s="42">
        <v>24.2</v>
      </c>
      <c r="G1018" s="42">
        <v>28.7</v>
      </c>
      <c r="H1018" s="42">
        <v>0.6</v>
      </c>
      <c r="I1018" s="42">
        <v>1.1000000000000001</v>
      </c>
      <c r="J1018" s="42">
        <v>12.9</v>
      </c>
      <c r="K1018" s="42">
        <v>0.6</v>
      </c>
      <c r="L1018" s="42">
        <f t="shared" si="6"/>
        <v>100.19999999999999</v>
      </c>
    </row>
    <row r="1019" spans="2:12" x14ac:dyDescent="0.25">
      <c r="B1019" s="59" t="s">
        <v>42</v>
      </c>
      <c r="C1019" s="42">
        <v>8.1</v>
      </c>
      <c r="D1019" s="42">
        <v>10.8</v>
      </c>
      <c r="E1019" s="42">
        <v>17.600000000000001</v>
      </c>
      <c r="F1019" s="42">
        <v>14.9</v>
      </c>
      <c r="G1019" s="42">
        <v>24.3</v>
      </c>
      <c r="H1019" s="42">
        <v>2.7</v>
      </c>
      <c r="I1019" s="42">
        <v>5.4</v>
      </c>
      <c r="J1019" s="42">
        <v>16.2</v>
      </c>
      <c r="K1019" s="42" t="s">
        <v>291</v>
      </c>
      <c r="L1019" s="42">
        <f t="shared" si="6"/>
        <v>100.00000000000001</v>
      </c>
    </row>
    <row r="1020" spans="2:12" x14ac:dyDescent="0.25">
      <c r="B1020" s="59" t="s">
        <v>43</v>
      </c>
      <c r="C1020" s="42">
        <v>10.5</v>
      </c>
      <c r="D1020" s="42">
        <v>8.8000000000000007</v>
      </c>
      <c r="E1020" s="42">
        <v>14.9</v>
      </c>
      <c r="F1020" s="42">
        <v>23.7</v>
      </c>
      <c r="G1020" s="42">
        <v>28.9</v>
      </c>
      <c r="H1020" s="42">
        <v>0.9</v>
      </c>
      <c r="I1020" s="42" t="s">
        <v>291</v>
      </c>
      <c r="J1020" s="42">
        <v>11.4</v>
      </c>
      <c r="K1020" s="42">
        <v>0.9</v>
      </c>
      <c r="L1020" s="42">
        <f t="shared" si="6"/>
        <v>100.00000000000003</v>
      </c>
    </row>
    <row r="1021" spans="2:12" x14ac:dyDescent="0.25">
      <c r="B1021" s="59" t="s">
        <v>44</v>
      </c>
      <c r="C1021" s="42">
        <v>7.8</v>
      </c>
      <c r="D1021" s="42">
        <v>7.8</v>
      </c>
      <c r="E1021" s="42">
        <v>13</v>
      </c>
      <c r="F1021" s="42">
        <v>17.399999999999999</v>
      </c>
      <c r="G1021" s="42">
        <v>42.6</v>
      </c>
      <c r="H1021" s="42">
        <v>1.7</v>
      </c>
      <c r="I1021" s="42">
        <v>3.5</v>
      </c>
      <c r="J1021" s="42">
        <v>6.1</v>
      </c>
      <c r="K1021" s="42" t="s">
        <v>291</v>
      </c>
      <c r="L1021" s="42">
        <f t="shared" si="6"/>
        <v>99.899999999999991</v>
      </c>
    </row>
    <row r="1022" spans="2:12" x14ac:dyDescent="0.25">
      <c r="B1022" s="59" t="s">
        <v>45</v>
      </c>
      <c r="C1022" s="42">
        <v>8.9</v>
      </c>
      <c r="D1022" s="42">
        <v>17.8</v>
      </c>
      <c r="E1022" s="42">
        <v>16.7</v>
      </c>
      <c r="F1022" s="42">
        <v>17.8</v>
      </c>
      <c r="G1022" s="42">
        <v>27.8</v>
      </c>
      <c r="H1022" s="42" t="s">
        <v>291</v>
      </c>
      <c r="I1022" s="42">
        <v>1.1000000000000001</v>
      </c>
      <c r="J1022" s="42">
        <v>8.9</v>
      </c>
      <c r="K1022" s="42">
        <v>1.1000000000000001</v>
      </c>
      <c r="L1022" s="42">
        <f t="shared" si="6"/>
        <v>100.1</v>
      </c>
    </row>
    <row r="1023" spans="2:12" x14ac:dyDescent="0.25">
      <c r="B1023" s="59" t="s">
        <v>46</v>
      </c>
      <c r="C1023" s="42">
        <v>10.6</v>
      </c>
      <c r="D1023" s="42">
        <v>11.9</v>
      </c>
      <c r="E1023" s="42">
        <v>13.2</v>
      </c>
      <c r="F1023" s="42">
        <v>22.6</v>
      </c>
      <c r="G1023" s="42">
        <v>24.7</v>
      </c>
      <c r="H1023" s="42">
        <v>0.9</v>
      </c>
      <c r="I1023" s="42">
        <v>3</v>
      </c>
      <c r="J1023" s="42">
        <v>12.8</v>
      </c>
      <c r="K1023" s="42">
        <v>0.4</v>
      </c>
      <c r="L1023" s="42">
        <f t="shared" si="6"/>
        <v>100.10000000000001</v>
      </c>
    </row>
    <row r="1024" spans="2:12" x14ac:dyDescent="0.25">
      <c r="B1024" s="59" t="s">
        <v>47</v>
      </c>
      <c r="C1024" s="42">
        <v>7.8</v>
      </c>
      <c r="D1024" s="42">
        <v>11.8</v>
      </c>
      <c r="E1024" s="42">
        <v>13.7</v>
      </c>
      <c r="F1024" s="42">
        <v>20.9</v>
      </c>
      <c r="G1024" s="42">
        <v>34.6</v>
      </c>
      <c r="H1024" s="42" t="s">
        <v>291</v>
      </c>
      <c r="I1024" s="42">
        <v>5.2</v>
      </c>
      <c r="J1024" s="42">
        <v>5.9</v>
      </c>
      <c r="K1024" s="42" t="s">
        <v>291</v>
      </c>
      <c r="L1024" s="42">
        <f t="shared" si="6"/>
        <v>99.9</v>
      </c>
    </row>
    <row r="1025" spans="2:12" x14ac:dyDescent="0.25">
      <c r="B1025" s="59" t="s">
        <v>48</v>
      </c>
      <c r="C1025" s="42">
        <v>9.5</v>
      </c>
      <c r="D1025" s="42">
        <v>21.4</v>
      </c>
      <c r="E1025" s="42">
        <v>7.1</v>
      </c>
      <c r="F1025" s="42">
        <v>9.5</v>
      </c>
      <c r="G1025" s="42">
        <v>42.9</v>
      </c>
      <c r="H1025" s="42" t="s">
        <v>291</v>
      </c>
      <c r="I1025" s="42">
        <v>2.4</v>
      </c>
      <c r="J1025" s="42">
        <v>7.1</v>
      </c>
      <c r="K1025" s="42" t="s">
        <v>291</v>
      </c>
      <c r="L1025" s="42">
        <f t="shared" si="6"/>
        <v>99.9</v>
      </c>
    </row>
    <row r="1026" spans="2:12" x14ac:dyDescent="0.25">
      <c r="B1026" s="59" t="s">
        <v>49</v>
      </c>
      <c r="C1026" s="42">
        <v>10.5</v>
      </c>
      <c r="D1026" s="42">
        <v>7</v>
      </c>
      <c r="E1026" s="42">
        <v>15.8</v>
      </c>
      <c r="F1026" s="42">
        <v>14</v>
      </c>
      <c r="G1026" s="42">
        <v>45.6</v>
      </c>
      <c r="H1026" s="42" t="s">
        <v>291</v>
      </c>
      <c r="I1026" s="42">
        <v>1.8</v>
      </c>
      <c r="J1026" s="42">
        <v>5.3</v>
      </c>
      <c r="K1026" s="42" t="s">
        <v>291</v>
      </c>
      <c r="L1026" s="42">
        <f t="shared" si="6"/>
        <v>100</v>
      </c>
    </row>
    <row r="1027" spans="2:12" x14ac:dyDescent="0.25">
      <c r="B1027" s="59" t="s">
        <v>50</v>
      </c>
      <c r="C1027" s="42">
        <v>14.2</v>
      </c>
      <c r="D1027" s="42">
        <v>15.7</v>
      </c>
      <c r="E1027" s="42">
        <v>13.4</v>
      </c>
      <c r="F1027" s="42">
        <v>11.9</v>
      </c>
      <c r="G1027" s="42">
        <v>20.9</v>
      </c>
      <c r="H1027" s="42">
        <v>0.7</v>
      </c>
      <c r="I1027" s="42">
        <v>1.5</v>
      </c>
      <c r="J1027" s="42">
        <v>20.9</v>
      </c>
      <c r="K1027" s="42">
        <v>0.7</v>
      </c>
      <c r="L1027" s="42">
        <f t="shared" si="6"/>
        <v>99.899999999999991</v>
      </c>
    </row>
    <row r="1028" spans="2:12" x14ac:dyDescent="0.25">
      <c r="B1028" s="59" t="s">
        <v>51</v>
      </c>
      <c r="C1028" s="42">
        <v>6.1</v>
      </c>
      <c r="D1028" s="42">
        <v>10.6</v>
      </c>
      <c r="E1028" s="42">
        <v>12.1</v>
      </c>
      <c r="F1028" s="42">
        <v>18.2</v>
      </c>
      <c r="G1028" s="42">
        <v>34.799999999999997</v>
      </c>
      <c r="H1028" s="42">
        <v>3</v>
      </c>
      <c r="I1028" s="42">
        <v>1.5</v>
      </c>
      <c r="J1028" s="42">
        <v>13.6</v>
      </c>
      <c r="K1028" s="42" t="s">
        <v>291</v>
      </c>
      <c r="L1028" s="42">
        <f t="shared" si="6"/>
        <v>99.899999999999991</v>
      </c>
    </row>
    <row r="1029" spans="2:12" x14ac:dyDescent="0.25">
      <c r="B1029" s="59" t="s">
        <v>52</v>
      </c>
      <c r="C1029" s="42">
        <v>7.9</v>
      </c>
      <c r="D1029" s="42">
        <v>9.1999999999999993</v>
      </c>
      <c r="E1029" s="42">
        <v>12.1</v>
      </c>
      <c r="F1029" s="42">
        <v>22.2</v>
      </c>
      <c r="G1029" s="42">
        <v>34.6</v>
      </c>
      <c r="H1029" s="42" t="s">
        <v>291</v>
      </c>
      <c r="I1029" s="42">
        <v>2.2000000000000002</v>
      </c>
      <c r="J1029" s="42">
        <v>11.1</v>
      </c>
      <c r="K1029" s="42">
        <v>0.6</v>
      </c>
      <c r="L1029" s="42">
        <f t="shared" si="6"/>
        <v>99.899999999999991</v>
      </c>
    </row>
    <row r="1030" spans="2:12" x14ac:dyDescent="0.25">
      <c r="B1030" s="59" t="s">
        <v>53</v>
      </c>
      <c r="C1030" s="42">
        <v>10.5</v>
      </c>
      <c r="D1030" s="42">
        <v>9.1999999999999993</v>
      </c>
      <c r="E1030" s="42">
        <v>7.9</v>
      </c>
      <c r="F1030" s="42">
        <v>26.3</v>
      </c>
      <c r="G1030" s="42">
        <v>34.200000000000003</v>
      </c>
      <c r="H1030" s="42" t="s">
        <v>291</v>
      </c>
      <c r="I1030" s="42">
        <v>2.6</v>
      </c>
      <c r="J1030" s="42">
        <v>9.1999999999999993</v>
      </c>
      <c r="K1030" s="42" t="s">
        <v>291</v>
      </c>
      <c r="L1030" s="42">
        <f t="shared" si="6"/>
        <v>99.9</v>
      </c>
    </row>
    <row r="1031" spans="2:12" x14ac:dyDescent="0.25">
      <c r="B1031" s="59" t="s">
        <v>54</v>
      </c>
      <c r="C1031" s="42">
        <v>9.8000000000000007</v>
      </c>
      <c r="D1031" s="42">
        <v>10.8</v>
      </c>
      <c r="E1031" s="42">
        <v>15.5</v>
      </c>
      <c r="F1031" s="42">
        <v>16.5</v>
      </c>
      <c r="G1031" s="42">
        <v>29.9</v>
      </c>
      <c r="H1031" s="42">
        <v>0.5</v>
      </c>
      <c r="I1031" s="42">
        <v>2.6</v>
      </c>
      <c r="J1031" s="42">
        <v>13.9</v>
      </c>
      <c r="K1031" s="42">
        <v>0.5</v>
      </c>
      <c r="L1031" s="42">
        <f t="shared" si="6"/>
        <v>100</v>
      </c>
    </row>
    <row r="1032" spans="2:12" x14ac:dyDescent="0.25">
      <c r="B1032" s="59" t="s">
        <v>55</v>
      </c>
      <c r="C1032" s="42">
        <v>6.3</v>
      </c>
      <c r="D1032" s="42">
        <v>3.8</v>
      </c>
      <c r="E1032" s="42">
        <v>16.5</v>
      </c>
      <c r="F1032" s="42">
        <v>14.6</v>
      </c>
      <c r="G1032" s="42">
        <v>33.5</v>
      </c>
      <c r="H1032" s="42" t="s">
        <v>291</v>
      </c>
      <c r="I1032" s="42">
        <v>1.3</v>
      </c>
      <c r="J1032" s="42">
        <v>24.1</v>
      </c>
      <c r="K1032" s="42" t="s">
        <v>291</v>
      </c>
      <c r="L1032" s="42">
        <f t="shared" si="6"/>
        <v>100.1</v>
      </c>
    </row>
    <row r="1033" spans="2:12" x14ac:dyDescent="0.25">
      <c r="B1033" s="59" t="s">
        <v>56</v>
      </c>
      <c r="C1033" s="42">
        <v>10.4</v>
      </c>
      <c r="D1033" s="42">
        <v>11.2</v>
      </c>
      <c r="E1033" s="42">
        <v>10.4</v>
      </c>
      <c r="F1033" s="42">
        <v>18.399999999999999</v>
      </c>
      <c r="G1033" s="42">
        <v>31.2</v>
      </c>
      <c r="H1033" s="42">
        <v>0.8</v>
      </c>
      <c r="I1033" s="42">
        <v>1.6</v>
      </c>
      <c r="J1033" s="42">
        <v>15.2</v>
      </c>
      <c r="K1033" s="42">
        <v>0.8</v>
      </c>
      <c r="L1033" s="42">
        <f t="shared" si="6"/>
        <v>99.999999999999986</v>
      </c>
    </row>
    <row r="1034" spans="2:12" x14ac:dyDescent="0.25">
      <c r="B1034" s="59" t="s">
        <v>57</v>
      </c>
      <c r="C1034" s="42">
        <v>8.5</v>
      </c>
      <c r="D1034" s="42">
        <v>7.3</v>
      </c>
      <c r="E1034" s="42">
        <v>15.4</v>
      </c>
      <c r="F1034" s="42">
        <v>23.2</v>
      </c>
      <c r="G1034" s="42">
        <v>34.6</v>
      </c>
      <c r="H1034" s="42">
        <v>0.4</v>
      </c>
      <c r="I1034" s="42">
        <v>1.2</v>
      </c>
      <c r="J1034" s="42">
        <v>8.5</v>
      </c>
      <c r="K1034" s="42">
        <v>0.8</v>
      </c>
      <c r="L1034" s="42">
        <f t="shared" si="6"/>
        <v>99.9</v>
      </c>
    </row>
    <row r="1035" spans="2:12" x14ac:dyDescent="0.25">
      <c r="B1035" s="59" t="s">
        <v>58</v>
      </c>
      <c r="C1035" s="42">
        <v>6.2</v>
      </c>
      <c r="D1035" s="42">
        <v>9.9</v>
      </c>
      <c r="E1035" s="42">
        <v>11.1</v>
      </c>
      <c r="F1035" s="42">
        <v>24.7</v>
      </c>
      <c r="G1035" s="42">
        <v>33.299999999999997</v>
      </c>
      <c r="H1035" s="42" t="s">
        <v>291</v>
      </c>
      <c r="I1035" s="42">
        <v>2.5</v>
      </c>
      <c r="J1035" s="42">
        <v>12.3</v>
      </c>
      <c r="K1035" s="42" t="s">
        <v>291</v>
      </c>
      <c r="L1035" s="42">
        <f t="shared" si="6"/>
        <v>100</v>
      </c>
    </row>
    <row r="1036" spans="2:12" x14ac:dyDescent="0.25">
      <c r="B1036" s="59" t="s">
        <v>59</v>
      </c>
      <c r="C1036" s="42">
        <v>4.0999999999999996</v>
      </c>
      <c r="D1036" s="42">
        <v>8.8000000000000007</v>
      </c>
      <c r="E1036" s="42">
        <v>13.5</v>
      </c>
      <c r="F1036" s="42">
        <v>21.4</v>
      </c>
      <c r="G1036" s="42">
        <v>37.4</v>
      </c>
      <c r="H1036" s="42">
        <v>0.9</v>
      </c>
      <c r="I1036" s="42">
        <v>2.2000000000000002</v>
      </c>
      <c r="J1036" s="42">
        <v>11.3</v>
      </c>
      <c r="K1036" s="42">
        <v>0.3</v>
      </c>
      <c r="L1036" s="42">
        <f t="shared" si="6"/>
        <v>99.899999999999991</v>
      </c>
    </row>
    <row r="1037" spans="2:12" x14ac:dyDescent="0.25">
      <c r="B1037" s="59" t="s">
        <v>62</v>
      </c>
      <c r="C1037" s="42">
        <v>12.5</v>
      </c>
      <c r="D1037" s="42">
        <v>12.3</v>
      </c>
      <c r="E1037" s="42">
        <v>13.5</v>
      </c>
      <c r="F1037" s="42">
        <v>18.399999999999999</v>
      </c>
      <c r="G1037" s="42">
        <v>24.9</v>
      </c>
      <c r="H1037" s="42">
        <v>1</v>
      </c>
      <c r="I1037" s="42">
        <v>3</v>
      </c>
      <c r="J1037" s="42">
        <v>13.6</v>
      </c>
      <c r="K1037" s="42">
        <v>0.7</v>
      </c>
      <c r="L1037" s="42">
        <f t="shared" si="6"/>
        <v>99.899999999999991</v>
      </c>
    </row>
    <row r="1038" spans="2:12" x14ac:dyDescent="0.25">
      <c r="B1038" s="59" t="s">
        <v>63</v>
      </c>
      <c r="C1038" s="42">
        <v>11.4</v>
      </c>
      <c r="D1038" s="42">
        <v>10.6</v>
      </c>
      <c r="E1038" s="42">
        <v>12.6</v>
      </c>
      <c r="F1038" s="42">
        <v>19.5</v>
      </c>
      <c r="G1038" s="42">
        <v>30.9</v>
      </c>
      <c r="H1038" s="42">
        <v>0.6</v>
      </c>
      <c r="I1038" s="42">
        <v>2</v>
      </c>
      <c r="J1038" s="42">
        <v>12.2</v>
      </c>
      <c r="K1038" s="42">
        <v>0.2</v>
      </c>
      <c r="L1038" s="42">
        <f t="shared" si="6"/>
        <v>100</v>
      </c>
    </row>
    <row r="1039" spans="2:12" x14ac:dyDescent="0.25">
      <c r="B1039" s="59" t="s">
        <v>64</v>
      </c>
      <c r="C1039" s="42">
        <v>4.9000000000000004</v>
      </c>
      <c r="D1039" s="42">
        <v>8.9</v>
      </c>
      <c r="E1039" s="42">
        <v>13.8</v>
      </c>
      <c r="F1039" s="42">
        <v>22</v>
      </c>
      <c r="G1039" s="42">
        <v>28.5</v>
      </c>
      <c r="H1039" s="42">
        <v>0.8</v>
      </c>
      <c r="I1039" s="42">
        <v>4.0999999999999996</v>
      </c>
      <c r="J1039" s="42">
        <v>17.100000000000001</v>
      </c>
      <c r="K1039" s="42" t="s">
        <v>291</v>
      </c>
      <c r="L1039" s="42">
        <f t="shared" si="6"/>
        <v>100.1</v>
      </c>
    </row>
    <row r="1040" spans="2:12" x14ac:dyDescent="0.25">
      <c r="B1040" s="59" t="s">
        <v>65</v>
      </c>
      <c r="C1040" s="42">
        <v>13.3</v>
      </c>
      <c r="D1040" s="42">
        <v>13.3</v>
      </c>
      <c r="E1040" s="42">
        <v>17.8</v>
      </c>
      <c r="F1040" s="42">
        <v>15.6</v>
      </c>
      <c r="G1040" s="42">
        <v>33.299999999999997</v>
      </c>
      <c r="H1040" s="42" t="s">
        <v>291</v>
      </c>
      <c r="I1040" s="42" t="s">
        <v>291</v>
      </c>
      <c r="J1040" s="42">
        <v>2.2000000000000002</v>
      </c>
      <c r="K1040" s="42">
        <v>4.4000000000000004</v>
      </c>
      <c r="L1040" s="42">
        <f t="shared" si="6"/>
        <v>99.90000000000002</v>
      </c>
    </row>
    <row r="1041" spans="2:12" x14ac:dyDescent="0.25">
      <c r="B1041" s="59" t="s">
        <v>66</v>
      </c>
      <c r="C1041" s="42">
        <v>8.8000000000000007</v>
      </c>
      <c r="D1041" s="42">
        <v>17.600000000000001</v>
      </c>
      <c r="E1041" s="42">
        <v>8.8000000000000007</v>
      </c>
      <c r="F1041" s="42">
        <v>20.6</v>
      </c>
      <c r="G1041" s="42">
        <v>23.5</v>
      </c>
      <c r="H1041" s="42">
        <v>2.9</v>
      </c>
      <c r="I1041" s="42" t="s">
        <v>291</v>
      </c>
      <c r="J1041" s="42">
        <v>14.7</v>
      </c>
      <c r="K1041" s="42">
        <v>2.9</v>
      </c>
      <c r="L1041" s="42">
        <f t="shared" si="6"/>
        <v>99.800000000000026</v>
      </c>
    </row>
    <row r="1042" spans="2:12" x14ac:dyDescent="0.25">
      <c r="B1042" s="59" t="s">
        <v>67</v>
      </c>
      <c r="C1042" s="42">
        <v>8.6999999999999993</v>
      </c>
      <c r="D1042" s="42">
        <v>8.6999999999999993</v>
      </c>
      <c r="E1042" s="42">
        <v>4.3</v>
      </c>
      <c r="F1042" s="42">
        <v>28.3</v>
      </c>
      <c r="G1042" s="42">
        <v>30.4</v>
      </c>
      <c r="H1042" s="42" t="s">
        <v>291</v>
      </c>
      <c r="I1042" s="42">
        <v>4.3</v>
      </c>
      <c r="J1042" s="42">
        <v>15.2</v>
      </c>
      <c r="K1042" s="42" t="s">
        <v>291</v>
      </c>
      <c r="L1042" s="42">
        <f t="shared" si="6"/>
        <v>99.9</v>
      </c>
    </row>
    <row r="1043" spans="2:12" x14ac:dyDescent="0.25">
      <c r="B1043" s="59" t="s">
        <v>68</v>
      </c>
      <c r="C1043" s="42" t="s">
        <v>291</v>
      </c>
      <c r="D1043" s="42">
        <v>6.7</v>
      </c>
      <c r="E1043" s="42">
        <v>20</v>
      </c>
      <c r="F1043" s="42">
        <v>33.299999999999997</v>
      </c>
      <c r="G1043" s="42">
        <v>33.299999999999997</v>
      </c>
      <c r="H1043" s="42" t="s">
        <v>291</v>
      </c>
      <c r="I1043" s="42">
        <v>6.7</v>
      </c>
      <c r="J1043" s="42" t="s">
        <v>291</v>
      </c>
      <c r="K1043" s="42" t="s">
        <v>291</v>
      </c>
      <c r="L1043" s="42">
        <f t="shared" si="6"/>
        <v>100</v>
      </c>
    </row>
    <row r="1044" spans="2:12" x14ac:dyDescent="0.25">
      <c r="B1044" s="59" t="s">
        <v>69</v>
      </c>
      <c r="C1044" s="42">
        <v>4.5</v>
      </c>
      <c r="D1044" s="42">
        <v>15.9</v>
      </c>
      <c r="E1044" s="42">
        <v>26.1</v>
      </c>
      <c r="F1044" s="42">
        <v>13.6</v>
      </c>
      <c r="G1044" s="42">
        <v>21.6</v>
      </c>
      <c r="H1044" s="42">
        <v>2.2999999999999998</v>
      </c>
      <c r="I1044" s="42">
        <v>5.7</v>
      </c>
      <c r="J1044" s="42">
        <v>10.199999999999999</v>
      </c>
      <c r="K1044" s="42" t="s">
        <v>291</v>
      </c>
      <c r="L1044" s="42">
        <f t="shared" si="6"/>
        <v>99.9</v>
      </c>
    </row>
    <row r="1045" spans="2:12" x14ac:dyDescent="0.25">
      <c r="B1045" s="59" t="s">
        <v>70</v>
      </c>
      <c r="C1045" s="42">
        <v>9.5</v>
      </c>
      <c r="D1045" s="42">
        <v>11.9</v>
      </c>
      <c r="E1045" s="42">
        <v>9.5</v>
      </c>
      <c r="F1045" s="42">
        <v>21.4</v>
      </c>
      <c r="G1045" s="42">
        <v>28.6</v>
      </c>
      <c r="H1045" s="42" t="s">
        <v>291</v>
      </c>
      <c r="I1045" s="42">
        <v>7.1</v>
      </c>
      <c r="J1045" s="42">
        <v>11.9</v>
      </c>
      <c r="K1045" s="42" t="s">
        <v>291</v>
      </c>
      <c r="L1045" s="42">
        <f t="shared" si="6"/>
        <v>99.9</v>
      </c>
    </row>
    <row r="1046" spans="2:12" x14ac:dyDescent="0.25">
      <c r="B1046" s="59" t="s">
        <v>71</v>
      </c>
      <c r="C1046" s="42">
        <v>11.6</v>
      </c>
      <c r="D1046" s="42">
        <v>8.9</v>
      </c>
      <c r="E1046" s="42">
        <v>16.399999999999999</v>
      </c>
      <c r="F1046" s="42">
        <v>19.2</v>
      </c>
      <c r="G1046" s="42">
        <v>28.1</v>
      </c>
      <c r="H1046" s="42">
        <v>2.1</v>
      </c>
      <c r="I1046" s="42">
        <v>2.7</v>
      </c>
      <c r="J1046" s="42">
        <v>10.3</v>
      </c>
      <c r="K1046" s="42">
        <v>0.7</v>
      </c>
      <c r="L1046" s="42">
        <f t="shared" ref="L1046:L1109" si="7">SUM(C1046:K1046)</f>
        <v>99.999999999999986</v>
      </c>
    </row>
    <row r="1047" spans="2:12" x14ac:dyDescent="0.25">
      <c r="B1047" s="59" t="s">
        <v>72</v>
      </c>
      <c r="C1047" s="42">
        <v>2.2999999999999998</v>
      </c>
      <c r="D1047" s="42">
        <v>4.4000000000000004</v>
      </c>
      <c r="E1047" s="42">
        <v>10.3</v>
      </c>
      <c r="F1047" s="42">
        <v>22.6</v>
      </c>
      <c r="G1047" s="42">
        <v>54.8</v>
      </c>
      <c r="H1047" s="42">
        <v>0.3</v>
      </c>
      <c r="I1047" s="42">
        <v>0.9</v>
      </c>
      <c r="J1047" s="42">
        <v>4.4000000000000004</v>
      </c>
      <c r="K1047" s="42" t="s">
        <v>291</v>
      </c>
      <c r="L1047" s="42">
        <f t="shared" si="7"/>
        <v>100.00000000000001</v>
      </c>
    </row>
    <row r="1048" spans="2:12" x14ac:dyDescent="0.25">
      <c r="B1048" s="59" t="s">
        <v>73</v>
      </c>
      <c r="C1048" s="42" t="s">
        <v>291</v>
      </c>
      <c r="D1048" s="42" t="s">
        <v>291</v>
      </c>
      <c r="E1048" s="42">
        <v>100</v>
      </c>
      <c r="F1048" s="42" t="s">
        <v>291</v>
      </c>
      <c r="G1048" s="42" t="s">
        <v>291</v>
      </c>
      <c r="H1048" s="42" t="s">
        <v>291</v>
      </c>
      <c r="I1048" s="42" t="s">
        <v>291</v>
      </c>
      <c r="J1048" s="42" t="s">
        <v>291</v>
      </c>
      <c r="K1048" s="42" t="s">
        <v>291</v>
      </c>
      <c r="L1048" s="42">
        <f t="shared" si="7"/>
        <v>100</v>
      </c>
    </row>
    <row r="1049" spans="2:12" x14ac:dyDescent="0.25">
      <c r="B1049" s="59" t="s">
        <v>74</v>
      </c>
      <c r="C1049" s="42">
        <v>12</v>
      </c>
      <c r="D1049" s="42">
        <v>12</v>
      </c>
      <c r="E1049" s="42">
        <v>8</v>
      </c>
      <c r="F1049" s="42">
        <v>20</v>
      </c>
      <c r="G1049" s="42">
        <v>36</v>
      </c>
      <c r="H1049" s="42" t="s">
        <v>291</v>
      </c>
      <c r="I1049" s="42">
        <v>4</v>
      </c>
      <c r="J1049" s="42">
        <v>8</v>
      </c>
      <c r="K1049" s="42" t="s">
        <v>291</v>
      </c>
      <c r="L1049" s="42">
        <f t="shared" si="7"/>
        <v>100</v>
      </c>
    </row>
    <row r="1050" spans="2:12" x14ac:dyDescent="0.25">
      <c r="B1050" s="59" t="s">
        <v>75</v>
      </c>
      <c r="C1050" s="42">
        <v>2.7</v>
      </c>
      <c r="D1050" s="42">
        <v>7.5</v>
      </c>
      <c r="E1050" s="42">
        <v>14.4</v>
      </c>
      <c r="F1050" s="42">
        <v>26.7</v>
      </c>
      <c r="G1050" s="42">
        <v>44.5</v>
      </c>
      <c r="H1050" s="42">
        <v>0.7</v>
      </c>
      <c r="I1050" s="42">
        <v>1.4</v>
      </c>
      <c r="J1050" s="42">
        <v>2.1</v>
      </c>
      <c r="K1050" s="42" t="s">
        <v>291</v>
      </c>
      <c r="L1050" s="42">
        <f t="shared" si="7"/>
        <v>100</v>
      </c>
    </row>
    <row r="1051" spans="2:12" x14ac:dyDescent="0.25">
      <c r="B1051" s="59" t="s">
        <v>76</v>
      </c>
      <c r="C1051" s="42">
        <v>4</v>
      </c>
      <c r="D1051" s="42" t="s">
        <v>291</v>
      </c>
      <c r="E1051" s="42">
        <v>8</v>
      </c>
      <c r="F1051" s="42">
        <v>20</v>
      </c>
      <c r="G1051" s="42">
        <v>64</v>
      </c>
      <c r="H1051" s="42" t="s">
        <v>291</v>
      </c>
      <c r="I1051" s="42" t="s">
        <v>291</v>
      </c>
      <c r="J1051" s="42">
        <v>4</v>
      </c>
      <c r="K1051" s="42" t="s">
        <v>291</v>
      </c>
      <c r="L1051" s="42">
        <f t="shared" si="7"/>
        <v>100</v>
      </c>
    </row>
    <row r="1052" spans="2:12" x14ac:dyDescent="0.25">
      <c r="B1052" s="59" t="s">
        <v>77</v>
      </c>
      <c r="C1052" s="42">
        <v>2.5</v>
      </c>
      <c r="D1052" s="42">
        <v>4.4000000000000004</v>
      </c>
      <c r="E1052" s="42">
        <v>13.8</v>
      </c>
      <c r="F1052" s="42">
        <v>18.100000000000001</v>
      </c>
      <c r="G1052" s="42">
        <v>58.1</v>
      </c>
      <c r="H1052" s="42" t="s">
        <v>291</v>
      </c>
      <c r="I1052" s="42" t="s">
        <v>291</v>
      </c>
      <c r="J1052" s="42">
        <v>3.1</v>
      </c>
      <c r="K1052" s="42" t="s">
        <v>291</v>
      </c>
      <c r="L1052" s="42">
        <f t="shared" si="7"/>
        <v>100</v>
      </c>
    </row>
    <row r="1053" spans="2:12" x14ac:dyDescent="0.25">
      <c r="B1053" s="59" t="s">
        <v>78</v>
      </c>
      <c r="C1053" s="42">
        <v>6.8</v>
      </c>
      <c r="D1053" s="42">
        <v>8.1</v>
      </c>
      <c r="E1053" s="42">
        <v>10.8</v>
      </c>
      <c r="F1053" s="42">
        <v>21.6</v>
      </c>
      <c r="G1053" s="42">
        <v>41.9</v>
      </c>
      <c r="H1053" s="42">
        <v>1.4</v>
      </c>
      <c r="I1053" s="42">
        <v>2.7</v>
      </c>
      <c r="J1053" s="42">
        <v>4.0999999999999996</v>
      </c>
      <c r="K1053" s="42">
        <v>2.7</v>
      </c>
      <c r="L1053" s="42">
        <f t="shared" si="7"/>
        <v>100.1</v>
      </c>
    </row>
    <row r="1054" spans="2:12" x14ac:dyDescent="0.25">
      <c r="B1054" s="59" t="s">
        <v>79</v>
      </c>
      <c r="C1054" s="42">
        <v>6.7</v>
      </c>
      <c r="D1054" s="42" t="s">
        <v>291</v>
      </c>
      <c r="E1054" s="42">
        <v>20</v>
      </c>
      <c r="F1054" s="42">
        <v>20</v>
      </c>
      <c r="G1054" s="42">
        <v>40</v>
      </c>
      <c r="H1054" s="42" t="s">
        <v>291</v>
      </c>
      <c r="I1054" s="42">
        <v>6.7</v>
      </c>
      <c r="J1054" s="42">
        <v>6.7</v>
      </c>
      <c r="K1054" s="42" t="s">
        <v>291</v>
      </c>
      <c r="L1054" s="42">
        <f t="shared" si="7"/>
        <v>100.10000000000001</v>
      </c>
    </row>
    <row r="1055" spans="2:12" x14ac:dyDescent="0.25">
      <c r="B1055" s="59" t="s">
        <v>80</v>
      </c>
      <c r="C1055" s="42">
        <v>1.7</v>
      </c>
      <c r="D1055" s="42">
        <v>6.4</v>
      </c>
      <c r="E1055" s="42">
        <v>9.8000000000000007</v>
      </c>
      <c r="F1055" s="42">
        <v>23.1</v>
      </c>
      <c r="G1055" s="42">
        <v>41.6</v>
      </c>
      <c r="H1055" s="42" t="s">
        <v>291</v>
      </c>
      <c r="I1055" s="42">
        <v>1.7</v>
      </c>
      <c r="J1055" s="42">
        <v>15.6</v>
      </c>
      <c r="K1055" s="42" t="s">
        <v>291</v>
      </c>
      <c r="L1055" s="42">
        <f t="shared" si="7"/>
        <v>99.899999999999991</v>
      </c>
    </row>
    <row r="1056" spans="2:12" x14ac:dyDescent="0.25">
      <c r="B1056" s="59" t="s">
        <v>81</v>
      </c>
      <c r="C1056" s="42">
        <v>2.7</v>
      </c>
      <c r="D1056" s="42">
        <v>2.7</v>
      </c>
      <c r="E1056" s="42">
        <v>2.7</v>
      </c>
      <c r="F1056" s="42">
        <v>13.5</v>
      </c>
      <c r="G1056" s="42">
        <v>78.400000000000006</v>
      </c>
      <c r="H1056" s="42" t="s">
        <v>291</v>
      </c>
      <c r="I1056" s="42" t="s">
        <v>291</v>
      </c>
      <c r="J1056" s="42" t="s">
        <v>291</v>
      </c>
      <c r="K1056" s="42" t="s">
        <v>291</v>
      </c>
      <c r="L1056" s="42">
        <f t="shared" si="7"/>
        <v>100</v>
      </c>
    </row>
    <row r="1057" spans="2:12" x14ac:dyDescent="0.25">
      <c r="B1057" s="59" t="s">
        <v>82</v>
      </c>
      <c r="C1057" s="42">
        <v>1.5</v>
      </c>
      <c r="D1057" s="42">
        <v>6.1</v>
      </c>
      <c r="E1057" s="42">
        <v>14.5</v>
      </c>
      <c r="F1057" s="42">
        <v>19.8</v>
      </c>
      <c r="G1057" s="42">
        <v>33.6</v>
      </c>
      <c r="H1057" s="42" t="s">
        <v>291</v>
      </c>
      <c r="I1057" s="42">
        <v>2.2999999999999998</v>
      </c>
      <c r="J1057" s="42">
        <v>22.1</v>
      </c>
      <c r="K1057" s="42" t="s">
        <v>291</v>
      </c>
      <c r="L1057" s="42">
        <f t="shared" si="7"/>
        <v>99.9</v>
      </c>
    </row>
    <row r="1058" spans="2:12" x14ac:dyDescent="0.25">
      <c r="B1058" s="59" t="s">
        <v>83</v>
      </c>
      <c r="C1058" s="42">
        <v>1.7</v>
      </c>
      <c r="D1058" s="42">
        <v>6.7</v>
      </c>
      <c r="E1058" s="42">
        <v>11.7</v>
      </c>
      <c r="F1058" s="42">
        <v>13.3</v>
      </c>
      <c r="G1058" s="42">
        <v>56.7</v>
      </c>
      <c r="H1058" s="42" t="s">
        <v>291</v>
      </c>
      <c r="I1058" s="42" t="s">
        <v>291</v>
      </c>
      <c r="J1058" s="42">
        <v>10</v>
      </c>
      <c r="K1058" s="42" t="s">
        <v>291</v>
      </c>
      <c r="L1058" s="42">
        <f t="shared" si="7"/>
        <v>100.10000000000001</v>
      </c>
    </row>
    <row r="1059" spans="2:12" x14ac:dyDescent="0.25">
      <c r="B1059" s="59" t="s">
        <v>84</v>
      </c>
      <c r="C1059" s="42">
        <v>3.6</v>
      </c>
      <c r="D1059" s="42">
        <v>2.7</v>
      </c>
      <c r="E1059" s="42">
        <v>10.7</v>
      </c>
      <c r="F1059" s="42">
        <v>22.3</v>
      </c>
      <c r="G1059" s="42">
        <v>43.8</v>
      </c>
      <c r="H1059" s="42" t="s">
        <v>291</v>
      </c>
      <c r="I1059" s="42">
        <v>1.8</v>
      </c>
      <c r="J1059" s="42">
        <v>14.3</v>
      </c>
      <c r="K1059" s="42">
        <v>0.9</v>
      </c>
      <c r="L1059" s="42">
        <f t="shared" si="7"/>
        <v>100.1</v>
      </c>
    </row>
    <row r="1060" spans="2:12" x14ac:dyDescent="0.25">
      <c r="B1060" s="59" t="s">
        <v>85</v>
      </c>
      <c r="C1060" s="42">
        <v>7</v>
      </c>
      <c r="D1060" s="42">
        <v>9.6</v>
      </c>
      <c r="E1060" s="42">
        <v>9.6</v>
      </c>
      <c r="F1060" s="42">
        <v>15.8</v>
      </c>
      <c r="G1060" s="42">
        <v>32.5</v>
      </c>
      <c r="H1060" s="42" t="s">
        <v>291</v>
      </c>
      <c r="I1060" s="42">
        <v>0.9</v>
      </c>
      <c r="J1060" s="42">
        <v>23.7</v>
      </c>
      <c r="K1060" s="42">
        <v>0.9</v>
      </c>
      <c r="L1060" s="42">
        <f t="shared" si="7"/>
        <v>100.00000000000001</v>
      </c>
    </row>
    <row r="1061" spans="2:12" x14ac:dyDescent="0.25">
      <c r="B1061" s="59" t="s">
        <v>86</v>
      </c>
      <c r="C1061" s="42">
        <v>4.8</v>
      </c>
      <c r="D1061" s="42">
        <v>4.8</v>
      </c>
      <c r="E1061" s="42">
        <v>14.3</v>
      </c>
      <c r="F1061" s="42">
        <v>19</v>
      </c>
      <c r="G1061" s="42">
        <v>47.6</v>
      </c>
      <c r="H1061" s="42" t="s">
        <v>291</v>
      </c>
      <c r="I1061" s="42">
        <v>4.8</v>
      </c>
      <c r="J1061" s="42">
        <v>4.8</v>
      </c>
      <c r="K1061" s="42" t="s">
        <v>291</v>
      </c>
      <c r="L1061" s="42">
        <f t="shared" si="7"/>
        <v>100.1</v>
      </c>
    </row>
    <row r="1062" spans="2:12" x14ac:dyDescent="0.25">
      <c r="B1062" s="59" t="s">
        <v>87</v>
      </c>
      <c r="C1062" s="42">
        <v>4.5999999999999996</v>
      </c>
      <c r="D1062" s="42">
        <v>4.5999999999999996</v>
      </c>
      <c r="E1062" s="42">
        <v>11.5</v>
      </c>
      <c r="F1062" s="42">
        <v>21.1</v>
      </c>
      <c r="G1062" s="42">
        <v>42.3</v>
      </c>
      <c r="H1062" s="42">
        <v>0.3</v>
      </c>
      <c r="I1062" s="42">
        <v>1.1000000000000001</v>
      </c>
      <c r="J1062" s="42">
        <v>14.5</v>
      </c>
      <c r="K1062" s="42" t="s">
        <v>291</v>
      </c>
      <c r="L1062" s="42">
        <f t="shared" si="7"/>
        <v>99.999999999999986</v>
      </c>
    </row>
    <row r="1063" spans="2:12" x14ac:dyDescent="0.25">
      <c r="B1063" s="59" t="s">
        <v>88</v>
      </c>
      <c r="C1063" s="42">
        <v>11</v>
      </c>
      <c r="D1063" s="42">
        <v>13.7</v>
      </c>
      <c r="E1063" s="42">
        <v>11</v>
      </c>
      <c r="F1063" s="42">
        <v>19.2</v>
      </c>
      <c r="G1063" s="42">
        <v>30.1</v>
      </c>
      <c r="H1063" s="42">
        <v>2.7</v>
      </c>
      <c r="I1063" s="42">
        <v>4.0999999999999996</v>
      </c>
      <c r="J1063" s="42">
        <v>8.1999999999999993</v>
      </c>
      <c r="K1063" s="42" t="s">
        <v>291</v>
      </c>
      <c r="L1063" s="42">
        <f t="shared" si="7"/>
        <v>100</v>
      </c>
    </row>
    <row r="1064" spans="2:12" x14ac:dyDescent="0.25">
      <c r="B1064" s="59" t="s">
        <v>89</v>
      </c>
      <c r="C1064" s="42">
        <v>8.9</v>
      </c>
      <c r="D1064" s="42">
        <v>15.6</v>
      </c>
      <c r="E1064" s="42">
        <v>8.9</v>
      </c>
      <c r="F1064" s="42">
        <v>24.4</v>
      </c>
      <c r="G1064" s="42">
        <v>28.9</v>
      </c>
      <c r="H1064" s="42" t="s">
        <v>291</v>
      </c>
      <c r="I1064" s="42" t="s">
        <v>291</v>
      </c>
      <c r="J1064" s="42">
        <v>13.3</v>
      </c>
      <c r="K1064" s="42" t="s">
        <v>291</v>
      </c>
      <c r="L1064" s="42">
        <f t="shared" si="7"/>
        <v>99.999999999999986</v>
      </c>
    </row>
    <row r="1065" spans="2:12" x14ac:dyDescent="0.25">
      <c r="B1065" s="59" t="s">
        <v>90</v>
      </c>
      <c r="C1065" s="42" t="s">
        <v>291</v>
      </c>
      <c r="D1065" s="42">
        <v>4.8</v>
      </c>
      <c r="E1065" s="42">
        <v>16.7</v>
      </c>
      <c r="F1065" s="42">
        <v>21.4</v>
      </c>
      <c r="G1065" s="42">
        <v>28.6</v>
      </c>
      <c r="H1065" s="42">
        <v>2.4</v>
      </c>
      <c r="I1065" s="42">
        <v>2.4</v>
      </c>
      <c r="J1065" s="42">
        <v>23.8</v>
      </c>
      <c r="K1065" s="42" t="s">
        <v>291</v>
      </c>
      <c r="L1065" s="42">
        <f t="shared" si="7"/>
        <v>100.10000000000001</v>
      </c>
    </row>
    <row r="1066" spans="2:12" x14ac:dyDescent="0.25">
      <c r="B1066" s="59" t="s">
        <v>91</v>
      </c>
      <c r="C1066" s="42">
        <v>11.5</v>
      </c>
      <c r="D1066" s="42">
        <v>8.5</v>
      </c>
      <c r="E1066" s="42">
        <v>10.5</v>
      </c>
      <c r="F1066" s="42">
        <v>20</v>
      </c>
      <c r="G1066" s="42">
        <v>29.5</v>
      </c>
      <c r="H1066" s="42">
        <v>1</v>
      </c>
      <c r="I1066" s="42">
        <v>6.5</v>
      </c>
      <c r="J1066" s="42">
        <v>12.5</v>
      </c>
      <c r="K1066" s="42" t="s">
        <v>291</v>
      </c>
      <c r="L1066" s="42">
        <f t="shared" si="7"/>
        <v>100</v>
      </c>
    </row>
    <row r="1067" spans="2:12" x14ac:dyDescent="0.25">
      <c r="B1067" s="59" t="s">
        <v>92</v>
      </c>
      <c r="C1067" s="42">
        <v>6.7</v>
      </c>
      <c r="D1067" s="42">
        <v>7.6</v>
      </c>
      <c r="E1067" s="42">
        <v>15.2</v>
      </c>
      <c r="F1067" s="42">
        <v>19.5</v>
      </c>
      <c r="G1067" s="42">
        <v>32.4</v>
      </c>
      <c r="H1067" s="42">
        <v>1.9</v>
      </c>
      <c r="I1067" s="42">
        <v>2.4</v>
      </c>
      <c r="J1067" s="42">
        <v>14.3</v>
      </c>
      <c r="K1067" s="42" t="s">
        <v>291</v>
      </c>
      <c r="L1067" s="42">
        <f t="shared" si="7"/>
        <v>100.00000000000001</v>
      </c>
    </row>
    <row r="1068" spans="2:12" x14ac:dyDescent="0.25">
      <c r="B1068" s="59" t="s">
        <v>93</v>
      </c>
      <c r="C1068" s="42">
        <v>4.7</v>
      </c>
      <c r="D1068" s="42">
        <v>7.4</v>
      </c>
      <c r="E1068" s="42">
        <v>12</v>
      </c>
      <c r="F1068" s="42">
        <v>25.1</v>
      </c>
      <c r="G1068" s="42">
        <v>42.8</v>
      </c>
      <c r="H1068" s="42">
        <v>0.7</v>
      </c>
      <c r="I1068" s="42">
        <v>3</v>
      </c>
      <c r="J1068" s="42">
        <v>4.3</v>
      </c>
      <c r="K1068" s="42" t="s">
        <v>291</v>
      </c>
      <c r="L1068" s="42">
        <f t="shared" si="7"/>
        <v>100</v>
      </c>
    </row>
    <row r="1069" spans="2:12" x14ac:dyDescent="0.25">
      <c r="B1069" s="59" t="s">
        <v>94</v>
      </c>
      <c r="C1069" s="42">
        <v>4.2</v>
      </c>
      <c r="D1069" s="42">
        <v>6</v>
      </c>
      <c r="E1069" s="42">
        <v>13.8</v>
      </c>
      <c r="F1069" s="42">
        <v>28.7</v>
      </c>
      <c r="G1069" s="42">
        <v>41</v>
      </c>
      <c r="H1069" s="42">
        <v>0.3</v>
      </c>
      <c r="I1069" s="42">
        <v>1.6</v>
      </c>
      <c r="J1069" s="42">
        <v>4.0999999999999996</v>
      </c>
      <c r="K1069" s="42">
        <v>0.2</v>
      </c>
      <c r="L1069" s="42">
        <f t="shared" si="7"/>
        <v>99.899999999999991</v>
      </c>
    </row>
    <row r="1070" spans="2:12" x14ac:dyDescent="0.25">
      <c r="B1070" s="59" t="s">
        <v>95</v>
      </c>
      <c r="C1070" s="42">
        <v>4.5999999999999996</v>
      </c>
      <c r="D1070" s="42">
        <v>6.9</v>
      </c>
      <c r="E1070" s="42">
        <v>13.1</v>
      </c>
      <c r="F1070" s="42">
        <v>24.6</v>
      </c>
      <c r="G1070" s="42">
        <v>40</v>
      </c>
      <c r="H1070" s="42" t="s">
        <v>291</v>
      </c>
      <c r="I1070" s="42">
        <v>3.1</v>
      </c>
      <c r="J1070" s="42">
        <v>7.7</v>
      </c>
      <c r="K1070" s="42" t="s">
        <v>291</v>
      </c>
      <c r="L1070" s="42">
        <f t="shared" si="7"/>
        <v>100</v>
      </c>
    </row>
    <row r="1071" spans="2:12" x14ac:dyDescent="0.25">
      <c r="B1071" s="59" t="s">
        <v>96</v>
      </c>
      <c r="C1071" s="42">
        <v>1.1000000000000001</v>
      </c>
      <c r="D1071" s="42">
        <v>5.6</v>
      </c>
      <c r="E1071" s="42">
        <v>5.6</v>
      </c>
      <c r="F1071" s="42">
        <v>23.3</v>
      </c>
      <c r="G1071" s="42">
        <v>61.1</v>
      </c>
      <c r="H1071" s="42" t="s">
        <v>291</v>
      </c>
      <c r="I1071" s="42">
        <v>1.1000000000000001</v>
      </c>
      <c r="J1071" s="42">
        <v>2.2000000000000002</v>
      </c>
      <c r="K1071" s="42" t="s">
        <v>291</v>
      </c>
      <c r="L1071" s="42">
        <f t="shared" si="7"/>
        <v>100</v>
      </c>
    </row>
    <row r="1072" spans="2:12" x14ac:dyDescent="0.25">
      <c r="B1072" s="59" t="s">
        <v>97</v>
      </c>
      <c r="C1072" s="42">
        <v>3.9</v>
      </c>
      <c r="D1072" s="42">
        <v>5.7</v>
      </c>
      <c r="E1072" s="42">
        <v>8.9</v>
      </c>
      <c r="F1072" s="42">
        <v>21.7</v>
      </c>
      <c r="G1072" s="42">
        <v>51.6</v>
      </c>
      <c r="H1072" s="42" t="s">
        <v>291</v>
      </c>
      <c r="I1072" s="42">
        <v>1.1000000000000001</v>
      </c>
      <c r="J1072" s="42">
        <v>7.1</v>
      </c>
      <c r="K1072" s="42" t="s">
        <v>291</v>
      </c>
      <c r="L1072" s="42">
        <f t="shared" si="7"/>
        <v>100</v>
      </c>
    </row>
    <row r="1073" spans="2:12" x14ac:dyDescent="0.25">
      <c r="B1073" s="59" t="s">
        <v>304</v>
      </c>
      <c r="C1073" s="42" t="s">
        <v>291</v>
      </c>
      <c r="D1073" s="42" t="s">
        <v>291</v>
      </c>
      <c r="E1073" s="42" t="s">
        <v>291</v>
      </c>
      <c r="F1073" s="42">
        <v>100</v>
      </c>
      <c r="G1073" s="42" t="s">
        <v>291</v>
      </c>
      <c r="H1073" s="42" t="s">
        <v>291</v>
      </c>
      <c r="I1073" s="42" t="s">
        <v>291</v>
      </c>
      <c r="J1073" s="42" t="s">
        <v>291</v>
      </c>
      <c r="K1073" s="42" t="s">
        <v>291</v>
      </c>
      <c r="L1073" s="42">
        <f t="shared" si="7"/>
        <v>100</v>
      </c>
    </row>
    <row r="1074" spans="2:12" x14ac:dyDescent="0.25">
      <c r="B1074" s="59" t="s">
        <v>99</v>
      </c>
      <c r="C1074" s="42">
        <v>6.1</v>
      </c>
      <c r="D1074" s="42">
        <v>6.1</v>
      </c>
      <c r="E1074" s="42">
        <v>15.2</v>
      </c>
      <c r="F1074" s="42">
        <v>3</v>
      </c>
      <c r="G1074" s="42">
        <v>51.5</v>
      </c>
      <c r="H1074" s="42" t="s">
        <v>291</v>
      </c>
      <c r="I1074" s="42" t="s">
        <v>291</v>
      </c>
      <c r="J1074" s="42">
        <v>18.2</v>
      </c>
      <c r="K1074" s="42" t="s">
        <v>291</v>
      </c>
      <c r="L1074" s="42">
        <f t="shared" si="7"/>
        <v>100.10000000000001</v>
      </c>
    </row>
    <row r="1075" spans="2:12" x14ac:dyDescent="0.25">
      <c r="B1075" s="59" t="s">
        <v>98</v>
      </c>
      <c r="C1075" s="42">
        <v>11.1</v>
      </c>
      <c r="D1075" s="42">
        <v>7.4</v>
      </c>
      <c r="E1075" s="42">
        <v>11.1</v>
      </c>
      <c r="F1075" s="42">
        <v>25.9</v>
      </c>
      <c r="G1075" s="42">
        <v>40.700000000000003</v>
      </c>
      <c r="H1075" s="42" t="s">
        <v>291</v>
      </c>
      <c r="I1075" s="42" t="s">
        <v>291</v>
      </c>
      <c r="J1075" s="42">
        <v>3.7</v>
      </c>
      <c r="K1075" s="42" t="s">
        <v>291</v>
      </c>
      <c r="L1075" s="42">
        <f t="shared" si="7"/>
        <v>99.9</v>
      </c>
    </row>
    <row r="1076" spans="2:12" x14ac:dyDescent="0.25">
      <c r="B1076" s="59" t="s">
        <v>100</v>
      </c>
      <c r="C1076" s="42">
        <v>9.1</v>
      </c>
      <c r="D1076" s="42">
        <v>18.2</v>
      </c>
      <c r="E1076" s="42">
        <v>9.1</v>
      </c>
      <c r="F1076" s="42">
        <v>9.1</v>
      </c>
      <c r="G1076" s="42">
        <v>54.5</v>
      </c>
      <c r="H1076" s="42" t="s">
        <v>291</v>
      </c>
      <c r="I1076" s="42" t="s">
        <v>291</v>
      </c>
      <c r="J1076" s="42" t="s">
        <v>291</v>
      </c>
      <c r="K1076" s="42" t="s">
        <v>291</v>
      </c>
      <c r="L1076" s="42">
        <f t="shared" si="7"/>
        <v>100</v>
      </c>
    </row>
    <row r="1077" spans="2:12" x14ac:dyDescent="0.25">
      <c r="B1077" s="59" t="s">
        <v>101</v>
      </c>
      <c r="C1077" s="42">
        <v>6.9</v>
      </c>
      <c r="D1077" s="42">
        <v>7.9</v>
      </c>
      <c r="E1077" s="42">
        <v>14.1</v>
      </c>
      <c r="F1077" s="42">
        <v>18.899999999999999</v>
      </c>
      <c r="G1077" s="42">
        <v>33.5</v>
      </c>
      <c r="H1077" s="42">
        <v>0.4</v>
      </c>
      <c r="I1077" s="42">
        <v>2.1</v>
      </c>
      <c r="J1077" s="42">
        <v>15.6</v>
      </c>
      <c r="K1077" s="42">
        <v>0.6</v>
      </c>
      <c r="L1077" s="42">
        <f t="shared" si="7"/>
        <v>99.999999999999986</v>
      </c>
    </row>
    <row r="1078" spans="2:12" x14ac:dyDescent="0.25">
      <c r="B1078" s="59" t="s">
        <v>102</v>
      </c>
      <c r="C1078" s="42">
        <v>4.4000000000000004</v>
      </c>
      <c r="D1078" s="42">
        <v>7.5</v>
      </c>
      <c r="E1078" s="42">
        <v>13.3</v>
      </c>
      <c r="F1078" s="42">
        <v>22.4</v>
      </c>
      <c r="G1078" s="42">
        <v>41.6</v>
      </c>
      <c r="H1078" s="42">
        <v>1.1000000000000001</v>
      </c>
      <c r="I1078" s="42">
        <v>3.6</v>
      </c>
      <c r="J1078" s="42">
        <v>6.1</v>
      </c>
      <c r="K1078" s="42" t="s">
        <v>291</v>
      </c>
      <c r="L1078" s="42">
        <f t="shared" si="7"/>
        <v>99.999999999999986</v>
      </c>
    </row>
    <row r="1079" spans="2:12" x14ac:dyDescent="0.25">
      <c r="B1079" s="59" t="s">
        <v>103</v>
      </c>
      <c r="C1079" s="42">
        <v>8.3000000000000007</v>
      </c>
      <c r="D1079" s="42" t="s">
        <v>291</v>
      </c>
      <c r="E1079" s="42">
        <v>8.3000000000000007</v>
      </c>
      <c r="F1079" s="42">
        <v>25</v>
      </c>
      <c r="G1079" s="42">
        <v>33.299999999999997</v>
      </c>
      <c r="H1079" s="42" t="s">
        <v>291</v>
      </c>
      <c r="I1079" s="42">
        <v>8.3000000000000007</v>
      </c>
      <c r="J1079" s="42">
        <v>16.7</v>
      </c>
      <c r="K1079" s="42" t="s">
        <v>291</v>
      </c>
      <c r="L1079" s="42">
        <f t="shared" si="7"/>
        <v>99.9</v>
      </c>
    </row>
    <row r="1080" spans="2:12" x14ac:dyDescent="0.25">
      <c r="B1080" s="59" t="s">
        <v>104</v>
      </c>
      <c r="C1080" s="42">
        <v>4</v>
      </c>
      <c r="D1080" s="42">
        <v>10.7</v>
      </c>
      <c r="E1080" s="42">
        <v>10.7</v>
      </c>
      <c r="F1080" s="42">
        <v>21.3</v>
      </c>
      <c r="G1080" s="42">
        <v>32</v>
      </c>
      <c r="H1080" s="42">
        <v>1.3</v>
      </c>
      <c r="I1080" s="42">
        <v>1.3</v>
      </c>
      <c r="J1080" s="42">
        <v>18.7</v>
      </c>
      <c r="K1080" s="42" t="s">
        <v>291</v>
      </c>
      <c r="L1080" s="42">
        <f t="shared" si="7"/>
        <v>100</v>
      </c>
    </row>
    <row r="1081" spans="2:12" x14ac:dyDescent="0.25">
      <c r="B1081" s="59" t="s">
        <v>105</v>
      </c>
      <c r="C1081" s="42">
        <v>12</v>
      </c>
      <c r="D1081" s="42">
        <v>4</v>
      </c>
      <c r="E1081" s="42">
        <v>4</v>
      </c>
      <c r="F1081" s="42">
        <v>8</v>
      </c>
      <c r="G1081" s="42">
        <v>60</v>
      </c>
      <c r="H1081" s="42" t="s">
        <v>291</v>
      </c>
      <c r="I1081" s="42" t="s">
        <v>291</v>
      </c>
      <c r="J1081" s="42">
        <v>8</v>
      </c>
      <c r="K1081" s="42">
        <v>4</v>
      </c>
      <c r="L1081" s="42">
        <f t="shared" si="7"/>
        <v>100</v>
      </c>
    </row>
    <row r="1082" spans="2:12" x14ac:dyDescent="0.25">
      <c r="B1082" s="59" t="s">
        <v>106</v>
      </c>
      <c r="C1082" s="42">
        <v>4.5999999999999996</v>
      </c>
      <c r="D1082" s="42">
        <v>13</v>
      </c>
      <c r="E1082" s="42">
        <v>15.7</v>
      </c>
      <c r="F1082" s="42">
        <v>23.1</v>
      </c>
      <c r="G1082" s="42">
        <v>37</v>
      </c>
      <c r="H1082" s="42" t="s">
        <v>291</v>
      </c>
      <c r="I1082" s="42">
        <v>2.8</v>
      </c>
      <c r="J1082" s="42">
        <v>3.7</v>
      </c>
      <c r="K1082" s="42" t="s">
        <v>291</v>
      </c>
      <c r="L1082" s="42">
        <f t="shared" si="7"/>
        <v>99.9</v>
      </c>
    </row>
    <row r="1083" spans="2:12" x14ac:dyDescent="0.25">
      <c r="B1083" s="59" t="s">
        <v>107</v>
      </c>
      <c r="C1083" s="42">
        <v>9.5</v>
      </c>
      <c r="D1083" s="42">
        <v>9.5</v>
      </c>
      <c r="E1083" s="42">
        <v>14.7</v>
      </c>
      <c r="F1083" s="42">
        <v>17.899999999999999</v>
      </c>
      <c r="G1083" s="42">
        <v>25.3</v>
      </c>
      <c r="H1083" s="42">
        <v>2.1</v>
      </c>
      <c r="I1083" s="42">
        <v>3.2</v>
      </c>
      <c r="J1083" s="42">
        <v>17.899999999999999</v>
      </c>
      <c r="K1083" s="42" t="s">
        <v>291</v>
      </c>
      <c r="L1083" s="42">
        <f t="shared" si="7"/>
        <v>100.1</v>
      </c>
    </row>
    <row r="1084" spans="2:12" x14ac:dyDescent="0.25">
      <c r="B1084" s="59" t="s">
        <v>108</v>
      </c>
      <c r="C1084" s="42">
        <v>12.5</v>
      </c>
      <c r="D1084" s="42">
        <v>15.6</v>
      </c>
      <c r="E1084" s="42">
        <v>9.4</v>
      </c>
      <c r="F1084" s="42">
        <v>9.4</v>
      </c>
      <c r="G1084" s="42">
        <v>40.6</v>
      </c>
      <c r="H1084" s="42" t="s">
        <v>291</v>
      </c>
      <c r="I1084" s="42" t="s">
        <v>291</v>
      </c>
      <c r="J1084" s="42">
        <v>12.5</v>
      </c>
      <c r="K1084" s="42" t="s">
        <v>291</v>
      </c>
      <c r="L1084" s="42">
        <f t="shared" si="7"/>
        <v>100</v>
      </c>
    </row>
    <row r="1085" spans="2:12" x14ac:dyDescent="0.25">
      <c r="B1085" s="59" t="s">
        <v>109</v>
      </c>
      <c r="C1085" s="42">
        <v>10</v>
      </c>
      <c r="D1085" s="42" t="s">
        <v>291</v>
      </c>
      <c r="E1085" s="42">
        <v>20</v>
      </c>
      <c r="F1085" s="42" t="s">
        <v>291</v>
      </c>
      <c r="G1085" s="42">
        <v>60</v>
      </c>
      <c r="H1085" s="42" t="s">
        <v>291</v>
      </c>
      <c r="I1085" s="42" t="s">
        <v>291</v>
      </c>
      <c r="J1085" s="42">
        <v>10</v>
      </c>
      <c r="K1085" s="42" t="s">
        <v>291</v>
      </c>
      <c r="L1085" s="42">
        <f t="shared" si="7"/>
        <v>100</v>
      </c>
    </row>
    <row r="1086" spans="2:12" x14ac:dyDescent="0.25">
      <c r="B1086" s="59" t="s">
        <v>110</v>
      </c>
      <c r="C1086" s="42">
        <v>3.5</v>
      </c>
      <c r="D1086" s="42">
        <v>8.8000000000000007</v>
      </c>
      <c r="E1086" s="42">
        <v>17.5</v>
      </c>
      <c r="F1086" s="42">
        <v>19.3</v>
      </c>
      <c r="G1086" s="42">
        <v>43.9</v>
      </c>
      <c r="H1086" s="42" t="s">
        <v>291</v>
      </c>
      <c r="I1086" s="42">
        <v>1.8</v>
      </c>
      <c r="J1086" s="42">
        <v>5.3</v>
      </c>
      <c r="K1086" s="42" t="s">
        <v>291</v>
      </c>
      <c r="L1086" s="42">
        <f t="shared" si="7"/>
        <v>100.1</v>
      </c>
    </row>
    <row r="1087" spans="2:12" x14ac:dyDescent="0.25">
      <c r="B1087" s="59" t="s">
        <v>111</v>
      </c>
      <c r="C1087" s="42">
        <v>5.9</v>
      </c>
      <c r="D1087" s="42">
        <v>7.5</v>
      </c>
      <c r="E1087" s="42">
        <v>15.4</v>
      </c>
      <c r="F1087" s="42">
        <v>21.5</v>
      </c>
      <c r="G1087" s="42">
        <v>37.4</v>
      </c>
      <c r="H1087" s="42">
        <v>0.3</v>
      </c>
      <c r="I1087" s="42">
        <v>2</v>
      </c>
      <c r="J1087" s="42">
        <v>10.1</v>
      </c>
      <c r="K1087" s="42" t="s">
        <v>291</v>
      </c>
      <c r="L1087" s="42">
        <f t="shared" si="7"/>
        <v>100.09999999999998</v>
      </c>
    </row>
    <row r="1088" spans="2:12" x14ac:dyDescent="0.25">
      <c r="B1088" s="59" t="s">
        <v>112</v>
      </c>
      <c r="C1088" s="42" t="s">
        <v>291</v>
      </c>
      <c r="D1088" s="42" t="s">
        <v>291</v>
      </c>
      <c r="E1088" s="42" t="s">
        <v>291</v>
      </c>
      <c r="F1088" s="42" t="s">
        <v>291</v>
      </c>
      <c r="G1088" s="42" t="s">
        <v>291</v>
      </c>
      <c r="H1088" s="42" t="s">
        <v>291</v>
      </c>
      <c r="I1088" s="42" t="s">
        <v>291</v>
      </c>
      <c r="J1088" s="42">
        <v>100</v>
      </c>
      <c r="K1088" s="42" t="s">
        <v>291</v>
      </c>
      <c r="L1088" s="42">
        <f t="shared" si="7"/>
        <v>100</v>
      </c>
    </row>
    <row r="1089" spans="2:12" x14ac:dyDescent="0.25">
      <c r="B1089" s="59" t="s">
        <v>113</v>
      </c>
      <c r="C1089" s="42">
        <v>5</v>
      </c>
      <c r="D1089" s="42">
        <v>14.9</v>
      </c>
      <c r="E1089" s="42">
        <v>15.7</v>
      </c>
      <c r="F1089" s="42">
        <v>16.5</v>
      </c>
      <c r="G1089" s="42">
        <v>33.1</v>
      </c>
      <c r="H1089" s="42" t="s">
        <v>291</v>
      </c>
      <c r="I1089" s="42">
        <v>0.8</v>
      </c>
      <c r="J1089" s="42">
        <v>14</v>
      </c>
      <c r="K1089" s="42" t="s">
        <v>291</v>
      </c>
      <c r="L1089" s="42">
        <f t="shared" si="7"/>
        <v>99.999999999999986</v>
      </c>
    </row>
    <row r="1090" spans="2:12" x14ac:dyDescent="0.25">
      <c r="B1090" s="59" t="s">
        <v>114</v>
      </c>
      <c r="C1090" s="42">
        <v>7.1</v>
      </c>
      <c r="D1090" s="42">
        <v>6.4</v>
      </c>
      <c r="E1090" s="42">
        <v>15</v>
      </c>
      <c r="F1090" s="42">
        <v>19.600000000000001</v>
      </c>
      <c r="G1090" s="42">
        <v>36.200000000000003</v>
      </c>
      <c r="H1090" s="42">
        <v>2.1</v>
      </c>
      <c r="I1090" s="42">
        <v>3.1</v>
      </c>
      <c r="J1090" s="42">
        <v>9.8000000000000007</v>
      </c>
      <c r="K1090" s="42">
        <v>0.6</v>
      </c>
      <c r="L1090" s="42">
        <f t="shared" si="7"/>
        <v>99.899999999999991</v>
      </c>
    </row>
    <row r="1091" spans="2:12" x14ac:dyDescent="0.25">
      <c r="B1091" s="59" t="s">
        <v>115</v>
      </c>
      <c r="C1091" s="42">
        <v>9.1</v>
      </c>
      <c r="D1091" s="42">
        <v>4.5</v>
      </c>
      <c r="E1091" s="42">
        <v>9.1</v>
      </c>
      <c r="F1091" s="42">
        <v>13.6</v>
      </c>
      <c r="G1091" s="42">
        <v>59.1</v>
      </c>
      <c r="H1091" s="42" t="s">
        <v>291</v>
      </c>
      <c r="I1091" s="42">
        <v>4.5</v>
      </c>
      <c r="J1091" s="42" t="s">
        <v>291</v>
      </c>
      <c r="K1091" s="42" t="s">
        <v>291</v>
      </c>
      <c r="L1091" s="42">
        <f t="shared" si="7"/>
        <v>99.9</v>
      </c>
    </row>
    <row r="1092" spans="2:12" x14ac:dyDescent="0.25">
      <c r="B1092" s="59" t="s">
        <v>116</v>
      </c>
      <c r="C1092" s="42">
        <v>6</v>
      </c>
      <c r="D1092" s="42">
        <v>10.8</v>
      </c>
      <c r="E1092" s="42">
        <v>9.6</v>
      </c>
      <c r="F1092" s="42">
        <v>15.7</v>
      </c>
      <c r="G1092" s="42">
        <v>41</v>
      </c>
      <c r="H1092" s="42">
        <v>1.2</v>
      </c>
      <c r="I1092" s="42">
        <v>3.6</v>
      </c>
      <c r="J1092" s="42">
        <v>10.8</v>
      </c>
      <c r="K1092" s="42">
        <v>1.2</v>
      </c>
      <c r="L1092" s="42">
        <f t="shared" si="7"/>
        <v>99.899999999999991</v>
      </c>
    </row>
    <row r="1093" spans="2:12" x14ac:dyDescent="0.25">
      <c r="B1093" s="59" t="s">
        <v>117</v>
      </c>
      <c r="C1093" s="42">
        <v>4.7</v>
      </c>
      <c r="D1093" s="42">
        <v>7.5</v>
      </c>
      <c r="E1093" s="42">
        <v>12.5</v>
      </c>
      <c r="F1093" s="42">
        <v>19</v>
      </c>
      <c r="G1093" s="42">
        <v>44.2</v>
      </c>
      <c r="H1093" s="42">
        <v>0.2</v>
      </c>
      <c r="I1093" s="42">
        <v>2.2999999999999998</v>
      </c>
      <c r="J1093" s="42">
        <v>8.8000000000000007</v>
      </c>
      <c r="K1093" s="42">
        <v>0.9</v>
      </c>
      <c r="L1093" s="42">
        <f t="shared" si="7"/>
        <v>100.10000000000001</v>
      </c>
    </row>
    <row r="1094" spans="2:12" x14ac:dyDescent="0.25">
      <c r="B1094" s="59" t="s">
        <v>118</v>
      </c>
      <c r="C1094" s="42">
        <v>6.1</v>
      </c>
      <c r="D1094" s="42">
        <v>8</v>
      </c>
      <c r="E1094" s="42">
        <v>10.8</v>
      </c>
      <c r="F1094" s="42">
        <v>18.8</v>
      </c>
      <c r="G1094" s="42">
        <v>43.2</v>
      </c>
      <c r="H1094" s="42">
        <v>0.5</v>
      </c>
      <c r="I1094" s="42">
        <v>1.4</v>
      </c>
      <c r="J1094" s="42">
        <v>11.3</v>
      </c>
      <c r="K1094" s="42" t="s">
        <v>291</v>
      </c>
      <c r="L1094" s="42">
        <f t="shared" si="7"/>
        <v>100.10000000000001</v>
      </c>
    </row>
    <row r="1095" spans="2:12" x14ac:dyDescent="0.25">
      <c r="B1095" s="59" t="s">
        <v>119</v>
      </c>
      <c r="C1095" s="42">
        <v>6.5</v>
      </c>
      <c r="D1095" s="42">
        <v>7.5</v>
      </c>
      <c r="E1095" s="42">
        <v>10.4</v>
      </c>
      <c r="F1095" s="42">
        <v>20.399999999999999</v>
      </c>
      <c r="G1095" s="42">
        <v>42.3</v>
      </c>
      <c r="H1095" s="42">
        <v>0.5</v>
      </c>
      <c r="I1095" s="42">
        <v>2.5</v>
      </c>
      <c r="J1095" s="42">
        <v>10</v>
      </c>
      <c r="K1095" s="42" t="s">
        <v>291</v>
      </c>
      <c r="L1095" s="42">
        <f t="shared" si="7"/>
        <v>100.1</v>
      </c>
    </row>
    <row r="1096" spans="2:12" x14ac:dyDescent="0.25">
      <c r="B1096" s="59" t="s">
        <v>120</v>
      </c>
      <c r="C1096" s="42">
        <v>2.2999999999999998</v>
      </c>
      <c r="D1096" s="42">
        <v>4.5999999999999996</v>
      </c>
      <c r="E1096" s="42">
        <v>14.6</v>
      </c>
      <c r="F1096" s="42">
        <v>22.3</v>
      </c>
      <c r="G1096" s="42">
        <v>46.2</v>
      </c>
      <c r="H1096" s="42" t="s">
        <v>291</v>
      </c>
      <c r="I1096" s="42">
        <v>3.1</v>
      </c>
      <c r="J1096" s="42">
        <v>6.2</v>
      </c>
      <c r="K1096" s="42">
        <v>0.8</v>
      </c>
      <c r="L1096" s="42">
        <f t="shared" si="7"/>
        <v>100.1</v>
      </c>
    </row>
    <row r="1097" spans="2:12" x14ac:dyDescent="0.25">
      <c r="B1097" s="59" t="s">
        <v>121</v>
      </c>
      <c r="C1097" s="42" t="s">
        <v>291</v>
      </c>
      <c r="D1097" s="42">
        <v>12.5</v>
      </c>
      <c r="E1097" s="42">
        <v>12.5</v>
      </c>
      <c r="F1097" s="42">
        <v>6.2</v>
      </c>
      <c r="G1097" s="42">
        <v>56.2</v>
      </c>
      <c r="H1097" s="42" t="s">
        <v>291</v>
      </c>
      <c r="I1097" s="42">
        <v>6.2</v>
      </c>
      <c r="J1097" s="42">
        <v>6.2</v>
      </c>
      <c r="K1097" s="42" t="s">
        <v>291</v>
      </c>
      <c r="L1097" s="42">
        <f t="shared" si="7"/>
        <v>99.800000000000011</v>
      </c>
    </row>
    <row r="1098" spans="2:12" x14ac:dyDescent="0.25">
      <c r="B1098" s="59" t="s">
        <v>122</v>
      </c>
      <c r="C1098" s="42" t="s">
        <v>291</v>
      </c>
      <c r="D1098" s="42">
        <v>7.7</v>
      </c>
      <c r="E1098" s="42">
        <v>7.7</v>
      </c>
      <c r="F1098" s="42">
        <v>38.5</v>
      </c>
      <c r="G1098" s="42">
        <v>46.2</v>
      </c>
      <c r="H1098" s="42" t="s">
        <v>291</v>
      </c>
      <c r="I1098" s="42" t="s">
        <v>291</v>
      </c>
      <c r="J1098" s="42" t="s">
        <v>291</v>
      </c>
      <c r="K1098" s="42" t="s">
        <v>291</v>
      </c>
      <c r="L1098" s="42">
        <f t="shared" si="7"/>
        <v>100.1</v>
      </c>
    </row>
    <row r="1099" spans="2:12" x14ac:dyDescent="0.25">
      <c r="B1099" s="59" t="s">
        <v>123</v>
      </c>
      <c r="C1099" s="42">
        <v>5.7</v>
      </c>
      <c r="D1099" s="42">
        <v>2.9</v>
      </c>
      <c r="E1099" s="42">
        <v>8.6</v>
      </c>
      <c r="F1099" s="42">
        <v>20</v>
      </c>
      <c r="G1099" s="42">
        <v>45.7</v>
      </c>
      <c r="H1099" s="42" t="s">
        <v>291</v>
      </c>
      <c r="I1099" s="42">
        <v>2.9</v>
      </c>
      <c r="J1099" s="42">
        <v>14.3</v>
      </c>
      <c r="K1099" s="42" t="s">
        <v>291</v>
      </c>
      <c r="L1099" s="42">
        <f t="shared" si="7"/>
        <v>100.10000000000001</v>
      </c>
    </row>
    <row r="1100" spans="2:12" x14ac:dyDescent="0.25">
      <c r="B1100" s="59" t="s">
        <v>124</v>
      </c>
      <c r="C1100" s="42">
        <v>8.1999999999999993</v>
      </c>
      <c r="D1100" s="42">
        <v>12.2</v>
      </c>
      <c r="E1100" s="42">
        <v>8.1999999999999993</v>
      </c>
      <c r="F1100" s="42">
        <v>26.5</v>
      </c>
      <c r="G1100" s="42">
        <v>34.700000000000003</v>
      </c>
      <c r="H1100" s="42" t="s">
        <v>291</v>
      </c>
      <c r="I1100" s="42">
        <v>4.0999999999999996</v>
      </c>
      <c r="J1100" s="42">
        <v>6.1</v>
      </c>
      <c r="K1100" s="42" t="s">
        <v>291</v>
      </c>
      <c r="L1100" s="42">
        <f t="shared" si="7"/>
        <v>99.999999999999986</v>
      </c>
    </row>
    <row r="1101" spans="2:12" x14ac:dyDescent="0.25">
      <c r="B1101" s="59" t="s">
        <v>125</v>
      </c>
      <c r="C1101" s="42">
        <v>5</v>
      </c>
      <c r="D1101" s="42">
        <v>5</v>
      </c>
      <c r="E1101" s="42">
        <v>15</v>
      </c>
      <c r="F1101" s="42">
        <v>30</v>
      </c>
      <c r="G1101" s="42">
        <v>35</v>
      </c>
      <c r="H1101" s="42" t="s">
        <v>291</v>
      </c>
      <c r="I1101" s="42" t="s">
        <v>291</v>
      </c>
      <c r="J1101" s="42">
        <v>10</v>
      </c>
      <c r="K1101" s="42" t="s">
        <v>291</v>
      </c>
      <c r="L1101" s="42">
        <f t="shared" si="7"/>
        <v>100</v>
      </c>
    </row>
    <row r="1102" spans="2:12" x14ac:dyDescent="0.25">
      <c r="B1102" s="59" t="s">
        <v>126</v>
      </c>
      <c r="C1102" s="42">
        <v>4.8</v>
      </c>
      <c r="D1102" s="42">
        <v>7.3</v>
      </c>
      <c r="E1102" s="42">
        <v>12.7</v>
      </c>
      <c r="F1102" s="42">
        <v>21.8</v>
      </c>
      <c r="G1102" s="42">
        <v>40.9</v>
      </c>
      <c r="H1102" s="42">
        <v>0.7</v>
      </c>
      <c r="I1102" s="42">
        <v>1.6</v>
      </c>
      <c r="J1102" s="42">
        <v>10</v>
      </c>
      <c r="K1102" s="42">
        <v>0.2</v>
      </c>
      <c r="L1102" s="42">
        <f t="shared" si="7"/>
        <v>100</v>
      </c>
    </row>
    <row r="1103" spans="2:12" x14ac:dyDescent="0.25">
      <c r="B1103" s="59" t="s">
        <v>127</v>
      </c>
      <c r="C1103" s="42">
        <v>7</v>
      </c>
      <c r="D1103" s="42">
        <v>8.5</v>
      </c>
      <c r="E1103" s="42">
        <v>14.8</v>
      </c>
      <c r="F1103" s="42">
        <v>21.8</v>
      </c>
      <c r="G1103" s="42">
        <v>38.700000000000003</v>
      </c>
      <c r="H1103" s="42">
        <v>0.7</v>
      </c>
      <c r="I1103" s="42">
        <v>3.5</v>
      </c>
      <c r="J1103" s="42">
        <v>4.2</v>
      </c>
      <c r="K1103" s="42">
        <v>0.7</v>
      </c>
      <c r="L1103" s="42">
        <f t="shared" si="7"/>
        <v>99.90000000000002</v>
      </c>
    </row>
    <row r="1104" spans="2:12" x14ac:dyDescent="0.25">
      <c r="B1104" s="59" t="s">
        <v>128</v>
      </c>
      <c r="C1104" s="42">
        <v>7.8</v>
      </c>
      <c r="D1104" s="42">
        <v>7.8</v>
      </c>
      <c r="E1104" s="42">
        <v>11.2</v>
      </c>
      <c r="F1104" s="42">
        <v>19.399999999999999</v>
      </c>
      <c r="G1104" s="42">
        <v>39.299999999999997</v>
      </c>
      <c r="H1104" s="42">
        <v>0.5</v>
      </c>
      <c r="I1104" s="42">
        <v>2.9</v>
      </c>
      <c r="J1104" s="42">
        <v>11.2</v>
      </c>
      <c r="K1104" s="42" t="s">
        <v>291</v>
      </c>
      <c r="L1104" s="42">
        <f t="shared" si="7"/>
        <v>100.10000000000001</v>
      </c>
    </row>
    <row r="1105" spans="2:12" x14ac:dyDescent="0.25">
      <c r="B1105" s="59" t="s">
        <v>129</v>
      </c>
      <c r="C1105" s="42">
        <v>2.7</v>
      </c>
      <c r="D1105" s="42">
        <v>6.3</v>
      </c>
      <c r="E1105" s="42">
        <v>7.2</v>
      </c>
      <c r="F1105" s="42">
        <v>18</v>
      </c>
      <c r="G1105" s="42">
        <v>64.900000000000006</v>
      </c>
      <c r="H1105" s="42" t="s">
        <v>291</v>
      </c>
      <c r="I1105" s="42" t="s">
        <v>291</v>
      </c>
      <c r="J1105" s="42">
        <v>0.9</v>
      </c>
      <c r="K1105" s="42" t="s">
        <v>291</v>
      </c>
      <c r="L1105" s="42">
        <f t="shared" si="7"/>
        <v>100.00000000000001</v>
      </c>
    </row>
    <row r="1106" spans="2:12" x14ac:dyDescent="0.25">
      <c r="B1106" s="59" t="s">
        <v>130</v>
      </c>
      <c r="C1106" s="42">
        <v>6.6</v>
      </c>
      <c r="D1106" s="42">
        <v>9.8000000000000007</v>
      </c>
      <c r="E1106" s="42">
        <v>18</v>
      </c>
      <c r="F1106" s="42">
        <v>13.1</v>
      </c>
      <c r="G1106" s="42">
        <v>44.3</v>
      </c>
      <c r="H1106" s="42" t="s">
        <v>291</v>
      </c>
      <c r="I1106" s="42">
        <v>1.6</v>
      </c>
      <c r="J1106" s="42">
        <v>6.6</v>
      </c>
      <c r="K1106" s="42" t="s">
        <v>291</v>
      </c>
      <c r="L1106" s="42">
        <f t="shared" si="7"/>
        <v>99.999999999999986</v>
      </c>
    </row>
    <row r="1107" spans="2:12" x14ac:dyDescent="0.25">
      <c r="B1107" s="59" t="s">
        <v>131</v>
      </c>
      <c r="C1107" s="42">
        <v>7.2</v>
      </c>
      <c r="D1107" s="42">
        <v>6.5</v>
      </c>
      <c r="E1107" s="42">
        <v>11.6</v>
      </c>
      <c r="F1107" s="42">
        <v>25.4</v>
      </c>
      <c r="G1107" s="42">
        <v>26.1</v>
      </c>
      <c r="H1107" s="42">
        <v>2.2000000000000002</v>
      </c>
      <c r="I1107" s="42">
        <v>5.8</v>
      </c>
      <c r="J1107" s="42">
        <v>13</v>
      </c>
      <c r="K1107" s="42">
        <v>2.2000000000000002</v>
      </c>
      <c r="L1107" s="42">
        <f t="shared" si="7"/>
        <v>100</v>
      </c>
    </row>
    <row r="1108" spans="2:12" x14ac:dyDescent="0.25">
      <c r="B1108" s="59" t="s">
        <v>132</v>
      </c>
      <c r="C1108" s="42">
        <v>6.8</v>
      </c>
      <c r="D1108" s="42">
        <v>5.3</v>
      </c>
      <c r="E1108" s="42">
        <v>16.5</v>
      </c>
      <c r="F1108" s="42">
        <v>24.1</v>
      </c>
      <c r="G1108" s="42">
        <v>36.1</v>
      </c>
      <c r="H1108" s="42" t="s">
        <v>291</v>
      </c>
      <c r="I1108" s="42">
        <v>2.2999999999999998</v>
      </c>
      <c r="J1108" s="42">
        <v>9</v>
      </c>
      <c r="K1108" s="42" t="s">
        <v>291</v>
      </c>
      <c r="L1108" s="42">
        <f t="shared" si="7"/>
        <v>100.10000000000001</v>
      </c>
    </row>
    <row r="1109" spans="2:12" x14ac:dyDescent="0.25">
      <c r="B1109" s="59" t="s">
        <v>133</v>
      </c>
      <c r="C1109" s="42">
        <v>4.9000000000000004</v>
      </c>
      <c r="D1109" s="42">
        <v>5.4</v>
      </c>
      <c r="E1109" s="42">
        <v>15.9</v>
      </c>
      <c r="F1109" s="42">
        <v>18.3</v>
      </c>
      <c r="G1109" s="42">
        <v>37.299999999999997</v>
      </c>
      <c r="H1109" s="42">
        <v>1</v>
      </c>
      <c r="I1109" s="42">
        <v>2.2999999999999998</v>
      </c>
      <c r="J1109" s="42">
        <v>13.9</v>
      </c>
      <c r="K1109" s="42">
        <v>1</v>
      </c>
      <c r="L1109" s="42">
        <f t="shared" si="7"/>
        <v>100</v>
      </c>
    </row>
    <row r="1110" spans="2:12" x14ac:dyDescent="0.25">
      <c r="B1110" s="59" t="s">
        <v>134</v>
      </c>
      <c r="C1110" s="42">
        <v>25</v>
      </c>
      <c r="D1110" s="42" t="s">
        <v>291</v>
      </c>
      <c r="E1110" s="42">
        <v>12.5</v>
      </c>
      <c r="F1110" s="42">
        <v>12.5</v>
      </c>
      <c r="G1110" s="42">
        <v>37.5</v>
      </c>
      <c r="H1110" s="42" t="s">
        <v>291</v>
      </c>
      <c r="I1110" s="42" t="s">
        <v>291</v>
      </c>
      <c r="J1110" s="42">
        <v>12.5</v>
      </c>
      <c r="K1110" s="42" t="s">
        <v>291</v>
      </c>
      <c r="L1110" s="42">
        <f t="shared" ref="L1110" si="8">SUM(C1110:K1110)</f>
        <v>100</v>
      </c>
    </row>
    <row r="1113" spans="2:12" ht="15.75" x14ac:dyDescent="0.25">
      <c r="B1113" s="102" t="s">
        <v>210</v>
      </c>
      <c r="C1113" s="102"/>
      <c r="D1113" s="102"/>
      <c r="E1113" s="102"/>
      <c r="F1113" s="102"/>
      <c r="G1113" s="102"/>
      <c r="H1113" s="102"/>
      <c r="I1113" s="102"/>
    </row>
    <row r="1116" spans="2:12" ht="60" x14ac:dyDescent="0.25">
      <c r="B1116" s="69" t="s">
        <v>1</v>
      </c>
      <c r="C1116" s="69" t="s">
        <v>292</v>
      </c>
      <c r="D1116" s="69" t="s">
        <v>293</v>
      </c>
      <c r="E1116" s="69" t="s">
        <v>294</v>
      </c>
      <c r="F1116" s="69" t="s">
        <v>295</v>
      </c>
      <c r="G1116" s="69" t="s">
        <v>296</v>
      </c>
      <c r="H1116" s="69" t="s">
        <v>297</v>
      </c>
      <c r="I1116" s="69" t="s">
        <v>290</v>
      </c>
    </row>
    <row r="1117" spans="2:12" x14ac:dyDescent="0.25">
      <c r="B1117" s="59" t="s">
        <v>5</v>
      </c>
      <c r="C1117" s="42">
        <v>89</v>
      </c>
      <c r="D1117" s="42">
        <v>9.1999999999999993</v>
      </c>
      <c r="E1117" s="42">
        <v>0.1</v>
      </c>
      <c r="F1117" s="42">
        <v>0.9</v>
      </c>
      <c r="G1117" s="42">
        <v>0.3</v>
      </c>
      <c r="H1117" s="42">
        <v>0.5</v>
      </c>
      <c r="I1117" s="42">
        <f t="shared" ref="I1117:I1180" si="9">SUM(C1117:H1117)</f>
        <v>100</v>
      </c>
    </row>
    <row r="1118" spans="2:12" x14ac:dyDescent="0.25">
      <c r="B1118" s="59" t="s">
        <v>6</v>
      </c>
      <c r="C1118" s="42">
        <v>86.2</v>
      </c>
      <c r="D1118" s="42">
        <v>13.8</v>
      </c>
      <c r="E1118" s="42" t="s">
        <v>291</v>
      </c>
      <c r="F1118" s="42" t="s">
        <v>291</v>
      </c>
      <c r="G1118" s="42" t="s">
        <v>291</v>
      </c>
      <c r="H1118" s="42" t="s">
        <v>291</v>
      </c>
      <c r="I1118" s="42">
        <f t="shared" si="9"/>
        <v>100</v>
      </c>
    </row>
    <row r="1119" spans="2:12" x14ac:dyDescent="0.25">
      <c r="B1119" s="59" t="s">
        <v>7</v>
      </c>
      <c r="C1119" s="42">
        <v>92.9</v>
      </c>
      <c r="D1119" s="42">
        <v>5.7</v>
      </c>
      <c r="E1119" s="42" t="s">
        <v>291</v>
      </c>
      <c r="F1119" s="42">
        <v>0.7</v>
      </c>
      <c r="G1119" s="42" t="s">
        <v>291</v>
      </c>
      <c r="H1119" s="42">
        <v>0.7</v>
      </c>
      <c r="I1119" s="42">
        <f t="shared" si="9"/>
        <v>100.00000000000001</v>
      </c>
    </row>
    <row r="1120" spans="2:12" x14ac:dyDescent="0.25">
      <c r="B1120" s="59" t="s">
        <v>8</v>
      </c>
      <c r="C1120" s="42">
        <v>92.2</v>
      </c>
      <c r="D1120" s="42">
        <v>3.9</v>
      </c>
      <c r="E1120" s="42">
        <v>0.8</v>
      </c>
      <c r="F1120" s="42">
        <v>1.6</v>
      </c>
      <c r="G1120" s="42" t="s">
        <v>291</v>
      </c>
      <c r="H1120" s="42">
        <v>1.6</v>
      </c>
      <c r="I1120" s="42">
        <f t="shared" si="9"/>
        <v>100.1</v>
      </c>
    </row>
    <row r="1121" spans="2:9" x14ac:dyDescent="0.25">
      <c r="B1121" s="59" t="s">
        <v>9</v>
      </c>
      <c r="C1121" s="42">
        <v>92.4</v>
      </c>
      <c r="D1121" s="42">
        <v>7.1</v>
      </c>
      <c r="E1121" s="42" t="s">
        <v>291</v>
      </c>
      <c r="F1121" s="42" t="s">
        <v>291</v>
      </c>
      <c r="G1121" s="42">
        <v>0.6</v>
      </c>
      <c r="H1121" s="42" t="s">
        <v>291</v>
      </c>
      <c r="I1121" s="42">
        <f t="shared" si="9"/>
        <v>100.1</v>
      </c>
    </row>
    <row r="1122" spans="2:9" x14ac:dyDescent="0.25">
      <c r="B1122" s="59" t="s">
        <v>10</v>
      </c>
      <c r="C1122" s="42">
        <v>92.3</v>
      </c>
      <c r="D1122" s="42">
        <v>6</v>
      </c>
      <c r="E1122" s="42" t="s">
        <v>291</v>
      </c>
      <c r="F1122" s="42">
        <v>0.9</v>
      </c>
      <c r="G1122" s="42">
        <v>0.4</v>
      </c>
      <c r="H1122" s="42">
        <v>0.4</v>
      </c>
      <c r="I1122" s="42">
        <f t="shared" si="9"/>
        <v>100.00000000000001</v>
      </c>
    </row>
    <row r="1123" spans="2:9" x14ac:dyDescent="0.25">
      <c r="B1123" s="59" t="s">
        <v>11</v>
      </c>
      <c r="C1123" s="42">
        <v>87.2</v>
      </c>
      <c r="D1123" s="42">
        <v>10.6</v>
      </c>
      <c r="E1123" s="42">
        <v>0.1</v>
      </c>
      <c r="F1123" s="42">
        <v>0.9</v>
      </c>
      <c r="G1123" s="42">
        <v>0.6</v>
      </c>
      <c r="H1123" s="42">
        <v>0.7</v>
      </c>
      <c r="I1123" s="42">
        <f t="shared" si="9"/>
        <v>100.1</v>
      </c>
    </row>
    <row r="1124" spans="2:9" x14ac:dyDescent="0.25">
      <c r="B1124" s="59" t="s">
        <v>12</v>
      </c>
      <c r="C1124" s="42">
        <v>92.9</v>
      </c>
      <c r="D1124" s="42">
        <v>5.7</v>
      </c>
      <c r="E1124" s="42" t="s">
        <v>291</v>
      </c>
      <c r="F1124" s="42">
        <v>1.4</v>
      </c>
      <c r="G1124" s="42" t="s">
        <v>291</v>
      </c>
      <c r="H1124" s="42" t="s">
        <v>291</v>
      </c>
      <c r="I1124" s="42">
        <f t="shared" si="9"/>
        <v>100.00000000000001</v>
      </c>
    </row>
    <row r="1125" spans="2:9" x14ac:dyDescent="0.25">
      <c r="B1125" s="59" t="s">
        <v>13</v>
      </c>
      <c r="C1125" s="42">
        <v>92.9</v>
      </c>
      <c r="D1125" s="42">
        <v>6.4</v>
      </c>
      <c r="E1125" s="42" t="s">
        <v>291</v>
      </c>
      <c r="F1125" s="42" t="s">
        <v>291</v>
      </c>
      <c r="G1125" s="42" t="s">
        <v>291</v>
      </c>
      <c r="H1125" s="42">
        <v>0.7</v>
      </c>
      <c r="I1125" s="42">
        <f t="shared" si="9"/>
        <v>100.00000000000001</v>
      </c>
    </row>
    <row r="1126" spans="2:9" x14ac:dyDescent="0.25">
      <c r="B1126" s="59" t="s">
        <v>14</v>
      </c>
      <c r="C1126" s="42">
        <v>88.4</v>
      </c>
      <c r="D1126" s="42">
        <v>10</v>
      </c>
      <c r="E1126" s="42">
        <v>0.2</v>
      </c>
      <c r="F1126" s="42">
        <v>0.8</v>
      </c>
      <c r="G1126" s="42">
        <v>0.2</v>
      </c>
      <c r="H1126" s="42">
        <v>0.5</v>
      </c>
      <c r="I1126" s="42">
        <f t="shared" si="9"/>
        <v>100.10000000000001</v>
      </c>
    </row>
    <row r="1127" spans="2:9" x14ac:dyDescent="0.25">
      <c r="B1127" s="59" t="s">
        <v>15</v>
      </c>
      <c r="C1127" s="42">
        <v>85.2</v>
      </c>
      <c r="D1127" s="42">
        <v>11.4</v>
      </c>
      <c r="E1127" s="42">
        <v>0.4</v>
      </c>
      <c r="F1127" s="42">
        <v>1.1000000000000001</v>
      </c>
      <c r="G1127" s="42" t="s">
        <v>291</v>
      </c>
      <c r="H1127" s="42">
        <v>1.9</v>
      </c>
      <c r="I1127" s="42">
        <f t="shared" si="9"/>
        <v>100.00000000000001</v>
      </c>
    </row>
    <row r="1128" spans="2:9" x14ac:dyDescent="0.25">
      <c r="B1128" s="59" t="s">
        <v>16</v>
      </c>
      <c r="C1128" s="42">
        <v>84.1</v>
      </c>
      <c r="D1128" s="42">
        <v>15.9</v>
      </c>
      <c r="E1128" s="42" t="s">
        <v>291</v>
      </c>
      <c r="F1128" s="42" t="s">
        <v>291</v>
      </c>
      <c r="G1128" s="42" t="s">
        <v>291</v>
      </c>
      <c r="H1128" s="42" t="s">
        <v>291</v>
      </c>
      <c r="I1128" s="42">
        <f t="shared" si="9"/>
        <v>100</v>
      </c>
    </row>
    <row r="1129" spans="2:9" x14ac:dyDescent="0.25">
      <c r="B1129" s="59" t="s">
        <v>17</v>
      </c>
      <c r="C1129" s="42">
        <v>85</v>
      </c>
      <c r="D1129" s="42">
        <v>12.5</v>
      </c>
      <c r="E1129" s="42" t="s">
        <v>291</v>
      </c>
      <c r="F1129" s="42">
        <v>2.5</v>
      </c>
      <c r="G1129" s="42" t="s">
        <v>291</v>
      </c>
      <c r="H1129" s="42" t="s">
        <v>291</v>
      </c>
      <c r="I1129" s="42">
        <f t="shared" si="9"/>
        <v>100</v>
      </c>
    </row>
    <row r="1130" spans="2:9" x14ac:dyDescent="0.25">
      <c r="B1130" s="59" t="s">
        <v>18</v>
      </c>
      <c r="C1130" s="42">
        <v>87.8</v>
      </c>
      <c r="D1130" s="42">
        <v>10.9</v>
      </c>
      <c r="E1130" s="42" t="s">
        <v>291</v>
      </c>
      <c r="F1130" s="42">
        <v>0.9</v>
      </c>
      <c r="G1130" s="42" t="s">
        <v>291</v>
      </c>
      <c r="H1130" s="42">
        <v>0.3</v>
      </c>
      <c r="I1130" s="42">
        <f t="shared" si="9"/>
        <v>99.9</v>
      </c>
    </row>
    <row r="1131" spans="2:9" x14ac:dyDescent="0.25">
      <c r="B1131" s="59" t="s">
        <v>19</v>
      </c>
      <c r="C1131" s="42">
        <v>85.9</v>
      </c>
      <c r="D1131" s="42">
        <v>6.5</v>
      </c>
      <c r="E1131" s="42" t="s">
        <v>291</v>
      </c>
      <c r="F1131" s="42">
        <v>6.9</v>
      </c>
      <c r="G1131" s="42" t="s">
        <v>291</v>
      </c>
      <c r="H1131" s="42">
        <v>0.7</v>
      </c>
      <c r="I1131" s="42">
        <f t="shared" si="9"/>
        <v>100.00000000000001</v>
      </c>
    </row>
    <row r="1132" spans="2:9" x14ac:dyDescent="0.25">
      <c r="B1132" s="59" t="s">
        <v>20</v>
      </c>
      <c r="C1132" s="42">
        <v>90.8</v>
      </c>
      <c r="D1132" s="42">
        <v>7.3</v>
      </c>
      <c r="E1132" s="42" t="s">
        <v>291</v>
      </c>
      <c r="F1132" s="42">
        <v>1.2</v>
      </c>
      <c r="G1132" s="42">
        <v>0.2</v>
      </c>
      <c r="H1132" s="42">
        <v>0.5</v>
      </c>
      <c r="I1132" s="42">
        <f t="shared" si="9"/>
        <v>100</v>
      </c>
    </row>
    <row r="1133" spans="2:9" x14ac:dyDescent="0.25">
      <c r="B1133" s="59" t="s">
        <v>21</v>
      </c>
      <c r="C1133" s="42">
        <v>95.6</v>
      </c>
      <c r="D1133" s="42">
        <v>3.5</v>
      </c>
      <c r="E1133" s="42" t="s">
        <v>291</v>
      </c>
      <c r="F1133" s="42">
        <v>0.3</v>
      </c>
      <c r="G1133" s="42">
        <v>0.3</v>
      </c>
      <c r="H1133" s="42">
        <v>0.3</v>
      </c>
      <c r="I1133" s="42">
        <f t="shared" si="9"/>
        <v>99.999999999999986</v>
      </c>
    </row>
    <row r="1134" spans="2:9" x14ac:dyDescent="0.25">
      <c r="B1134" s="59" t="s">
        <v>22</v>
      </c>
      <c r="C1134" s="42">
        <v>90.3</v>
      </c>
      <c r="D1134" s="42">
        <v>7.3</v>
      </c>
      <c r="E1134" s="42" t="s">
        <v>291</v>
      </c>
      <c r="F1134" s="42">
        <v>0.4</v>
      </c>
      <c r="G1134" s="42" t="s">
        <v>291</v>
      </c>
      <c r="H1134" s="42">
        <v>1.9</v>
      </c>
      <c r="I1134" s="42">
        <f t="shared" si="9"/>
        <v>99.9</v>
      </c>
    </row>
    <row r="1135" spans="2:9" x14ac:dyDescent="0.25">
      <c r="B1135" s="59" t="s">
        <v>23</v>
      </c>
      <c r="C1135" s="42">
        <v>93.6</v>
      </c>
      <c r="D1135" s="42">
        <v>3.2</v>
      </c>
      <c r="E1135" s="42" t="s">
        <v>291</v>
      </c>
      <c r="F1135" s="42">
        <v>1.6</v>
      </c>
      <c r="G1135" s="42" t="s">
        <v>291</v>
      </c>
      <c r="H1135" s="42">
        <v>1.6</v>
      </c>
      <c r="I1135" s="42">
        <f t="shared" si="9"/>
        <v>99.999999999999986</v>
      </c>
    </row>
    <row r="1136" spans="2:9" x14ac:dyDescent="0.25">
      <c r="B1136" s="59" t="s">
        <v>24</v>
      </c>
      <c r="C1136" s="42">
        <v>90.4</v>
      </c>
      <c r="D1136" s="42">
        <v>9.6</v>
      </c>
      <c r="E1136" s="42" t="s">
        <v>291</v>
      </c>
      <c r="F1136" s="42" t="s">
        <v>291</v>
      </c>
      <c r="G1136" s="42" t="s">
        <v>291</v>
      </c>
      <c r="H1136" s="42" t="s">
        <v>291</v>
      </c>
      <c r="I1136" s="42">
        <f t="shared" si="9"/>
        <v>100</v>
      </c>
    </row>
    <row r="1137" spans="2:9" x14ac:dyDescent="0.25">
      <c r="B1137" s="59" t="s">
        <v>25</v>
      </c>
      <c r="C1137" s="42">
        <v>97.7</v>
      </c>
      <c r="D1137" s="42">
        <v>2.2999999999999998</v>
      </c>
      <c r="E1137" s="42" t="s">
        <v>291</v>
      </c>
      <c r="F1137" s="42" t="s">
        <v>291</v>
      </c>
      <c r="G1137" s="42" t="s">
        <v>291</v>
      </c>
      <c r="H1137" s="42" t="s">
        <v>291</v>
      </c>
      <c r="I1137" s="42">
        <f t="shared" si="9"/>
        <v>100</v>
      </c>
    </row>
    <row r="1138" spans="2:9" x14ac:dyDescent="0.25">
      <c r="B1138" s="59" t="s">
        <v>26</v>
      </c>
      <c r="C1138" s="42">
        <v>74.3</v>
      </c>
      <c r="D1138" s="42">
        <v>20</v>
      </c>
      <c r="E1138" s="42" t="s">
        <v>291</v>
      </c>
      <c r="F1138" s="42">
        <v>2.9</v>
      </c>
      <c r="G1138" s="42">
        <v>2.9</v>
      </c>
      <c r="H1138" s="42" t="s">
        <v>291</v>
      </c>
      <c r="I1138" s="42">
        <f t="shared" si="9"/>
        <v>100.10000000000001</v>
      </c>
    </row>
    <row r="1139" spans="2:9" x14ac:dyDescent="0.25">
      <c r="B1139" s="59" t="s">
        <v>27</v>
      </c>
      <c r="C1139" s="42">
        <v>94.1</v>
      </c>
      <c r="D1139" s="42">
        <v>4.4000000000000004</v>
      </c>
      <c r="E1139" s="42" t="s">
        <v>291</v>
      </c>
      <c r="F1139" s="42">
        <v>0.7</v>
      </c>
      <c r="G1139" s="42" t="s">
        <v>291</v>
      </c>
      <c r="H1139" s="42">
        <v>0.7</v>
      </c>
      <c r="I1139" s="42">
        <f t="shared" si="9"/>
        <v>99.9</v>
      </c>
    </row>
    <row r="1140" spans="2:9" x14ac:dyDescent="0.25">
      <c r="B1140" s="59" t="s">
        <v>28</v>
      </c>
      <c r="C1140" s="42">
        <v>89</v>
      </c>
      <c r="D1140" s="42">
        <v>6.6</v>
      </c>
      <c r="E1140" s="42" t="s">
        <v>291</v>
      </c>
      <c r="F1140" s="42">
        <v>0.7</v>
      </c>
      <c r="G1140" s="42">
        <v>2.2000000000000002</v>
      </c>
      <c r="H1140" s="42">
        <v>1.5</v>
      </c>
      <c r="I1140" s="42">
        <f t="shared" si="9"/>
        <v>100</v>
      </c>
    </row>
    <row r="1141" spans="2:9" x14ac:dyDescent="0.25">
      <c r="B1141" s="59" t="s">
        <v>29</v>
      </c>
      <c r="C1141" s="42">
        <v>91.4</v>
      </c>
      <c r="D1141" s="42">
        <v>6.5</v>
      </c>
      <c r="E1141" s="42" t="s">
        <v>291</v>
      </c>
      <c r="F1141" s="42">
        <v>1.4</v>
      </c>
      <c r="G1141" s="42" t="s">
        <v>291</v>
      </c>
      <c r="H1141" s="42">
        <v>0.7</v>
      </c>
      <c r="I1141" s="42">
        <f t="shared" si="9"/>
        <v>100.00000000000001</v>
      </c>
    </row>
    <row r="1142" spans="2:9" x14ac:dyDescent="0.25">
      <c r="B1142" s="59" t="s">
        <v>30</v>
      </c>
      <c r="C1142" s="42">
        <v>92.8</v>
      </c>
      <c r="D1142" s="42">
        <v>5.8</v>
      </c>
      <c r="E1142" s="42">
        <v>1.4</v>
      </c>
      <c r="F1142" s="42" t="s">
        <v>291</v>
      </c>
      <c r="G1142" s="42" t="s">
        <v>291</v>
      </c>
      <c r="H1142" s="42" t="s">
        <v>291</v>
      </c>
      <c r="I1142" s="42">
        <f t="shared" si="9"/>
        <v>100</v>
      </c>
    </row>
    <row r="1143" spans="2:9" x14ac:dyDescent="0.25">
      <c r="B1143" s="59" t="s">
        <v>31</v>
      </c>
      <c r="C1143" s="42">
        <v>89.4</v>
      </c>
      <c r="D1143" s="42">
        <v>8.4</v>
      </c>
      <c r="E1143" s="42" t="s">
        <v>291</v>
      </c>
      <c r="F1143" s="42">
        <v>1.3</v>
      </c>
      <c r="G1143" s="42">
        <v>0.5</v>
      </c>
      <c r="H1143" s="42">
        <v>0.3</v>
      </c>
      <c r="I1143" s="42">
        <f t="shared" si="9"/>
        <v>99.9</v>
      </c>
    </row>
    <row r="1144" spans="2:9" x14ac:dyDescent="0.25">
      <c r="B1144" s="59" t="s">
        <v>32</v>
      </c>
      <c r="C1144" s="42">
        <v>91.5</v>
      </c>
      <c r="D1144" s="42">
        <v>7.1</v>
      </c>
      <c r="E1144" s="42">
        <v>0.5</v>
      </c>
      <c r="F1144" s="42">
        <v>0.5</v>
      </c>
      <c r="G1144" s="42">
        <v>0.5</v>
      </c>
      <c r="H1144" s="42" t="s">
        <v>291</v>
      </c>
      <c r="I1144" s="42">
        <f t="shared" si="9"/>
        <v>100.1</v>
      </c>
    </row>
    <row r="1145" spans="2:9" x14ac:dyDescent="0.25">
      <c r="B1145" s="59" t="s">
        <v>33</v>
      </c>
      <c r="C1145" s="42">
        <v>91.4</v>
      </c>
      <c r="D1145" s="42">
        <v>7.5</v>
      </c>
      <c r="E1145" s="42" t="s">
        <v>291</v>
      </c>
      <c r="F1145" s="42">
        <v>1.2</v>
      </c>
      <c r="G1145" s="42" t="s">
        <v>291</v>
      </c>
      <c r="H1145" s="42" t="s">
        <v>291</v>
      </c>
      <c r="I1145" s="42">
        <f t="shared" si="9"/>
        <v>100.10000000000001</v>
      </c>
    </row>
    <row r="1146" spans="2:9" x14ac:dyDescent="0.25">
      <c r="B1146" s="59" t="s">
        <v>34</v>
      </c>
      <c r="C1146" s="42">
        <v>91.4</v>
      </c>
      <c r="D1146" s="42">
        <v>7.2</v>
      </c>
      <c r="E1146" s="42" t="s">
        <v>291</v>
      </c>
      <c r="F1146" s="42">
        <v>0.9</v>
      </c>
      <c r="G1146" s="42" t="s">
        <v>291</v>
      </c>
      <c r="H1146" s="42">
        <v>0.5</v>
      </c>
      <c r="I1146" s="42">
        <f t="shared" si="9"/>
        <v>100.00000000000001</v>
      </c>
    </row>
    <row r="1147" spans="2:9" x14ac:dyDescent="0.25">
      <c r="B1147" s="59" t="s">
        <v>35</v>
      </c>
      <c r="C1147" s="42">
        <v>88.1</v>
      </c>
      <c r="D1147" s="42">
        <v>9.3000000000000007</v>
      </c>
      <c r="E1147" s="42">
        <v>0.2</v>
      </c>
      <c r="F1147" s="42">
        <v>1</v>
      </c>
      <c r="G1147" s="42">
        <v>0.3</v>
      </c>
      <c r="H1147" s="42">
        <v>1.2</v>
      </c>
      <c r="I1147" s="42">
        <f t="shared" si="9"/>
        <v>100.1</v>
      </c>
    </row>
    <row r="1148" spans="2:9" x14ac:dyDescent="0.25">
      <c r="B1148" s="59" t="s">
        <v>36</v>
      </c>
      <c r="C1148" s="42">
        <v>97.1</v>
      </c>
      <c r="D1148" s="42">
        <v>2.9</v>
      </c>
      <c r="E1148" s="42" t="s">
        <v>291</v>
      </c>
      <c r="F1148" s="42" t="s">
        <v>291</v>
      </c>
      <c r="G1148" s="42" t="s">
        <v>291</v>
      </c>
      <c r="H1148" s="42" t="s">
        <v>291</v>
      </c>
      <c r="I1148" s="42">
        <f t="shared" si="9"/>
        <v>100</v>
      </c>
    </row>
    <row r="1149" spans="2:9" x14ac:dyDescent="0.25">
      <c r="B1149" s="59" t="s">
        <v>37</v>
      </c>
      <c r="C1149" s="42">
        <v>90</v>
      </c>
      <c r="D1149" s="42">
        <v>7.5</v>
      </c>
      <c r="E1149" s="42">
        <v>0.1</v>
      </c>
      <c r="F1149" s="42">
        <v>0.9</v>
      </c>
      <c r="G1149" s="42" t="s">
        <v>291</v>
      </c>
      <c r="H1149" s="42">
        <v>1.5</v>
      </c>
      <c r="I1149" s="42">
        <f t="shared" si="9"/>
        <v>100</v>
      </c>
    </row>
    <row r="1150" spans="2:9" x14ac:dyDescent="0.25">
      <c r="B1150" s="59" t="s">
        <v>38</v>
      </c>
      <c r="C1150" s="42">
        <v>91</v>
      </c>
      <c r="D1150" s="42">
        <v>8</v>
      </c>
      <c r="E1150" s="42" t="s">
        <v>291</v>
      </c>
      <c r="F1150" s="42">
        <v>0.3</v>
      </c>
      <c r="G1150" s="42">
        <v>0.3</v>
      </c>
      <c r="H1150" s="42">
        <v>0.5</v>
      </c>
      <c r="I1150" s="42">
        <f t="shared" si="9"/>
        <v>100.1</v>
      </c>
    </row>
    <row r="1151" spans="2:9" x14ac:dyDescent="0.25">
      <c r="B1151" s="59" t="s">
        <v>39</v>
      </c>
      <c r="C1151" s="42">
        <v>100</v>
      </c>
      <c r="D1151" s="42" t="s">
        <v>291</v>
      </c>
      <c r="E1151" s="42" t="s">
        <v>291</v>
      </c>
      <c r="F1151" s="42" t="s">
        <v>291</v>
      </c>
      <c r="G1151" s="42" t="s">
        <v>291</v>
      </c>
      <c r="H1151" s="42" t="s">
        <v>291</v>
      </c>
      <c r="I1151" s="42">
        <f t="shared" si="9"/>
        <v>100</v>
      </c>
    </row>
    <row r="1152" spans="2:9" x14ac:dyDescent="0.25">
      <c r="B1152" s="59" t="s">
        <v>40</v>
      </c>
      <c r="C1152" s="42">
        <v>84.6</v>
      </c>
      <c r="D1152" s="42">
        <v>15.4</v>
      </c>
      <c r="E1152" s="42" t="s">
        <v>291</v>
      </c>
      <c r="F1152" s="42" t="s">
        <v>291</v>
      </c>
      <c r="G1152" s="42" t="s">
        <v>291</v>
      </c>
      <c r="H1152" s="42" t="s">
        <v>291</v>
      </c>
      <c r="I1152" s="42">
        <f t="shared" si="9"/>
        <v>100</v>
      </c>
    </row>
    <row r="1153" spans="2:9" x14ac:dyDescent="0.25">
      <c r="B1153" s="59" t="s">
        <v>41</v>
      </c>
      <c r="C1153" s="42">
        <v>89.9</v>
      </c>
      <c r="D1153" s="42">
        <v>7.9</v>
      </c>
      <c r="E1153" s="42" t="s">
        <v>291</v>
      </c>
      <c r="F1153" s="42" t="s">
        <v>291</v>
      </c>
      <c r="G1153" s="42">
        <v>0.6</v>
      </c>
      <c r="H1153" s="42">
        <v>1.7</v>
      </c>
      <c r="I1153" s="42">
        <f t="shared" si="9"/>
        <v>100.10000000000001</v>
      </c>
    </row>
    <row r="1154" spans="2:9" x14ac:dyDescent="0.25">
      <c r="B1154" s="59" t="s">
        <v>42</v>
      </c>
      <c r="C1154" s="42">
        <v>89.2</v>
      </c>
      <c r="D1154" s="42">
        <v>8.1</v>
      </c>
      <c r="E1154" s="42" t="s">
        <v>291</v>
      </c>
      <c r="F1154" s="42" t="s">
        <v>291</v>
      </c>
      <c r="G1154" s="42">
        <v>2.7</v>
      </c>
      <c r="H1154" s="42" t="s">
        <v>291</v>
      </c>
      <c r="I1154" s="42">
        <f t="shared" si="9"/>
        <v>100</v>
      </c>
    </row>
    <row r="1155" spans="2:9" x14ac:dyDescent="0.25">
      <c r="B1155" s="59" t="s">
        <v>43</v>
      </c>
      <c r="C1155" s="42">
        <v>89.5</v>
      </c>
      <c r="D1155" s="42">
        <v>7</v>
      </c>
      <c r="E1155" s="42" t="s">
        <v>291</v>
      </c>
      <c r="F1155" s="42">
        <v>1.8</v>
      </c>
      <c r="G1155" s="42">
        <v>0.9</v>
      </c>
      <c r="H1155" s="42">
        <v>0.9</v>
      </c>
      <c r="I1155" s="42">
        <f t="shared" si="9"/>
        <v>100.10000000000001</v>
      </c>
    </row>
    <row r="1156" spans="2:9" x14ac:dyDescent="0.25">
      <c r="B1156" s="59" t="s">
        <v>44</v>
      </c>
      <c r="C1156" s="42">
        <v>95.7</v>
      </c>
      <c r="D1156" s="42">
        <v>3.5</v>
      </c>
      <c r="E1156" s="42" t="s">
        <v>291</v>
      </c>
      <c r="F1156" s="42" t="s">
        <v>291</v>
      </c>
      <c r="G1156" s="42" t="s">
        <v>291</v>
      </c>
      <c r="H1156" s="42">
        <v>0.9</v>
      </c>
      <c r="I1156" s="42">
        <f t="shared" si="9"/>
        <v>100.10000000000001</v>
      </c>
    </row>
    <row r="1157" spans="2:9" x14ac:dyDescent="0.25">
      <c r="B1157" s="59" t="s">
        <v>45</v>
      </c>
      <c r="C1157" s="42">
        <v>92.2</v>
      </c>
      <c r="D1157" s="42">
        <v>6.7</v>
      </c>
      <c r="E1157" s="42" t="s">
        <v>291</v>
      </c>
      <c r="F1157" s="42" t="s">
        <v>291</v>
      </c>
      <c r="G1157" s="42" t="s">
        <v>291</v>
      </c>
      <c r="H1157" s="42">
        <v>1.1000000000000001</v>
      </c>
      <c r="I1157" s="42">
        <f t="shared" si="9"/>
        <v>100</v>
      </c>
    </row>
    <row r="1158" spans="2:9" x14ac:dyDescent="0.25">
      <c r="B1158" s="59" t="s">
        <v>46</v>
      </c>
      <c r="C1158" s="42">
        <v>93.2</v>
      </c>
      <c r="D1158" s="42">
        <v>6</v>
      </c>
      <c r="E1158" s="42">
        <v>0.4</v>
      </c>
      <c r="F1158" s="42">
        <v>0.4</v>
      </c>
      <c r="G1158" s="42" t="s">
        <v>291</v>
      </c>
      <c r="H1158" s="42" t="s">
        <v>291</v>
      </c>
      <c r="I1158" s="42">
        <f t="shared" si="9"/>
        <v>100.00000000000001</v>
      </c>
    </row>
    <row r="1159" spans="2:9" x14ac:dyDescent="0.25">
      <c r="B1159" s="59" t="s">
        <v>47</v>
      </c>
      <c r="C1159" s="42">
        <v>93.5</v>
      </c>
      <c r="D1159" s="42">
        <v>5.2</v>
      </c>
      <c r="E1159" s="42" t="s">
        <v>291</v>
      </c>
      <c r="F1159" s="42">
        <v>1.3</v>
      </c>
      <c r="G1159" s="42" t="s">
        <v>291</v>
      </c>
      <c r="H1159" s="42" t="s">
        <v>291</v>
      </c>
      <c r="I1159" s="42">
        <f t="shared" si="9"/>
        <v>100</v>
      </c>
    </row>
    <row r="1160" spans="2:9" x14ac:dyDescent="0.25">
      <c r="B1160" s="59" t="s">
        <v>48</v>
      </c>
      <c r="C1160" s="42">
        <v>90.5</v>
      </c>
      <c r="D1160" s="42">
        <v>9.5</v>
      </c>
      <c r="E1160" s="42" t="s">
        <v>291</v>
      </c>
      <c r="F1160" s="42" t="s">
        <v>291</v>
      </c>
      <c r="G1160" s="42" t="s">
        <v>291</v>
      </c>
      <c r="H1160" s="42" t="s">
        <v>291</v>
      </c>
      <c r="I1160" s="42">
        <f t="shared" si="9"/>
        <v>100</v>
      </c>
    </row>
    <row r="1161" spans="2:9" x14ac:dyDescent="0.25">
      <c r="B1161" s="59" t="s">
        <v>49</v>
      </c>
      <c r="C1161" s="42">
        <v>96.5</v>
      </c>
      <c r="D1161" s="42">
        <v>1.8</v>
      </c>
      <c r="E1161" s="42" t="s">
        <v>291</v>
      </c>
      <c r="F1161" s="42" t="s">
        <v>291</v>
      </c>
      <c r="G1161" s="42">
        <v>1.8</v>
      </c>
      <c r="H1161" s="42" t="s">
        <v>291</v>
      </c>
      <c r="I1161" s="42">
        <f t="shared" si="9"/>
        <v>100.1</v>
      </c>
    </row>
    <row r="1162" spans="2:9" x14ac:dyDescent="0.25">
      <c r="B1162" s="59" t="s">
        <v>50</v>
      </c>
      <c r="C1162" s="42">
        <v>94</v>
      </c>
      <c r="D1162" s="42">
        <v>1.5</v>
      </c>
      <c r="E1162" s="42" t="s">
        <v>291</v>
      </c>
      <c r="F1162" s="42">
        <v>0.7</v>
      </c>
      <c r="G1162" s="42">
        <v>3.7</v>
      </c>
      <c r="H1162" s="42" t="s">
        <v>291</v>
      </c>
      <c r="I1162" s="42">
        <f t="shared" si="9"/>
        <v>99.9</v>
      </c>
    </row>
    <row r="1163" spans="2:9" x14ac:dyDescent="0.25">
      <c r="B1163" s="59" t="s">
        <v>51</v>
      </c>
      <c r="C1163" s="42">
        <v>95.5</v>
      </c>
      <c r="D1163" s="42">
        <v>3</v>
      </c>
      <c r="E1163" s="42">
        <v>1.5</v>
      </c>
      <c r="F1163" s="42" t="s">
        <v>291</v>
      </c>
      <c r="G1163" s="42" t="s">
        <v>291</v>
      </c>
      <c r="H1163" s="42" t="s">
        <v>291</v>
      </c>
      <c r="I1163" s="42">
        <f t="shared" si="9"/>
        <v>100</v>
      </c>
    </row>
    <row r="1164" spans="2:9" x14ac:dyDescent="0.25">
      <c r="B1164" s="59" t="s">
        <v>52</v>
      </c>
      <c r="C1164" s="42">
        <v>88.6</v>
      </c>
      <c r="D1164" s="42">
        <v>8.3000000000000007</v>
      </c>
      <c r="E1164" s="42" t="s">
        <v>291</v>
      </c>
      <c r="F1164" s="42">
        <v>1</v>
      </c>
      <c r="G1164" s="42">
        <v>1.9</v>
      </c>
      <c r="H1164" s="42">
        <v>0.3</v>
      </c>
      <c r="I1164" s="42">
        <f t="shared" si="9"/>
        <v>100.1</v>
      </c>
    </row>
    <row r="1165" spans="2:9" x14ac:dyDescent="0.25">
      <c r="B1165" s="59" t="s">
        <v>53</v>
      </c>
      <c r="C1165" s="42">
        <v>89.5</v>
      </c>
      <c r="D1165" s="42">
        <v>6.6</v>
      </c>
      <c r="E1165" s="42" t="s">
        <v>291</v>
      </c>
      <c r="F1165" s="42">
        <v>1.3</v>
      </c>
      <c r="G1165" s="42" t="s">
        <v>291</v>
      </c>
      <c r="H1165" s="42">
        <v>2.6</v>
      </c>
      <c r="I1165" s="42">
        <f t="shared" si="9"/>
        <v>99.999999999999986</v>
      </c>
    </row>
    <row r="1166" spans="2:9" x14ac:dyDescent="0.25">
      <c r="B1166" s="59" t="s">
        <v>54</v>
      </c>
      <c r="C1166" s="42">
        <v>90.2</v>
      </c>
      <c r="D1166" s="42">
        <v>8.1999999999999993</v>
      </c>
      <c r="E1166" s="42" t="s">
        <v>291</v>
      </c>
      <c r="F1166" s="42">
        <v>1</v>
      </c>
      <c r="G1166" s="42" t="s">
        <v>291</v>
      </c>
      <c r="H1166" s="42">
        <v>0.5</v>
      </c>
      <c r="I1166" s="42">
        <f t="shared" si="9"/>
        <v>99.9</v>
      </c>
    </row>
    <row r="1167" spans="2:9" x14ac:dyDescent="0.25">
      <c r="B1167" s="59" t="s">
        <v>55</v>
      </c>
      <c r="C1167" s="42">
        <v>90.5</v>
      </c>
      <c r="D1167" s="42">
        <v>7.6</v>
      </c>
      <c r="E1167" s="42" t="s">
        <v>291</v>
      </c>
      <c r="F1167" s="42">
        <v>1.3</v>
      </c>
      <c r="G1167" s="42" t="s">
        <v>291</v>
      </c>
      <c r="H1167" s="42">
        <v>0.6</v>
      </c>
      <c r="I1167" s="42">
        <f t="shared" si="9"/>
        <v>99.999999999999986</v>
      </c>
    </row>
    <row r="1168" spans="2:9" x14ac:dyDescent="0.25">
      <c r="B1168" s="59" t="s">
        <v>56</v>
      </c>
      <c r="C1168" s="42">
        <v>88.8</v>
      </c>
      <c r="D1168" s="42">
        <v>7.2</v>
      </c>
      <c r="E1168" s="42" t="s">
        <v>291</v>
      </c>
      <c r="F1168" s="42" t="s">
        <v>291</v>
      </c>
      <c r="G1168" s="42">
        <v>2.4</v>
      </c>
      <c r="H1168" s="42">
        <v>1.6</v>
      </c>
      <c r="I1168" s="42">
        <f t="shared" si="9"/>
        <v>100</v>
      </c>
    </row>
    <row r="1169" spans="2:9" x14ac:dyDescent="0.25">
      <c r="B1169" s="59" t="s">
        <v>57</v>
      </c>
      <c r="C1169" s="42">
        <v>92.3</v>
      </c>
      <c r="D1169" s="42">
        <v>5.3</v>
      </c>
      <c r="E1169" s="42" t="s">
        <v>291</v>
      </c>
      <c r="F1169" s="42">
        <v>1.2</v>
      </c>
      <c r="G1169" s="42">
        <v>0.8</v>
      </c>
      <c r="H1169" s="42">
        <v>0.4</v>
      </c>
      <c r="I1169" s="42">
        <f t="shared" si="9"/>
        <v>100</v>
      </c>
    </row>
    <row r="1170" spans="2:9" x14ac:dyDescent="0.25">
      <c r="B1170" s="59" t="s">
        <v>58</v>
      </c>
      <c r="C1170" s="42">
        <v>88.9</v>
      </c>
      <c r="D1170" s="42">
        <v>8.6</v>
      </c>
      <c r="E1170" s="42">
        <v>1.2</v>
      </c>
      <c r="F1170" s="42" t="s">
        <v>291</v>
      </c>
      <c r="G1170" s="42">
        <v>1.2</v>
      </c>
      <c r="H1170" s="42" t="s">
        <v>291</v>
      </c>
      <c r="I1170" s="42">
        <f t="shared" si="9"/>
        <v>99.9</v>
      </c>
    </row>
    <row r="1171" spans="2:9" x14ac:dyDescent="0.25">
      <c r="B1171" s="59" t="s">
        <v>59</v>
      </c>
      <c r="C1171" s="42">
        <v>90.3</v>
      </c>
      <c r="D1171" s="42">
        <v>8.8000000000000007</v>
      </c>
      <c r="E1171" s="42" t="s">
        <v>291</v>
      </c>
      <c r="F1171" s="42">
        <v>0.9</v>
      </c>
      <c r="G1171" s="42" t="s">
        <v>291</v>
      </c>
      <c r="H1171" s="42" t="s">
        <v>291</v>
      </c>
      <c r="I1171" s="42">
        <f t="shared" si="9"/>
        <v>100</v>
      </c>
    </row>
    <row r="1172" spans="2:9" x14ac:dyDescent="0.25">
      <c r="B1172" s="59" t="s">
        <v>62</v>
      </c>
      <c r="C1172" s="42">
        <v>92.2</v>
      </c>
      <c r="D1172" s="42">
        <v>5.4</v>
      </c>
      <c r="E1172" s="42">
        <v>0.1</v>
      </c>
      <c r="F1172" s="42">
        <v>0.9</v>
      </c>
      <c r="G1172" s="42">
        <v>0.4</v>
      </c>
      <c r="H1172" s="42">
        <v>1</v>
      </c>
      <c r="I1172" s="42">
        <f t="shared" si="9"/>
        <v>100.00000000000001</v>
      </c>
    </row>
    <row r="1173" spans="2:9" x14ac:dyDescent="0.25">
      <c r="B1173" s="59" t="s">
        <v>63</v>
      </c>
      <c r="C1173" s="42">
        <v>92.9</v>
      </c>
      <c r="D1173" s="42">
        <v>5.9</v>
      </c>
      <c r="E1173" s="42" t="s">
        <v>291</v>
      </c>
      <c r="F1173" s="42" t="s">
        <v>291</v>
      </c>
      <c r="G1173" s="42">
        <v>0.4</v>
      </c>
      <c r="H1173" s="42">
        <v>0.8</v>
      </c>
      <c r="I1173" s="42">
        <f t="shared" si="9"/>
        <v>100.00000000000001</v>
      </c>
    </row>
    <row r="1174" spans="2:9" x14ac:dyDescent="0.25">
      <c r="B1174" s="59" t="s">
        <v>64</v>
      </c>
      <c r="C1174" s="42">
        <v>89.4</v>
      </c>
      <c r="D1174" s="42">
        <v>6.5</v>
      </c>
      <c r="E1174" s="42">
        <v>1.6</v>
      </c>
      <c r="F1174" s="42">
        <v>1.6</v>
      </c>
      <c r="G1174" s="42">
        <v>0.8</v>
      </c>
      <c r="H1174" s="42" t="s">
        <v>291</v>
      </c>
      <c r="I1174" s="42">
        <f t="shared" si="9"/>
        <v>99.899999999999991</v>
      </c>
    </row>
    <row r="1175" spans="2:9" x14ac:dyDescent="0.25">
      <c r="B1175" s="59" t="s">
        <v>65</v>
      </c>
      <c r="C1175" s="42">
        <v>86.7</v>
      </c>
      <c r="D1175" s="42">
        <v>13.3</v>
      </c>
      <c r="E1175" s="42" t="s">
        <v>291</v>
      </c>
      <c r="F1175" s="42" t="s">
        <v>291</v>
      </c>
      <c r="G1175" s="42" t="s">
        <v>291</v>
      </c>
      <c r="H1175" s="42" t="s">
        <v>291</v>
      </c>
      <c r="I1175" s="42">
        <f t="shared" si="9"/>
        <v>100</v>
      </c>
    </row>
    <row r="1176" spans="2:9" x14ac:dyDescent="0.25">
      <c r="B1176" s="59" t="s">
        <v>66</v>
      </c>
      <c r="C1176" s="42">
        <v>88.2</v>
      </c>
      <c r="D1176" s="42">
        <v>8.8000000000000007</v>
      </c>
      <c r="E1176" s="42" t="s">
        <v>291</v>
      </c>
      <c r="F1176" s="42" t="s">
        <v>291</v>
      </c>
      <c r="G1176" s="42" t="s">
        <v>291</v>
      </c>
      <c r="H1176" s="42">
        <v>2.9</v>
      </c>
      <c r="I1176" s="42">
        <f t="shared" si="9"/>
        <v>99.9</v>
      </c>
    </row>
    <row r="1177" spans="2:9" x14ac:dyDescent="0.25">
      <c r="B1177" s="59" t="s">
        <v>67</v>
      </c>
      <c r="C1177" s="42">
        <v>91.3</v>
      </c>
      <c r="D1177" s="42">
        <v>8.6999999999999993</v>
      </c>
      <c r="E1177" s="42" t="s">
        <v>291</v>
      </c>
      <c r="F1177" s="42" t="s">
        <v>291</v>
      </c>
      <c r="G1177" s="42" t="s">
        <v>291</v>
      </c>
      <c r="H1177" s="42" t="s">
        <v>291</v>
      </c>
      <c r="I1177" s="42">
        <f t="shared" si="9"/>
        <v>100</v>
      </c>
    </row>
    <row r="1178" spans="2:9" x14ac:dyDescent="0.25">
      <c r="B1178" s="59" t="s">
        <v>68</v>
      </c>
      <c r="C1178" s="42">
        <v>73.3</v>
      </c>
      <c r="D1178" s="42">
        <v>26.7</v>
      </c>
      <c r="E1178" s="42" t="s">
        <v>291</v>
      </c>
      <c r="F1178" s="42" t="s">
        <v>291</v>
      </c>
      <c r="G1178" s="42" t="s">
        <v>291</v>
      </c>
      <c r="H1178" s="42" t="s">
        <v>291</v>
      </c>
      <c r="I1178" s="42">
        <f t="shared" si="9"/>
        <v>100</v>
      </c>
    </row>
    <row r="1179" spans="2:9" x14ac:dyDescent="0.25">
      <c r="B1179" s="59" t="s">
        <v>69</v>
      </c>
      <c r="C1179" s="42">
        <v>89.8</v>
      </c>
      <c r="D1179" s="42">
        <v>9.1</v>
      </c>
      <c r="E1179" s="42" t="s">
        <v>291</v>
      </c>
      <c r="F1179" s="42" t="s">
        <v>291</v>
      </c>
      <c r="G1179" s="42">
        <v>1.1000000000000001</v>
      </c>
      <c r="H1179" s="42" t="s">
        <v>291</v>
      </c>
      <c r="I1179" s="42">
        <f t="shared" si="9"/>
        <v>99.999999999999986</v>
      </c>
    </row>
    <row r="1180" spans="2:9" x14ac:dyDescent="0.25">
      <c r="B1180" s="59" t="s">
        <v>70</v>
      </c>
      <c r="C1180" s="42">
        <v>83.3</v>
      </c>
      <c r="D1180" s="42">
        <v>9.5</v>
      </c>
      <c r="E1180" s="42" t="s">
        <v>291</v>
      </c>
      <c r="F1180" s="42">
        <v>2.4</v>
      </c>
      <c r="G1180" s="42" t="s">
        <v>291</v>
      </c>
      <c r="H1180" s="42">
        <v>4.8</v>
      </c>
      <c r="I1180" s="42">
        <f t="shared" si="9"/>
        <v>100</v>
      </c>
    </row>
    <row r="1181" spans="2:9" x14ac:dyDescent="0.25">
      <c r="B1181" s="59" t="s">
        <v>71</v>
      </c>
      <c r="C1181" s="42">
        <v>88.4</v>
      </c>
      <c r="D1181" s="42">
        <v>10.3</v>
      </c>
      <c r="E1181" s="42" t="s">
        <v>291</v>
      </c>
      <c r="F1181" s="42">
        <v>0.7</v>
      </c>
      <c r="G1181" s="42" t="s">
        <v>291</v>
      </c>
      <c r="H1181" s="42">
        <v>0.7</v>
      </c>
      <c r="I1181" s="42">
        <f t="shared" ref="I1181:I1244" si="10">SUM(C1181:H1181)</f>
        <v>100.10000000000001</v>
      </c>
    </row>
    <row r="1182" spans="2:9" x14ac:dyDescent="0.25">
      <c r="B1182" s="59" t="s">
        <v>72</v>
      </c>
      <c r="C1182" s="42">
        <v>94.1</v>
      </c>
      <c r="D1182" s="42">
        <v>4.5</v>
      </c>
      <c r="E1182" s="42">
        <v>0.2</v>
      </c>
      <c r="F1182" s="42">
        <v>0.8</v>
      </c>
      <c r="G1182" s="42" t="s">
        <v>291</v>
      </c>
      <c r="H1182" s="42">
        <v>0.5</v>
      </c>
      <c r="I1182" s="42">
        <f t="shared" si="10"/>
        <v>100.1</v>
      </c>
    </row>
    <row r="1183" spans="2:9" x14ac:dyDescent="0.25">
      <c r="B1183" s="59" t="s">
        <v>73</v>
      </c>
      <c r="C1183" s="42">
        <v>100</v>
      </c>
      <c r="D1183" s="42" t="s">
        <v>291</v>
      </c>
      <c r="E1183" s="42" t="s">
        <v>291</v>
      </c>
      <c r="F1183" s="42" t="s">
        <v>291</v>
      </c>
      <c r="G1183" s="42" t="s">
        <v>291</v>
      </c>
      <c r="H1183" s="42" t="s">
        <v>291</v>
      </c>
      <c r="I1183" s="42">
        <f t="shared" si="10"/>
        <v>100</v>
      </c>
    </row>
    <row r="1184" spans="2:9" x14ac:dyDescent="0.25">
      <c r="B1184" s="59" t="s">
        <v>74</v>
      </c>
      <c r="C1184" s="42">
        <v>68</v>
      </c>
      <c r="D1184" s="42">
        <v>24</v>
      </c>
      <c r="E1184" s="42" t="s">
        <v>291</v>
      </c>
      <c r="F1184" s="42">
        <v>8</v>
      </c>
      <c r="G1184" s="42" t="s">
        <v>291</v>
      </c>
      <c r="H1184" s="42" t="s">
        <v>291</v>
      </c>
      <c r="I1184" s="42">
        <f t="shared" si="10"/>
        <v>100</v>
      </c>
    </row>
    <row r="1185" spans="2:9" x14ac:dyDescent="0.25">
      <c r="B1185" s="59" t="s">
        <v>75</v>
      </c>
      <c r="C1185" s="42">
        <v>91.1</v>
      </c>
      <c r="D1185" s="42">
        <v>6.2</v>
      </c>
      <c r="E1185" s="42" t="s">
        <v>291</v>
      </c>
      <c r="F1185" s="42">
        <v>1.4</v>
      </c>
      <c r="G1185" s="42" t="s">
        <v>291</v>
      </c>
      <c r="H1185" s="42">
        <v>1.4</v>
      </c>
      <c r="I1185" s="42">
        <f t="shared" si="10"/>
        <v>100.10000000000001</v>
      </c>
    </row>
    <row r="1186" spans="2:9" x14ac:dyDescent="0.25">
      <c r="B1186" s="59" t="s">
        <v>76</v>
      </c>
      <c r="C1186" s="42">
        <v>96</v>
      </c>
      <c r="D1186" s="42">
        <v>4</v>
      </c>
      <c r="E1186" s="42" t="s">
        <v>291</v>
      </c>
      <c r="F1186" s="42" t="s">
        <v>291</v>
      </c>
      <c r="G1186" s="42" t="s">
        <v>291</v>
      </c>
      <c r="H1186" s="42" t="s">
        <v>291</v>
      </c>
      <c r="I1186" s="42">
        <f t="shared" si="10"/>
        <v>100</v>
      </c>
    </row>
    <row r="1187" spans="2:9" x14ac:dyDescent="0.25">
      <c r="B1187" s="59" t="s">
        <v>77</v>
      </c>
      <c r="C1187" s="42">
        <v>91.2</v>
      </c>
      <c r="D1187" s="42">
        <v>7.5</v>
      </c>
      <c r="E1187" s="42" t="s">
        <v>291</v>
      </c>
      <c r="F1187" s="42">
        <v>1.2</v>
      </c>
      <c r="G1187" s="42" t="s">
        <v>291</v>
      </c>
      <c r="H1187" s="42" t="s">
        <v>291</v>
      </c>
      <c r="I1187" s="42">
        <f t="shared" si="10"/>
        <v>99.9</v>
      </c>
    </row>
    <row r="1188" spans="2:9" x14ac:dyDescent="0.25">
      <c r="B1188" s="59" t="s">
        <v>78</v>
      </c>
      <c r="C1188" s="42">
        <v>87.8</v>
      </c>
      <c r="D1188" s="42">
        <v>10.8</v>
      </c>
      <c r="E1188" s="42">
        <v>1.4</v>
      </c>
      <c r="F1188" s="42" t="s">
        <v>291</v>
      </c>
      <c r="G1188" s="42" t="s">
        <v>291</v>
      </c>
      <c r="H1188" s="42" t="s">
        <v>291</v>
      </c>
      <c r="I1188" s="42">
        <f t="shared" si="10"/>
        <v>100</v>
      </c>
    </row>
    <row r="1189" spans="2:9" x14ac:dyDescent="0.25">
      <c r="B1189" s="59" t="s">
        <v>79</v>
      </c>
      <c r="C1189" s="42">
        <v>93.3</v>
      </c>
      <c r="D1189" s="42">
        <v>6.7</v>
      </c>
      <c r="E1189" s="42" t="s">
        <v>291</v>
      </c>
      <c r="F1189" s="42" t="s">
        <v>291</v>
      </c>
      <c r="G1189" s="42" t="s">
        <v>291</v>
      </c>
      <c r="H1189" s="42" t="s">
        <v>291</v>
      </c>
      <c r="I1189" s="42">
        <f t="shared" si="10"/>
        <v>100</v>
      </c>
    </row>
    <row r="1190" spans="2:9" x14ac:dyDescent="0.25">
      <c r="B1190" s="59" t="s">
        <v>80</v>
      </c>
      <c r="C1190" s="42">
        <v>86.7</v>
      </c>
      <c r="D1190" s="42">
        <v>12.1</v>
      </c>
      <c r="E1190" s="42" t="s">
        <v>291</v>
      </c>
      <c r="F1190" s="42">
        <v>0.6</v>
      </c>
      <c r="G1190" s="42">
        <v>0.6</v>
      </c>
      <c r="H1190" s="42" t="s">
        <v>291</v>
      </c>
      <c r="I1190" s="42">
        <f t="shared" si="10"/>
        <v>99.999999999999986</v>
      </c>
    </row>
    <row r="1191" spans="2:9" x14ac:dyDescent="0.25">
      <c r="B1191" s="59" t="s">
        <v>81</v>
      </c>
      <c r="C1191" s="42">
        <v>97.3</v>
      </c>
      <c r="D1191" s="42">
        <v>2.7</v>
      </c>
      <c r="E1191" s="42" t="s">
        <v>291</v>
      </c>
      <c r="F1191" s="42" t="s">
        <v>291</v>
      </c>
      <c r="G1191" s="42" t="s">
        <v>291</v>
      </c>
      <c r="H1191" s="42" t="s">
        <v>291</v>
      </c>
      <c r="I1191" s="42">
        <f t="shared" si="10"/>
        <v>100</v>
      </c>
    </row>
    <row r="1192" spans="2:9" x14ac:dyDescent="0.25">
      <c r="B1192" s="59" t="s">
        <v>82</v>
      </c>
      <c r="C1192" s="42">
        <v>94.7</v>
      </c>
      <c r="D1192" s="42">
        <v>3.8</v>
      </c>
      <c r="E1192" s="42" t="s">
        <v>291</v>
      </c>
      <c r="F1192" s="42">
        <v>0.8</v>
      </c>
      <c r="G1192" s="42" t="s">
        <v>291</v>
      </c>
      <c r="H1192" s="42">
        <v>0.8</v>
      </c>
      <c r="I1192" s="42">
        <f t="shared" si="10"/>
        <v>100.1</v>
      </c>
    </row>
    <row r="1193" spans="2:9" x14ac:dyDescent="0.25">
      <c r="B1193" s="59" t="s">
        <v>83</v>
      </c>
      <c r="C1193" s="42">
        <v>91.7</v>
      </c>
      <c r="D1193" s="42">
        <v>6.7</v>
      </c>
      <c r="E1193" s="42" t="s">
        <v>291</v>
      </c>
      <c r="F1193" s="42" t="s">
        <v>291</v>
      </c>
      <c r="G1193" s="42">
        <v>1.7</v>
      </c>
      <c r="H1193" s="42" t="s">
        <v>291</v>
      </c>
      <c r="I1193" s="42">
        <f t="shared" si="10"/>
        <v>100.10000000000001</v>
      </c>
    </row>
    <row r="1194" spans="2:9" x14ac:dyDescent="0.25">
      <c r="B1194" s="59" t="s">
        <v>84</v>
      </c>
      <c r="C1194" s="42">
        <v>92</v>
      </c>
      <c r="D1194" s="42">
        <v>6.2</v>
      </c>
      <c r="E1194" s="42" t="s">
        <v>291</v>
      </c>
      <c r="F1194" s="42" t="s">
        <v>291</v>
      </c>
      <c r="G1194" s="42" t="s">
        <v>291</v>
      </c>
      <c r="H1194" s="42">
        <v>1.8</v>
      </c>
      <c r="I1194" s="42">
        <f t="shared" si="10"/>
        <v>100</v>
      </c>
    </row>
    <row r="1195" spans="2:9" x14ac:dyDescent="0.25">
      <c r="B1195" s="59" t="s">
        <v>85</v>
      </c>
      <c r="C1195" s="42">
        <v>90.4</v>
      </c>
      <c r="D1195" s="42">
        <v>4.4000000000000004</v>
      </c>
      <c r="E1195" s="42" t="s">
        <v>291</v>
      </c>
      <c r="F1195" s="42">
        <v>3.5</v>
      </c>
      <c r="G1195" s="42" t="s">
        <v>291</v>
      </c>
      <c r="H1195" s="42">
        <v>1.8</v>
      </c>
      <c r="I1195" s="42">
        <f t="shared" si="10"/>
        <v>100.10000000000001</v>
      </c>
    </row>
    <row r="1196" spans="2:9" x14ac:dyDescent="0.25">
      <c r="B1196" s="59" t="s">
        <v>86</v>
      </c>
      <c r="C1196" s="42">
        <v>85.7</v>
      </c>
      <c r="D1196" s="42">
        <v>4.8</v>
      </c>
      <c r="E1196" s="42" t="s">
        <v>291</v>
      </c>
      <c r="F1196" s="42">
        <v>9.5</v>
      </c>
      <c r="G1196" s="42" t="s">
        <v>291</v>
      </c>
      <c r="H1196" s="42" t="s">
        <v>291</v>
      </c>
      <c r="I1196" s="42">
        <f t="shared" si="10"/>
        <v>100</v>
      </c>
    </row>
    <row r="1197" spans="2:9" x14ac:dyDescent="0.25">
      <c r="B1197" s="59" t="s">
        <v>87</v>
      </c>
      <c r="C1197" s="42">
        <v>93.1</v>
      </c>
      <c r="D1197" s="42">
        <v>5.4</v>
      </c>
      <c r="E1197" s="42">
        <v>0.2</v>
      </c>
      <c r="F1197" s="42">
        <v>0.5</v>
      </c>
      <c r="G1197" s="42">
        <v>0.2</v>
      </c>
      <c r="H1197" s="42">
        <v>0.8</v>
      </c>
      <c r="I1197" s="42">
        <f t="shared" si="10"/>
        <v>100.2</v>
      </c>
    </row>
    <row r="1198" spans="2:9" x14ac:dyDescent="0.25">
      <c r="B1198" s="59" t="s">
        <v>88</v>
      </c>
      <c r="C1198" s="42">
        <v>86.3</v>
      </c>
      <c r="D1198" s="42">
        <v>12.3</v>
      </c>
      <c r="E1198" s="42" t="s">
        <v>291</v>
      </c>
      <c r="F1198" s="42">
        <v>1.4</v>
      </c>
      <c r="G1198" s="42" t="s">
        <v>291</v>
      </c>
      <c r="H1198" s="42" t="s">
        <v>291</v>
      </c>
      <c r="I1198" s="42">
        <f t="shared" si="10"/>
        <v>100</v>
      </c>
    </row>
    <row r="1199" spans="2:9" x14ac:dyDescent="0.25">
      <c r="B1199" s="59" t="s">
        <v>89</v>
      </c>
      <c r="C1199" s="42">
        <v>86.7</v>
      </c>
      <c r="D1199" s="42">
        <v>11.1</v>
      </c>
      <c r="E1199" s="42" t="s">
        <v>291</v>
      </c>
      <c r="F1199" s="42" t="s">
        <v>291</v>
      </c>
      <c r="G1199" s="42" t="s">
        <v>291</v>
      </c>
      <c r="H1199" s="42">
        <v>2.2000000000000002</v>
      </c>
      <c r="I1199" s="42">
        <f t="shared" si="10"/>
        <v>100</v>
      </c>
    </row>
    <row r="1200" spans="2:9" x14ac:dyDescent="0.25">
      <c r="B1200" s="59" t="s">
        <v>90</v>
      </c>
      <c r="C1200" s="42">
        <v>95.2</v>
      </c>
      <c r="D1200" s="42">
        <v>2.4</v>
      </c>
      <c r="E1200" s="42" t="s">
        <v>291</v>
      </c>
      <c r="F1200" s="42" t="s">
        <v>291</v>
      </c>
      <c r="G1200" s="42" t="s">
        <v>291</v>
      </c>
      <c r="H1200" s="42">
        <v>2.4</v>
      </c>
      <c r="I1200" s="42">
        <f t="shared" si="10"/>
        <v>100.00000000000001</v>
      </c>
    </row>
    <row r="1201" spans="2:9" x14ac:dyDescent="0.25">
      <c r="B1201" s="59" t="s">
        <v>91</v>
      </c>
      <c r="C1201" s="42">
        <v>87.5</v>
      </c>
      <c r="D1201" s="42">
        <v>8.5</v>
      </c>
      <c r="E1201" s="42" t="s">
        <v>291</v>
      </c>
      <c r="F1201" s="42">
        <v>1</v>
      </c>
      <c r="G1201" s="42">
        <v>0.5</v>
      </c>
      <c r="H1201" s="42">
        <v>2.5</v>
      </c>
      <c r="I1201" s="42">
        <f t="shared" si="10"/>
        <v>100</v>
      </c>
    </row>
    <row r="1202" spans="2:9" x14ac:dyDescent="0.25">
      <c r="B1202" s="59" t="s">
        <v>92</v>
      </c>
      <c r="C1202" s="42">
        <v>81.900000000000006</v>
      </c>
      <c r="D1202" s="42">
        <v>16.2</v>
      </c>
      <c r="E1202" s="42" t="s">
        <v>291</v>
      </c>
      <c r="F1202" s="42">
        <v>1.4</v>
      </c>
      <c r="G1202" s="42" t="s">
        <v>291</v>
      </c>
      <c r="H1202" s="42">
        <v>0.5</v>
      </c>
      <c r="I1202" s="42">
        <f t="shared" si="10"/>
        <v>100.00000000000001</v>
      </c>
    </row>
    <row r="1203" spans="2:9" x14ac:dyDescent="0.25">
      <c r="B1203" s="59" t="s">
        <v>93</v>
      </c>
      <c r="C1203" s="42">
        <v>88.3</v>
      </c>
      <c r="D1203" s="42">
        <v>9</v>
      </c>
      <c r="E1203" s="42" t="s">
        <v>291</v>
      </c>
      <c r="F1203" s="42">
        <v>1.3</v>
      </c>
      <c r="G1203" s="42">
        <v>0.3</v>
      </c>
      <c r="H1203" s="42">
        <v>1</v>
      </c>
      <c r="I1203" s="42">
        <f t="shared" si="10"/>
        <v>99.899999999999991</v>
      </c>
    </row>
    <row r="1204" spans="2:9" x14ac:dyDescent="0.25">
      <c r="B1204" s="59" t="s">
        <v>94</v>
      </c>
      <c r="C1204" s="42">
        <v>91.4</v>
      </c>
      <c r="D1204" s="42">
        <v>6.8</v>
      </c>
      <c r="E1204" s="42" t="s">
        <v>291</v>
      </c>
      <c r="F1204" s="42">
        <v>0.8</v>
      </c>
      <c r="G1204" s="42">
        <v>0.2</v>
      </c>
      <c r="H1204" s="42">
        <v>0.8</v>
      </c>
      <c r="I1204" s="42">
        <f t="shared" si="10"/>
        <v>100</v>
      </c>
    </row>
    <row r="1205" spans="2:9" x14ac:dyDescent="0.25">
      <c r="B1205" s="59" t="s">
        <v>95</v>
      </c>
      <c r="C1205" s="42">
        <v>90</v>
      </c>
      <c r="D1205" s="42">
        <v>6.9</v>
      </c>
      <c r="E1205" s="42" t="s">
        <v>291</v>
      </c>
      <c r="F1205" s="42">
        <v>1.5</v>
      </c>
      <c r="G1205" s="42">
        <v>0.8</v>
      </c>
      <c r="H1205" s="42">
        <v>0.8</v>
      </c>
      <c r="I1205" s="42">
        <f t="shared" si="10"/>
        <v>100</v>
      </c>
    </row>
    <row r="1206" spans="2:9" x14ac:dyDescent="0.25">
      <c r="B1206" s="59" t="s">
        <v>96</v>
      </c>
      <c r="C1206" s="42">
        <v>93.3</v>
      </c>
      <c r="D1206" s="42">
        <v>5.6</v>
      </c>
      <c r="E1206" s="42" t="s">
        <v>291</v>
      </c>
      <c r="F1206" s="42" t="s">
        <v>291</v>
      </c>
      <c r="G1206" s="42" t="s">
        <v>291</v>
      </c>
      <c r="H1206" s="42">
        <v>1.1000000000000001</v>
      </c>
      <c r="I1206" s="42">
        <f t="shared" si="10"/>
        <v>99.999999999999986</v>
      </c>
    </row>
    <row r="1207" spans="2:9" x14ac:dyDescent="0.25">
      <c r="B1207" s="59" t="s">
        <v>97</v>
      </c>
      <c r="C1207" s="42">
        <v>86.8</v>
      </c>
      <c r="D1207" s="42">
        <v>10.7</v>
      </c>
      <c r="E1207" s="42">
        <v>0.4</v>
      </c>
      <c r="F1207" s="42">
        <v>1.4</v>
      </c>
      <c r="G1207" s="42">
        <v>0.4</v>
      </c>
      <c r="H1207" s="42">
        <v>0.4</v>
      </c>
      <c r="I1207" s="42">
        <f t="shared" si="10"/>
        <v>100.10000000000002</v>
      </c>
    </row>
    <row r="1208" spans="2:9" x14ac:dyDescent="0.25">
      <c r="B1208" s="59" t="s">
        <v>304</v>
      </c>
      <c r="C1208" s="42">
        <v>100</v>
      </c>
      <c r="D1208" s="42" t="s">
        <v>291</v>
      </c>
      <c r="E1208" s="42" t="s">
        <v>291</v>
      </c>
      <c r="F1208" s="42" t="s">
        <v>291</v>
      </c>
      <c r="G1208" s="42" t="s">
        <v>291</v>
      </c>
      <c r="H1208" s="42" t="s">
        <v>291</v>
      </c>
      <c r="I1208" s="42">
        <f t="shared" si="10"/>
        <v>100</v>
      </c>
    </row>
    <row r="1209" spans="2:9" x14ac:dyDescent="0.25">
      <c r="B1209" s="59" t="s">
        <v>99</v>
      </c>
      <c r="C1209" s="42">
        <v>97</v>
      </c>
      <c r="D1209" s="42" t="s">
        <v>291</v>
      </c>
      <c r="E1209" s="42" t="s">
        <v>291</v>
      </c>
      <c r="F1209" s="42">
        <v>3</v>
      </c>
      <c r="G1209" s="42" t="s">
        <v>291</v>
      </c>
      <c r="H1209" s="42" t="s">
        <v>291</v>
      </c>
      <c r="I1209" s="42">
        <f t="shared" si="10"/>
        <v>100</v>
      </c>
    </row>
    <row r="1210" spans="2:9" x14ac:dyDescent="0.25">
      <c r="B1210" s="59" t="s">
        <v>98</v>
      </c>
      <c r="C1210" s="42">
        <v>81.5</v>
      </c>
      <c r="D1210" s="42">
        <v>14.8</v>
      </c>
      <c r="E1210" s="42" t="s">
        <v>291</v>
      </c>
      <c r="F1210" s="42" t="s">
        <v>291</v>
      </c>
      <c r="G1210" s="42" t="s">
        <v>291</v>
      </c>
      <c r="H1210" s="42">
        <v>3.7</v>
      </c>
      <c r="I1210" s="42">
        <f t="shared" si="10"/>
        <v>100</v>
      </c>
    </row>
    <row r="1211" spans="2:9" x14ac:dyDescent="0.25">
      <c r="B1211" s="59" t="s">
        <v>100</v>
      </c>
      <c r="C1211" s="42">
        <v>63.6</v>
      </c>
      <c r="D1211" s="42">
        <v>36.4</v>
      </c>
      <c r="E1211" s="42" t="s">
        <v>291</v>
      </c>
      <c r="F1211" s="42" t="s">
        <v>291</v>
      </c>
      <c r="G1211" s="42" t="s">
        <v>291</v>
      </c>
      <c r="H1211" s="42" t="s">
        <v>291</v>
      </c>
      <c r="I1211" s="42">
        <f t="shared" si="10"/>
        <v>100</v>
      </c>
    </row>
    <row r="1212" spans="2:9" x14ac:dyDescent="0.25">
      <c r="B1212" s="59" t="s">
        <v>101</v>
      </c>
      <c r="C1212" s="42">
        <v>85.3</v>
      </c>
      <c r="D1212" s="42">
        <v>12.7</v>
      </c>
      <c r="E1212" s="42" t="s">
        <v>291</v>
      </c>
      <c r="F1212" s="42">
        <v>0.5</v>
      </c>
      <c r="G1212" s="42">
        <v>0.6</v>
      </c>
      <c r="H1212" s="42">
        <v>0.9</v>
      </c>
      <c r="I1212" s="42">
        <f t="shared" si="10"/>
        <v>100</v>
      </c>
    </row>
    <row r="1213" spans="2:9" x14ac:dyDescent="0.25">
      <c r="B1213" s="59" t="s">
        <v>102</v>
      </c>
      <c r="C1213" s="42">
        <v>85.3</v>
      </c>
      <c r="D1213" s="42">
        <v>12.7</v>
      </c>
      <c r="E1213" s="42" t="s">
        <v>291</v>
      </c>
      <c r="F1213" s="42">
        <v>0.6</v>
      </c>
      <c r="G1213" s="42">
        <v>0.3</v>
      </c>
      <c r="H1213" s="42">
        <v>1.1000000000000001</v>
      </c>
      <c r="I1213" s="42">
        <f t="shared" si="10"/>
        <v>99.999999999999986</v>
      </c>
    </row>
    <row r="1214" spans="2:9" x14ac:dyDescent="0.25">
      <c r="B1214" s="59" t="s">
        <v>103</v>
      </c>
      <c r="C1214" s="42">
        <v>91.7</v>
      </c>
      <c r="D1214" s="42" t="s">
        <v>291</v>
      </c>
      <c r="E1214" s="42" t="s">
        <v>291</v>
      </c>
      <c r="F1214" s="42" t="s">
        <v>291</v>
      </c>
      <c r="G1214" s="42" t="s">
        <v>291</v>
      </c>
      <c r="H1214" s="42">
        <v>8.3000000000000007</v>
      </c>
      <c r="I1214" s="42">
        <f t="shared" si="10"/>
        <v>100</v>
      </c>
    </row>
    <row r="1215" spans="2:9" x14ac:dyDescent="0.25">
      <c r="B1215" s="59" t="s">
        <v>104</v>
      </c>
      <c r="C1215" s="42">
        <v>86.7</v>
      </c>
      <c r="D1215" s="42">
        <v>12</v>
      </c>
      <c r="E1215" s="42" t="s">
        <v>291</v>
      </c>
      <c r="F1215" s="42" t="s">
        <v>291</v>
      </c>
      <c r="G1215" s="42" t="s">
        <v>291</v>
      </c>
      <c r="H1215" s="42">
        <v>1.3</v>
      </c>
      <c r="I1215" s="42">
        <f t="shared" si="10"/>
        <v>100</v>
      </c>
    </row>
    <row r="1216" spans="2:9" x14ac:dyDescent="0.25">
      <c r="B1216" s="59" t="s">
        <v>105</v>
      </c>
      <c r="C1216" s="42">
        <v>92</v>
      </c>
      <c r="D1216" s="42">
        <v>8</v>
      </c>
      <c r="E1216" s="42" t="s">
        <v>291</v>
      </c>
      <c r="F1216" s="42" t="s">
        <v>291</v>
      </c>
      <c r="G1216" s="42" t="s">
        <v>291</v>
      </c>
      <c r="H1216" s="42" t="s">
        <v>291</v>
      </c>
      <c r="I1216" s="42">
        <f t="shared" si="10"/>
        <v>100</v>
      </c>
    </row>
    <row r="1217" spans="2:9" x14ac:dyDescent="0.25">
      <c r="B1217" s="59" t="s">
        <v>106</v>
      </c>
      <c r="C1217" s="42">
        <v>82.4</v>
      </c>
      <c r="D1217" s="42">
        <v>14.8</v>
      </c>
      <c r="E1217" s="42" t="s">
        <v>291</v>
      </c>
      <c r="F1217" s="42">
        <v>0.9</v>
      </c>
      <c r="G1217" s="42">
        <v>0.9</v>
      </c>
      <c r="H1217" s="42">
        <v>0.9</v>
      </c>
      <c r="I1217" s="42">
        <f t="shared" si="10"/>
        <v>99.90000000000002</v>
      </c>
    </row>
    <row r="1218" spans="2:9" x14ac:dyDescent="0.25">
      <c r="B1218" s="59" t="s">
        <v>107</v>
      </c>
      <c r="C1218" s="42">
        <v>78.900000000000006</v>
      </c>
      <c r="D1218" s="42">
        <v>17.899999999999999</v>
      </c>
      <c r="E1218" s="42" t="s">
        <v>291</v>
      </c>
      <c r="F1218" s="42">
        <v>1.1000000000000001</v>
      </c>
      <c r="G1218" s="42">
        <v>1.1000000000000001</v>
      </c>
      <c r="H1218" s="42">
        <v>1.1000000000000001</v>
      </c>
      <c r="I1218" s="42">
        <f t="shared" si="10"/>
        <v>100.1</v>
      </c>
    </row>
    <row r="1219" spans="2:9" x14ac:dyDescent="0.25">
      <c r="B1219" s="59" t="s">
        <v>108</v>
      </c>
      <c r="C1219" s="42">
        <v>87.5</v>
      </c>
      <c r="D1219" s="42">
        <v>12.5</v>
      </c>
      <c r="E1219" s="42" t="s">
        <v>291</v>
      </c>
      <c r="F1219" s="42" t="s">
        <v>291</v>
      </c>
      <c r="G1219" s="42" t="s">
        <v>291</v>
      </c>
      <c r="H1219" s="42" t="s">
        <v>291</v>
      </c>
      <c r="I1219" s="42">
        <f t="shared" si="10"/>
        <v>100</v>
      </c>
    </row>
    <row r="1220" spans="2:9" x14ac:dyDescent="0.25">
      <c r="B1220" s="59" t="s">
        <v>109</v>
      </c>
      <c r="C1220" s="42">
        <v>90</v>
      </c>
      <c r="D1220" s="42">
        <v>10</v>
      </c>
      <c r="E1220" s="42" t="s">
        <v>291</v>
      </c>
      <c r="F1220" s="42" t="s">
        <v>291</v>
      </c>
      <c r="G1220" s="42" t="s">
        <v>291</v>
      </c>
      <c r="H1220" s="42" t="s">
        <v>291</v>
      </c>
      <c r="I1220" s="42">
        <f t="shared" si="10"/>
        <v>100</v>
      </c>
    </row>
    <row r="1221" spans="2:9" x14ac:dyDescent="0.25">
      <c r="B1221" s="59" t="s">
        <v>110</v>
      </c>
      <c r="C1221" s="42">
        <v>84.2</v>
      </c>
      <c r="D1221" s="42">
        <v>12.3</v>
      </c>
      <c r="E1221" s="42" t="s">
        <v>291</v>
      </c>
      <c r="F1221" s="42" t="s">
        <v>291</v>
      </c>
      <c r="G1221" s="42">
        <v>1.8</v>
      </c>
      <c r="H1221" s="42">
        <v>1.8</v>
      </c>
      <c r="I1221" s="42">
        <f t="shared" si="10"/>
        <v>100.1</v>
      </c>
    </row>
    <row r="1222" spans="2:9" x14ac:dyDescent="0.25">
      <c r="B1222" s="59" t="s">
        <v>111</v>
      </c>
      <c r="C1222" s="42">
        <v>89.9</v>
      </c>
      <c r="D1222" s="42">
        <v>8.6999999999999993</v>
      </c>
      <c r="E1222" s="42" t="s">
        <v>291</v>
      </c>
      <c r="F1222" s="42">
        <v>1.1000000000000001</v>
      </c>
      <c r="G1222" s="42">
        <v>0.3</v>
      </c>
      <c r="H1222" s="42" t="s">
        <v>291</v>
      </c>
      <c r="I1222" s="42">
        <f t="shared" si="10"/>
        <v>100</v>
      </c>
    </row>
    <row r="1223" spans="2:9" x14ac:dyDescent="0.25">
      <c r="B1223" s="59" t="s">
        <v>112</v>
      </c>
      <c r="C1223" s="42">
        <v>100</v>
      </c>
      <c r="D1223" s="42" t="s">
        <v>291</v>
      </c>
      <c r="E1223" s="42" t="s">
        <v>291</v>
      </c>
      <c r="F1223" s="42" t="s">
        <v>291</v>
      </c>
      <c r="G1223" s="42" t="s">
        <v>291</v>
      </c>
      <c r="H1223" s="42" t="s">
        <v>291</v>
      </c>
      <c r="I1223" s="42">
        <f t="shared" si="10"/>
        <v>100</v>
      </c>
    </row>
    <row r="1224" spans="2:9" x14ac:dyDescent="0.25">
      <c r="B1224" s="59" t="s">
        <v>113</v>
      </c>
      <c r="C1224" s="42">
        <v>84.3</v>
      </c>
      <c r="D1224" s="42">
        <v>14.9</v>
      </c>
      <c r="E1224" s="42" t="s">
        <v>291</v>
      </c>
      <c r="F1224" s="42">
        <v>0.8</v>
      </c>
      <c r="G1224" s="42" t="s">
        <v>291</v>
      </c>
      <c r="H1224" s="42" t="s">
        <v>291</v>
      </c>
      <c r="I1224" s="42">
        <f t="shared" si="10"/>
        <v>100</v>
      </c>
    </row>
    <row r="1225" spans="2:9" x14ac:dyDescent="0.25">
      <c r="B1225" s="59" t="s">
        <v>114</v>
      </c>
      <c r="C1225" s="42">
        <v>84.4</v>
      </c>
      <c r="D1225" s="42">
        <v>14.1</v>
      </c>
      <c r="E1225" s="42" t="s">
        <v>291</v>
      </c>
      <c r="F1225" s="42">
        <v>0.3</v>
      </c>
      <c r="G1225" s="42">
        <v>0.6</v>
      </c>
      <c r="H1225" s="42">
        <v>0.6</v>
      </c>
      <c r="I1225" s="42">
        <f t="shared" si="10"/>
        <v>99.999999999999986</v>
      </c>
    </row>
    <row r="1226" spans="2:9" x14ac:dyDescent="0.25">
      <c r="B1226" s="59" t="s">
        <v>115</v>
      </c>
      <c r="C1226" s="42">
        <v>81.8</v>
      </c>
      <c r="D1226" s="42">
        <v>9.1</v>
      </c>
      <c r="E1226" s="42" t="s">
        <v>291</v>
      </c>
      <c r="F1226" s="42">
        <v>9.1</v>
      </c>
      <c r="G1226" s="42" t="s">
        <v>291</v>
      </c>
      <c r="H1226" s="42" t="s">
        <v>291</v>
      </c>
      <c r="I1226" s="42">
        <f t="shared" si="10"/>
        <v>99.999999999999986</v>
      </c>
    </row>
    <row r="1227" spans="2:9" x14ac:dyDescent="0.25">
      <c r="B1227" s="59" t="s">
        <v>116</v>
      </c>
      <c r="C1227" s="42">
        <v>81.900000000000006</v>
      </c>
      <c r="D1227" s="42">
        <v>14.5</v>
      </c>
      <c r="E1227" s="42" t="s">
        <v>291</v>
      </c>
      <c r="F1227" s="42">
        <v>1.2</v>
      </c>
      <c r="G1227" s="42">
        <v>1.2</v>
      </c>
      <c r="H1227" s="42">
        <v>1.2</v>
      </c>
      <c r="I1227" s="42">
        <f t="shared" si="10"/>
        <v>100.00000000000001</v>
      </c>
    </row>
    <row r="1228" spans="2:9" x14ac:dyDescent="0.25">
      <c r="B1228" s="59" t="s">
        <v>117</v>
      </c>
      <c r="C1228" s="42">
        <v>87.7</v>
      </c>
      <c r="D1228" s="42">
        <v>10</v>
      </c>
      <c r="E1228" s="42" t="s">
        <v>291</v>
      </c>
      <c r="F1228" s="42">
        <v>1.3</v>
      </c>
      <c r="G1228" s="42">
        <v>0.4</v>
      </c>
      <c r="H1228" s="42">
        <v>0.7</v>
      </c>
      <c r="I1228" s="42">
        <f t="shared" si="10"/>
        <v>100.10000000000001</v>
      </c>
    </row>
    <row r="1229" spans="2:9" x14ac:dyDescent="0.25">
      <c r="B1229" s="59" t="s">
        <v>118</v>
      </c>
      <c r="C1229" s="42">
        <v>90.1</v>
      </c>
      <c r="D1229" s="42">
        <v>7.5</v>
      </c>
      <c r="E1229" s="42" t="s">
        <v>291</v>
      </c>
      <c r="F1229" s="42">
        <v>1.9</v>
      </c>
      <c r="G1229" s="42" t="s">
        <v>291</v>
      </c>
      <c r="H1229" s="42">
        <v>0.5</v>
      </c>
      <c r="I1229" s="42">
        <f t="shared" si="10"/>
        <v>100</v>
      </c>
    </row>
    <row r="1230" spans="2:9" x14ac:dyDescent="0.25">
      <c r="B1230" s="59" t="s">
        <v>119</v>
      </c>
      <c r="C1230" s="42">
        <v>89.1</v>
      </c>
      <c r="D1230" s="42">
        <v>8.5</v>
      </c>
      <c r="E1230" s="42" t="s">
        <v>291</v>
      </c>
      <c r="F1230" s="42">
        <v>2.5</v>
      </c>
      <c r="G1230" s="42" t="s">
        <v>291</v>
      </c>
      <c r="H1230" s="42" t="s">
        <v>291</v>
      </c>
      <c r="I1230" s="42">
        <f t="shared" si="10"/>
        <v>100.1</v>
      </c>
    </row>
    <row r="1231" spans="2:9" x14ac:dyDescent="0.25">
      <c r="B1231" s="59" t="s">
        <v>120</v>
      </c>
      <c r="C1231" s="42">
        <v>88.5</v>
      </c>
      <c r="D1231" s="42">
        <v>8.5</v>
      </c>
      <c r="E1231" s="42" t="s">
        <v>291</v>
      </c>
      <c r="F1231" s="42">
        <v>0.8</v>
      </c>
      <c r="G1231" s="42">
        <v>0.8</v>
      </c>
      <c r="H1231" s="42">
        <v>1.5</v>
      </c>
      <c r="I1231" s="42">
        <f t="shared" si="10"/>
        <v>100.1</v>
      </c>
    </row>
    <row r="1232" spans="2:9" x14ac:dyDescent="0.25">
      <c r="B1232" s="59" t="s">
        <v>121</v>
      </c>
      <c r="C1232" s="42">
        <v>81.2</v>
      </c>
      <c r="D1232" s="42">
        <v>18.8</v>
      </c>
      <c r="E1232" s="42" t="s">
        <v>291</v>
      </c>
      <c r="F1232" s="42" t="s">
        <v>291</v>
      </c>
      <c r="G1232" s="42" t="s">
        <v>291</v>
      </c>
      <c r="H1232" s="42" t="s">
        <v>291</v>
      </c>
      <c r="I1232" s="42">
        <f t="shared" si="10"/>
        <v>100</v>
      </c>
    </row>
    <row r="1233" spans="2:11" x14ac:dyDescent="0.25">
      <c r="B1233" s="59" t="s">
        <v>122</v>
      </c>
      <c r="C1233" s="42">
        <v>84.6</v>
      </c>
      <c r="D1233" s="42">
        <v>7.7</v>
      </c>
      <c r="E1233" s="42" t="s">
        <v>291</v>
      </c>
      <c r="F1233" s="42">
        <v>7.7</v>
      </c>
      <c r="G1233" s="42" t="s">
        <v>291</v>
      </c>
      <c r="H1233" s="42" t="s">
        <v>291</v>
      </c>
      <c r="I1233" s="42">
        <f t="shared" si="10"/>
        <v>100</v>
      </c>
    </row>
    <row r="1234" spans="2:11" x14ac:dyDescent="0.25">
      <c r="B1234" s="59" t="s">
        <v>123</v>
      </c>
      <c r="C1234" s="42">
        <v>88.6</v>
      </c>
      <c r="D1234" s="42">
        <v>5.7</v>
      </c>
      <c r="E1234" s="42" t="s">
        <v>291</v>
      </c>
      <c r="F1234" s="42">
        <v>2.9</v>
      </c>
      <c r="G1234" s="42" t="s">
        <v>291</v>
      </c>
      <c r="H1234" s="42">
        <v>2.9</v>
      </c>
      <c r="I1234" s="42">
        <f t="shared" si="10"/>
        <v>100.10000000000001</v>
      </c>
    </row>
    <row r="1235" spans="2:11" x14ac:dyDescent="0.25">
      <c r="B1235" s="59" t="s">
        <v>124</v>
      </c>
      <c r="C1235" s="42">
        <v>91.8</v>
      </c>
      <c r="D1235" s="42">
        <v>8.1999999999999993</v>
      </c>
      <c r="E1235" s="42" t="s">
        <v>291</v>
      </c>
      <c r="F1235" s="42" t="s">
        <v>291</v>
      </c>
      <c r="G1235" s="42" t="s">
        <v>291</v>
      </c>
      <c r="H1235" s="42" t="s">
        <v>291</v>
      </c>
      <c r="I1235" s="42">
        <f t="shared" si="10"/>
        <v>100</v>
      </c>
    </row>
    <row r="1236" spans="2:11" x14ac:dyDescent="0.25">
      <c r="B1236" s="59" t="s">
        <v>125</v>
      </c>
      <c r="C1236" s="42">
        <v>90</v>
      </c>
      <c r="D1236" s="42">
        <v>5</v>
      </c>
      <c r="E1236" s="42" t="s">
        <v>291</v>
      </c>
      <c r="F1236" s="42" t="s">
        <v>291</v>
      </c>
      <c r="G1236" s="42" t="s">
        <v>291</v>
      </c>
      <c r="H1236" s="42">
        <v>5</v>
      </c>
      <c r="I1236" s="42">
        <f t="shared" si="10"/>
        <v>100</v>
      </c>
    </row>
    <row r="1237" spans="2:11" x14ac:dyDescent="0.25">
      <c r="B1237" s="59" t="s">
        <v>126</v>
      </c>
      <c r="C1237" s="42">
        <v>87.7</v>
      </c>
      <c r="D1237" s="42">
        <v>9.8000000000000007</v>
      </c>
      <c r="E1237" s="42">
        <v>0.2</v>
      </c>
      <c r="F1237" s="42">
        <v>0.9</v>
      </c>
      <c r="G1237" s="42">
        <v>0.7</v>
      </c>
      <c r="H1237" s="42">
        <v>0.7</v>
      </c>
      <c r="I1237" s="42">
        <f t="shared" si="10"/>
        <v>100.00000000000001</v>
      </c>
    </row>
    <row r="1238" spans="2:11" x14ac:dyDescent="0.25">
      <c r="B1238" s="59" t="s">
        <v>127</v>
      </c>
      <c r="C1238" s="42">
        <v>93.7</v>
      </c>
      <c r="D1238" s="42">
        <v>4.9000000000000004</v>
      </c>
      <c r="E1238" s="42" t="s">
        <v>291</v>
      </c>
      <c r="F1238" s="42">
        <v>0.7</v>
      </c>
      <c r="G1238" s="42" t="s">
        <v>291</v>
      </c>
      <c r="H1238" s="42">
        <v>0.7</v>
      </c>
      <c r="I1238" s="42">
        <f t="shared" si="10"/>
        <v>100.00000000000001</v>
      </c>
    </row>
    <row r="1239" spans="2:11" x14ac:dyDescent="0.25">
      <c r="B1239" s="59" t="s">
        <v>128</v>
      </c>
      <c r="C1239" s="42">
        <v>92.2</v>
      </c>
      <c r="D1239" s="42">
        <v>5.3</v>
      </c>
      <c r="E1239" s="42" t="s">
        <v>291</v>
      </c>
      <c r="F1239" s="42">
        <v>0.5</v>
      </c>
      <c r="G1239" s="42">
        <v>0.5</v>
      </c>
      <c r="H1239" s="42">
        <v>1.5</v>
      </c>
      <c r="I1239" s="42">
        <f t="shared" si="10"/>
        <v>100</v>
      </c>
    </row>
    <row r="1240" spans="2:11" x14ac:dyDescent="0.25">
      <c r="B1240" s="59" t="s">
        <v>129</v>
      </c>
      <c r="C1240" s="42">
        <v>83.8</v>
      </c>
      <c r="D1240" s="42">
        <v>16.2</v>
      </c>
      <c r="E1240" s="42" t="s">
        <v>291</v>
      </c>
      <c r="F1240" s="42" t="s">
        <v>291</v>
      </c>
      <c r="G1240" s="42" t="s">
        <v>291</v>
      </c>
      <c r="H1240" s="42" t="s">
        <v>291</v>
      </c>
      <c r="I1240" s="42">
        <f t="shared" si="10"/>
        <v>100</v>
      </c>
    </row>
    <row r="1241" spans="2:11" x14ac:dyDescent="0.25">
      <c r="B1241" s="59" t="s">
        <v>130</v>
      </c>
      <c r="C1241" s="42">
        <v>83.6</v>
      </c>
      <c r="D1241" s="42">
        <v>13.1</v>
      </c>
      <c r="E1241" s="42" t="s">
        <v>291</v>
      </c>
      <c r="F1241" s="42" t="s">
        <v>291</v>
      </c>
      <c r="G1241" s="42">
        <v>1.6</v>
      </c>
      <c r="H1241" s="42">
        <v>1.6</v>
      </c>
      <c r="I1241" s="42">
        <f t="shared" si="10"/>
        <v>99.899999999999977</v>
      </c>
    </row>
    <row r="1242" spans="2:11" x14ac:dyDescent="0.25">
      <c r="B1242" s="59" t="s">
        <v>131</v>
      </c>
      <c r="C1242" s="42">
        <v>70.3</v>
      </c>
      <c r="D1242" s="42">
        <v>27.5</v>
      </c>
      <c r="E1242" s="42" t="s">
        <v>291</v>
      </c>
      <c r="F1242" s="42">
        <v>0.7</v>
      </c>
      <c r="G1242" s="42" t="s">
        <v>291</v>
      </c>
      <c r="H1242" s="42">
        <v>1.4</v>
      </c>
      <c r="I1242" s="42">
        <f t="shared" si="10"/>
        <v>99.9</v>
      </c>
    </row>
    <row r="1243" spans="2:11" x14ac:dyDescent="0.25">
      <c r="B1243" s="59" t="s">
        <v>132</v>
      </c>
      <c r="C1243" s="42">
        <v>88.7</v>
      </c>
      <c r="D1243" s="42">
        <v>9</v>
      </c>
      <c r="E1243" s="42" t="s">
        <v>291</v>
      </c>
      <c r="F1243" s="42" t="s">
        <v>291</v>
      </c>
      <c r="G1243" s="42" t="s">
        <v>291</v>
      </c>
      <c r="H1243" s="42">
        <v>2.2999999999999998</v>
      </c>
      <c r="I1243" s="42">
        <f t="shared" si="10"/>
        <v>100</v>
      </c>
    </row>
    <row r="1244" spans="2:11" x14ac:dyDescent="0.25">
      <c r="B1244" s="59" t="s">
        <v>133</v>
      </c>
      <c r="C1244" s="42">
        <v>85.9</v>
      </c>
      <c r="D1244" s="42">
        <v>12.1</v>
      </c>
      <c r="E1244" s="42" t="s">
        <v>291</v>
      </c>
      <c r="F1244" s="42">
        <v>1</v>
      </c>
      <c r="G1244" s="42">
        <v>0.8</v>
      </c>
      <c r="H1244" s="42">
        <v>0.3</v>
      </c>
      <c r="I1244" s="42">
        <f t="shared" si="10"/>
        <v>100.1</v>
      </c>
    </row>
    <row r="1245" spans="2:11" x14ac:dyDescent="0.25">
      <c r="B1245" s="59" t="s">
        <v>134</v>
      </c>
      <c r="C1245" s="42">
        <v>100</v>
      </c>
      <c r="D1245" s="42" t="s">
        <v>291</v>
      </c>
      <c r="E1245" s="42" t="s">
        <v>291</v>
      </c>
      <c r="F1245" s="42" t="s">
        <v>291</v>
      </c>
      <c r="G1245" s="42" t="s">
        <v>291</v>
      </c>
      <c r="H1245" s="42" t="s">
        <v>291</v>
      </c>
      <c r="I1245" s="42">
        <f t="shared" ref="I1245" si="11">SUM(C1245:H1245)</f>
        <v>100</v>
      </c>
    </row>
    <row r="1248" spans="2:11" ht="15.75" x14ac:dyDescent="0.25">
      <c r="B1248" s="103" t="s">
        <v>221</v>
      </c>
      <c r="C1248" s="103"/>
      <c r="D1248" s="103"/>
      <c r="E1248" s="103"/>
      <c r="F1248" s="103"/>
      <c r="G1248" s="103"/>
      <c r="H1248" s="103"/>
      <c r="I1248" s="103"/>
      <c r="J1248" s="103"/>
      <c r="K1248" s="103"/>
    </row>
    <row r="1251" spans="2:9" ht="120" x14ac:dyDescent="0.25">
      <c r="B1251" s="69" t="s">
        <v>1</v>
      </c>
      <c r="C1251" s="78" t="s">
        <v>298</v>
      </c>
      <c r="D1251" s="78" t="s">
        <v>299</v>
      </c>
      <c r="E1251" s="78" t="s">
        <v>300</v>
      </c>
      <c r="F1251" s="78" t="s">
        <v>301</v>
      </c>
      <c r="G1251" s="79" t="s">
        <v>302</v>
      </c>
      <c r="H1251" s="78" t="s">
        <v>297</v>
      </c>
      <c r="I1251" s="78" t="s">
        <v>290</v>
      </c>
    </row>
    <row r="1252" spans="2:9" x14ac:dyDescent="0.25">
      <c r="B1252" s="59" t="s">
        <v>5</v>
      </c>
      <c r="C1252" s="42">
        <v>21.6</v>
      </c>
      <c r="D1252" s="42">
        <v>9.6</v>
      </c>
      <c r="E1252" s="42">
        <v>65.7</v>
      </c>
      <c r="F1252" s="42">
        <v>1.3</v>
      </c>
      <c r="G1252" s="42">
        <v>1.7</v>
      </c>
      <c r="H1252" s="42">
        <v>0</v>
      </c>
      <c r="I1252" s="42">
        <f t="shared" ref="I1252:I1315" si="12">SUM(C1252:H1252)</f>
        <v>99.9</v>
      </c>
    </row>
    <row r="1253" spans="2:9" x14ac:dyDescent="0.25">
      <c r="B1253" s="59" t="s">
        <v>6</v>
      </c>
      <c r="C1253" s="42">
        <v>17.2</v>
      </c>
      <c r="D1253" s="42">
        <v>12.1</v>
      </c>
      <c r="E1253" s="42">
        <v>63.8</v>
      </c>
      <c r="F1253" s="42">
        <v>5.2</v>
      </c>
      <c r="G1253" s="42">
        <v>1.7</v>
      </c>
      <c r="H1253" s="42" t="s">
        <v>291</v>
      </c>
      <c r="I1253" s="42">
        <f t="shared" si="12"/>
        <v>100</v>
      </c>
    </row>
    <row r="1254" spans="2:9" x14ac:dyDescent="0.25">
      <c r="B1254" s="59" t="s">
        <v>7</v>
      </c>
      <c r="C1254" s="42">
        <v>11.3</v>
      </c>
      <c r="D1254" s="42">
        <v>12.1</v>
      </c>
      <c r="E1254" s="42">
        <v>76.599999999999994</v>
      </c>
      <c r="F1254" s="42" t="s">
        <v>291</v>
      </c>
      <c r="G1254" s="42" t="s">
        <v>291</v>
      </c>
      <c r="H1254" s="42" t="s">
        <v>291</v>
      </c>
      <c r="I1254" s="42">
        <f t="shared" si="12"/>
        <v>100</v>
      </c>
    </row>
    <row r="1255" spans="2:9" x14ac:dyDescent="0.25">
      <c r="B1255" s="59" t="s">
        <v>8</v>
      </c>
      <c r="C1255" s="42">
        <v>14.8</v>
      </c>
      <c r="D1255" s="42">
        <v>19.5</v>
      </c>
      <c r="E1255" s="42">
        <v>60.2</v>
      </c>
      <c r="F1255" s="42">
        <v>4.7</v>
      </c>
      <c r="G1255" s="42">
        <v>0.8</v>
      </c>
      <c r="H1255" s="42" t="s">
        <v>291</v>
      </c>
      <c r="I1255" s="42">
        <f t="shared" si="12"/>
        <v>100</v>
      </c>
    </row>
    <row r="1256" spans="2:9" x14ac:dyDescent="0.25">
      <c r="B1256" s="59" t="s">
        <v>9</v>
      </c>
      <c r="C1256" s="42">
        <v>18.8</v>
      </c>
      <c r="D1256" s="42">
        <v>15.9</v>
      </c>
      <c r="E1256" s="42">
        <v>61.2</v>
      </c>
      <c r="F1256" s="42">
        <v>3.5</v>
      </c>
      <c r="G1256" s="42">
        <v>0.6</v>
      </c>
      <c r="H1256" s="42" t="s">
        <v>291</v>
      </c>
      <c r="I1256" s="42">
        <f t="shared" si="12"/>
        <v>100</v>
      </c>
    </row>
    <row r="1257" spans="2:9" x14ac:dyDescent="0.25">
      <c r="B1257" s="59" t="s">
        <v>10</v>
      </c>
      <c r="C1257" s="42">
        <v>19.3</v>
      </c>
      <c r="D1257" s="42">
        <v>11.6</v>
      </c>
      <c r="E1257" s="42">
        <v>63.5</v>
      </c>
      <c r="F1257" s="42">
        <v>4.3</v>
      </c>
      <c r="G1257" s="42">
        <v>0.9</v>
      </c>
      <c r="H1257" s="42">
        <v>0.4</v>
      </c>
      <c r="I1257" s="42">
        <f t="shared" si="12"/>
        <v>100.00000000000001</v>
      </c>
    </row>
    <row r="1258" spans="2:9" x14ac:dyDescent="0.25">
      <c r="B1258" s="59" t="s">
        <v>11</v>
      </c>
      <c r="C1258" s="42">
        <v>16.399999999999999</v>
      </c>
      <c r="D1258" s="42">
        <v>12.9</v>
      </c>
      <c r="E1258" s="42">
        <v>67.5</v>
      </c>
      <c r="F1258" s="42">
        <v>1.9</v>
      </c>
      <c r="G1258" s="42">
        <v>1</v>
      </c>
      <c r="H1258" s="42">
        <v>0.3</v>
      </c>
      <c r="I1258" s="42">
        <f t="shared" si="12"/>
        <v>100</v>
      </c>
    </row>
    <row r="1259" spans="2:9" x14ac:dyDescent="0.25">
      <c r="B1259" s="59" t="s">
        <v>12</v>
      </c>
      <c r="C1259" s="42">
        <v>14.3</v>
      </c>
      <c r="D1259" s="42">
        <v>17.100000000000001</v>
      </c>
      <c r="E1259" s="42">
        <v>60</v>
      </c>
      <c r="F1259" s="42">
        <v>8.6</v>
      </c>
      <c r="G1259" s="42" t="s">
        <v>291</v>
      </c>
      <c r="H1259" s="42" t="s">
        <v>291</v>
      </c>
      <c r="I1259" s="42">
        <f t="shared" si="12"/>
        <v>100</v>
      </c>
    </row>
    <row r="1260" spans="2:9" x14ac:dyDescent="0.25">
      <c r="B1260" s="59" t="s">
        <v>13</v>
      </c>
      <c r="C1260" s="42">
        <v>11.3</v>
      </c>
      <c r="D1260" s="42">
        <v>28.4</v>
      </c>
      <c r="E1260" s="42">
        <v>58.2</v>
      </c>
      <c r="F1260" s="42">
        <v>2.1</v>
      </c>
      <c r="G1260" s="42" t="s">
        <v>291</v>
      </c>
      <c r="H1260" s="42" t="s">
        <v>291</v>
      </c>
      <c r="I1260" s="42">
        <f t="shared" si="12"/>
        <v>100</v>
      </c>
    </row>
    <row r="1261" spans="2:9" x14ac:dyDescent="0.25">
      <c r="B1261" s="59" t="s">
        <v>14</v>
      </c>
      <c r="C1261" s="42">
        <v>21.7</v>
      </c>
      <c r="D1261" s="42">
        <v>9.8000000000000007</v>
      </c>
      <c r="E1261" s="42">
        <v>64.900000000000006</v>
      </c>
      <c r="F1261" s="42">
        <v>1.8</v>
      </c>
      <c r="G1261" s="42">
        <v>1.8</v>
      </c>
      <c r="H1261" s="42" t="s">
        <v>291</v>
      </c>
      <c r="I1261" s="42">
        <f t="shared" si="12"/>
        <v>100</v>
      </c>
    </row>
    <row r="1262" spans="2:9" x14ac:dyDescent="0.25">
      <c r="B1262" s="59" t="s">
        <v>15</v>
      </c>
      <c r="C1262" s="42">
        <v>17</v>
      </c>
      <c r="D1262" s="42">
        <v>11</v>
      </c>
      <c r="E1262" s="42">
        <v>68.599999999999994</v>
      </c>
      <c r="F1262" s="42">
        <v>2.2999999999999998</v>
      </c>
      <c r="G1262" s="42">
        <v>1.1000000000000001</v>
      </c>
      <c r="H1262" s="42" t="s">
        <v>291</v>
      </c>
      <c r="I1262" s="42">
        <f t="shared" si="12"/>
        <v>99.999999999999986</v>
      </c>
    </row>
    <row r="1263" spans="2:9" x14ac:dyDescent="0.25">
      <c r="B1263" s="59" t="s">
        <v>16</v>
      </c>
      <c r="C1263" s="42">
        <v>8.5</v>
      </c>
      <c r="D1263" s="42">
        <v>17.100000000000001</v>
      </c>
      <c r="E1263" s="42">
        <v>72</v>
      </c>
      <c r="F1263" s="42">
        <v>2.4</v>
      </c>
      <c r="G1263" s="42" t="s">
        <v>291</v>
      </c>
      <c r="H1263" s="42" t="s">
        <v>291</v>
      </c>
      <c r="I1263" s="42">
        <f t="shared" si="12"/>
        <v>100</v>
      </c>
    </row>
    <row r="1264" spans="2:9" x14ac:dyDescent="0.25">
      <c r="B1264" s="59" t="s">
        <v>17</v>
      </c>
      <c r="C1264" s="42">
        <v>17.5</v>
      </c>
      <c r="D1264" s="42">
        <v>12.5</v>
      </c>
      <c r="E1264" s="42">
        <v>70</v>
      </c>
      <c r="F1264" s="42" t="s">
        <v>291</v>
      </c>
      <c r="G1264" s="42" t="s">
        <v>291</v>
      </c>
      <c r="H1264" s="42" t="s">
        <v>291</v>
      </c>
      <c r="I1264" s="42">
        <f t="shared" si="12"/>
        <v>100</v>
      </c>
    </row>
    <row r="1265" spans="2:9" x14ac:dyDescent="0.25">
      <c r="B1265" s="59" t="s">
        <v>18</v>
      </c>
      <c r="C1265" s="42">
        <v>8.1</v>
      </c>
      <c r="D1265" s="42">
        <v>13.4</v>
      </c>
      <c r="E1265" s="42">
        <v>75.599999999999994</v>
      </c>
      <c r="F1265" s="42">
        <v>1.2</v>
      </c>
      <c r="G1265" s="42">
        <v>1.6</v>
      </c>
      <c r="H1265" s="42" t="s">
        <v>291</v>
      </c>
      <c r="I1265" s="42">
        <f t="shared" si="12"/>
        <v>99.899999999999991</v>
      </c>
    </row>
    <row r="1266" spans="2:9" x14ac:dyDescent="0.25">
      <c r="B1266" s="59" t="s">
        <v>19</v>
      </c>
      <c r="C1266" s="42">
        <v>9</v>
      </c>
      <c r="D1266" s="42">
        <v>33.6</v>
      </c>
      <c r="E1266" s="42">
        <v>54.9</v>
      </c>
      <c r="F1266" s="42">
        <v>2.5</v>
      </c>
      <c r="G1266" s="42" t="s">
        <v>291</v>
      </c>
      <c r="H1266" s="42" t="s">
        <v>291</v>
      </c>
      <c r="I1266" s="42">
        <f t="shared" si="12"/>
        <v>100</v>
      </c>
    </row>
    <row r="1267" spans="2:9" x14ac:dyDescent="0.25">
      <c r="B1267" s="59" t="s">
        <v>20</v>
      </c>
      <c r="C1267" s="42">
        <v>9.3000000000000007</v>
      </c>
      <c r="D1267" s="42">
        <v>14</v>
      </c>
      <c r="E1267" s="42">
        <v>75.099999999999994</v>
      </c>
      <c r="F1267" s="42">
        <v>0.9</v>
      </c>
      <c r="G1267" s="42">
        <v>0.7</v>
      </c>
      <c r="H1267" s="42" t="s">
        <v>291</v>
      </c>
      <c r="I1267" s="42">
        <f t="shared" si="12"/>
        <v>100</v>
      </c>
    </row>
    <row r="1268" spans="2:9" x14ac:dyDescent="0.25">
      <c r="B1268" s="59" t="s">
        <v>21</v>
      </c>
      <c r="C1268" s="42">
        <v>4.5999999999999996</v>
      </c>
      <c r="D1268" s="42">
        <v>40.6</v>
      </c>
      <c r="E1268" s="42">
        <v>53.7</v>
      </c>
      <c r="F1268" s="42">
        <v>0.5</v>
      </c>
      <c r="G1268" s="42">
        <v>0.5</v>
      </c>
      <c r="H1268" s="42" t="s">
        <v>291</v>
      </c>
      <c r="I1268" s="42">
        <f t="shared" si="12"/>
        <v>99.9</v>
      </c>
    </row>
    <row r="1269" spans="2:9" x14ac:dyDescent="0.25">
      <c r="B1269" s="59" t="s">
        <v>22</v>
      </c>
      <c r="C1269" s="42">
        <v>7.5</v>
      </c>
      <c r="D1269" s="42">
        <v>20</v>
      </c>
      <c r="E1269" s="42">
        <v>70.599999999999994</v>
      </c>
      <c r="F1269" s="42">
        <v>1.3</v>
      </c>
      <c r="G1269" s="42">
        <v>0.6</v>
      </c>
      <c r="H1269" s="42" t="s">
        <v>291</v>
      </c>
      <c r="I1269" s="42">
        <f t="shared" si="12"/>
        <v>99.999999999999986</v>
      </c>
    </row>
    <row r="1270" spans="2:9" x14ac:dyDescent="0.25">
      <c r="B1270" s="59" t="s">
        <v>23</v>
      </c>
      <c r="C1270" s="42">
        <v>11.2</v>
      </c>
      <c r="D1270" s="42">
        <v>21.6</v>
      </c>
      <c r="E1270" s="42">
        <v>63.2</v>
      </c>
      <c r="F1270" s="42">
        <v>4</v>
      </c>
      <c r="G1270" s="42" t="s">
        <v>291</v>
      </c>
      <c r="H1270" s="42" t="s">
        <v>291</v>
      </c>
      <c r="I1270" s="42">
        <f t="shared" si="12"/>
        <v>100</v>
      </c>
    </row>
    <row r="1271" spans="2:9" x14ac:dyDescent="0.25">
      <c r="B1271" s="59" t="s">
        <v>24</v>
      </c>
      <c r="C1271" s="42">
        <v>14.5</v>
      </c>
      <c r="D1271" s="42">
        <v>22.9</v>
      </c>
      <c r="E1271" s="42">
        <v>60.2</v>
      </c>
      <c r="F1271" s="42">
        <v>2.4</v>
      </c>
      <c r="G1271" s="42" t="s">
        <v>291</v>
      </c>
      <c r="H1271" s="42" t="s">
        <v>291</v>
      </c>
      <c r="I1271" s="42">
        <f t="shared" si="12"/>
        <v>100</v>
      </c>
    </row>
    <row r="1272" spans="2:9" x14ac:dyDescent="0.25">
      <c r="B1272" s="59" t="s">
        <v>25</v>
      </c>
      <c r="C1272" s="42">
        <v>9.1</v>
      </c>
      <c r="D1272" s="42">
        <v>20.5</v>
      </c>
      <c r="E1272" s="42">
        <v>65.900000000000006</v>
      </c>
      <c r="F1272" s="42">
        <v>2.2999999999999998</v>
      </c>
      <c r="G1272" s="42">
        <v>2.2999999999999998</v>
      </c>
      <c r="H1272" s="42" t="s">
        <v>291</v>
      </c>
      <c r="I1272" s="42">
        <f t="shared" si="12"/>
        <v>100.1</v>
      </c>
    </row>
    <row r="1273" spans="2:9" x14ac:dyDescent="0.25">
      <c r="B1273" s="59" t="s">
        <v>26</v>
      </c>
      <c r="C1273" s="42">
        <v>31.4</v>
      </c>
      <c r="D1273" s="42">
        <v>8.6</v>
      </c>
      <c r="E1273" s="42">
        <v>54.3</v>
      </c>
      <c r="F1273" s="42" t="s">
        <v>291</v>
      </c>
      <c r="G1273" s="42">
        <v>2.9</v>
      </c>
      <c r="H1273" s="42">
        <v>2.9</v>
      </c>
      <c r="I1273" s="42">
        <f t="shared" si="12"/>
        <v>100.10000000000001</v>
      </c>
    </row>
    <row r="1274" spans="2:9" x14ac:dyDescent="0.25">
      <c r="B1274" s="59" t="s">
        <v>27</v>
      </c>
      <c r="C1274" s="42">
        <v>12.5</v>
      </c>
      <c r="D1274" s="42">
        <v>18.399999999999999</v>
      </c>
      <c r="E1274" s="42">
        <v>64</v>
      </c>
      <c r="F1274" s="42">
        <v>3.7</v>
      </c>
      <c r="G1274" s="42">
        <v>1.5</v>
      </c>
      <c r="H1274" s="42" t="s">
        <v>291</v>
      </c>
      <c r="I1274" s="42">
        <f t="shared" si="12"/>
        <v>100.10000000000001</v>
      </c>
    </row>
    <row r="1275" spans="2:9" x14ac:dyDescent="0.25">
      <c r="B1275" s="59" t="s">
        <v>28</v>
      </c>
      <c r="C1275" s="42">
        <v>20.6</v>
      </c>
      <c r="D1275" s="42">
        <v>16.899999999999999</v>
      </c>
      <c r="E1275" s="42">
        <v>58.1</v>
      </c>
      <c r="F1275" s="42">
        <v>3.7</v>
      </c>
      <c r="G1275" s="42">
        <v>0.7</v>
      </c>
      <c r="H1275" s="42" t="s">
        <v>291</v>
      </c>
      <c r="I1275" s="42">
        <f t="shared" si="12"/>
        <v>100</v>
      </c>
    </row>
    <row r="1276" spans="2:9" x14ac:dyDescent="0.25">
      <c r="B1276" s="59" t="s">
        <v>29</v>
      </c>
      <c r="C1276" s="42">
        <v>15.8</v>
      </c>
      <c r="D1276" s="42">
        <v>19.399999999999999</v>
      </c>
      <c r="E1276" s="42">
        <v>60.4</v>
      </c>
      <c r="F1276" s="42">
        <v>3.6</v>
      </c>
      <c r="G1276" s="42">
        <v>0.7</v>
      </c>
      <c r="H1276" s="42" t="s">
        <v>291</v>
      </c>
      <c r="I1276" s="42">
        <f t="shared" si="12"/>
        <v>99.899999999999991</v>
      </c>
    </row>
    <row r="1277" spans="2:9" x14ac:dyDescent="0.25">
      <c r="B1277" s="59" t="s">
        <v>30</v>
      </c>
      <c r="C1277" s="42">
        <v>15.9</v>
      </c>
      <c r="D1277" s="42">
        <v>14.5</v>
      </c>
      <c r="E1277" s="42">
        <v>63.8</v>
      </c>
      <c r="F1277" s="42">
        <v>2.9</v>
      </c>
      <c r="G1277" s="42">
        <v>2.9</v>
      </c>
      <c r="H1277" s="42" t="s">
        <v>291</v>
      </c>
      <c r="I1277" s="42">
        <f t="shared" si="12"/>
        <v>100</v>
      </c>
    </row>
    <row r="1278" spans="2:9" x14ac:dyDescent="0.25">
      <c r="B1278" s="59" t="s">
        <v>31</v>
      </c>
      <c r="C1278" s="42">
        <v>22.5</v>
      </c>
      <c r="D1278" s="42">
        <v>10.7</v>
      </c>
      <c r="E1278" s="42">
        <v>61.2</v>
      </c>
      <c r="F1278" s="42">
        <v>3.5</v>
      </c>
      <c r="G1278" s="42">
        <v>2</v>
      </c>
      <c r="H1278" s="42" t="s">
        <v>291</v>
      </c>
      <c r="I1278" s="42">
        <f t="shared" si="12"/>
        <v>99.9</v>
      </c>
    </row>
    <row r="1279" spans="2:9" x14ac:dyDescent="0.25">
      <c r="B1279" s="59" t="s">
        <v>32</v>
      </c>
      <c r="C1279" s="42">
        <v>22.3</v>
      </c>
      <c r="D1279" s="42">
        <v>9.5</v>
      </c>
      <c r="E1279" s="42">
        <v>62.1</v>
      </c>
      <c r="F1279" s="42">
        <v>2.8</v>
      </c>
      <c r="G1279" s="42">
        <v>3.3</v>
      </c>
      <c r="H1279" s="42" t="s">
        <v>291</v>
      </c>
      <c r="I1279" s="42">
        <f t="shared" si="12"/>
        <v>100</v>
      </c>
    </row>
    <row r="1280" spans="2:9" x14ac:dyDescent="0.25">
      <c r="B1280" s="59" t="s">
        <v>33</v>
      </c>
      <c r="C1280" s="42">
        <v>12.5</v>
      </c>
      <c r="D1280" s="42">
        <v>12.2</v>
      </c>
      <c r="E1280" s="42">
        <v>70.2</v>
      </c>
      <c r="F1280" s="42">
        <v>2.7</v>
      </c>
      <c r="G1280" s="42">
        <v>2.4</v>
      </c>
      <c r="H1280" s="42" t="s">
        <v>291</v>
      </c>
      <c r="I1280" s="42">
        <f t="shared" si="12"/>
        <v>100.00000000000001</v>
      </c>
    </row>
    <row r="1281" spans="2:9" x14ac:dyDescent="0.25">
      <c r="B1281" s="59" t="s">
        <v>34</v>
      </c>
      <c r="C1281" s="42">
        <v>14.5</v>
      </c>
      <c r="D1281" s="42">
        <v>12</v>
      </c>
      <c r="E1281" s="42">
        <v>69.5</v>
      </c>
      <c r="F1281" s="42">
        <v>3.4</v>
      </c>
      <c r="G1281" s="42">
        <v>0.7</v>
      </c>
      <c r="H1281" s="42" t="s">
        <v>291</v>
      </c>
      <c r="I1281" s="42">
        <f t="shared" si="12"/>
        <v>100.10000000000001</v>
      </c>
    </row>
    <row r="1282" spans="2:9" x14ac:dyDescent="0.25">
      <c r="B1282" s="59" t="s">
        <v>35</v>
      </c>
      <c r="C1282" s="42">
        <v>25.8</v>
      </c>
      <c r="D1282" s="42">
        <v>6.8</v>
      </c>
      <c r="E1282" s="42">
        <v>62.7</v>
      </c>
      <c r="F1282" s="42">
        <v>1.3</v>
      </c>
      <c r="G1282" s="42">
        <v>3</v>
      </c>
      <c r="H1282" s="42">
        <v>0.3</v>
      </c>
      <c r="I1282" s="42">
        <f t="shared" si="12"/>
        <v>99.9</v>
      </c>
    </row>
    <row r="1283" spans="2:9" x14ac:dyDescent="0.25">
      <c r="B1283" s="59" t="s">
        <v>36</v>
      </c>
      <c r="C1283" s="42">
        <v>8.8000000000000007</v>
      </c>
      <c r="D1283" s="42">
        <v>35.299999999999997</v>
      </c>
      <c r="E1283" s="42">
        <v>50</v>
      </c>
      <c r="F1283" s="42">
        <v>5.9</v>
      </c>
      <c r="G1283" s="42" t="s">
        <v>291</v>
      </c>
      <c r="H1283" s="42" t="s">
        <v>291</v>
      </c>
      <c r="I1283" s="42">
        <f t="shared" si="12"/>
        <v>100</v>
      </c>
    </row>
    <row r="1284" spans="2:9" x14ac:dyDescent="0.25">
      <c r="B1284" s="59" t="s">
        <v>37</v>
      </c>
      <c r="C1284" s="42">
        <v>19.8</v>
      </c>
      <c r="D1284" s="42">
        <v>12.1</v>
      </c>
      <c r="E1284" s="42">
        <v>61.9</v>
      </c>
      <c r="F1284" s="42">
        <v>3.3</v>
      </c>
      <c r="G1284" s="42">
        <v>2.7</v>
      </c>
      <c r="H1284" s="42">
        <v>0.1</v>
      </c>
      <c r="I1284" s="42">
        <f t="shared" si="12"/>
        <v>99.899999999999991</v>
      </c>
    </row>
    <row r="1285" spans="2:9" x14ac:dyDescent="0.25">
      <c r="B1285" s="59" t="s">
        <v>38</v>
      </c>
      <c r="C1285" s="42">
        <v>10.8</v>
      </c>
      <c r="D1285" s="42">
        <v>11.9</v>
      </c>
      <c r="E1285" s="42">
        <v>72.7</v>
      </c>
      <c r="F1285" s="42">
        <v>2.2999999999999998</v>
      </c>
      <c r="G1285" s="42">
        <v>2.2999999999999998</v>
      </c>
      <c r="H1285" s="42" t="s">
        <v>291</v>
      </c>
      <c r="I1285" s="42">
        <f t="shared" si="12"/>
        <v>100</v>
      </c>
    </row>
    <row r="1286" spans="2:9" x14ac:dyDescent="0.25">
      <c r="B1286" s="59" t="s">
        <v>39</v>
      </c>
      <c r="C1286" s="42" t="s">
        <v>291</v>
      </c>
      <c r="D1286" s="42">
        <v>50</v>
      </c>
      <c r="E1286" s="42">
        <v>50</v>
      </c>
      <c r="F1286" s="42" t="s">
        <v>291</v>
      </c>
      <c r="G1286" s="42" t="s">
        <v>291</v>
      </c>
      <c r="H1286" s="42" t="s">
        <v>291</v>
      </c>
      <c r="I1286" s="42">
        <f t="shared" si="12"/>
        <v>100</v>
      </c>
    </row>
    <row r="1287" spans="2:9" x14ac:dyDescent="0.25">
      <c r="B1287" s="59" t="s">
        <v>40</v>
      </c>
      <c r="C1287" s="42">
        <v>23.1</v>
      </c>
      <c r="D1287" s="42">
        <v>15.4</v>
      </c>
      <c r="E1287" s="42">
        <v>61.5</v>
      </c>
      <c r="F1287" s="42" t="s">
        <v>291</v>
      </c>
      <c r="G1287" s="42" t="s">
        <v>291</v>
      </c>
      <c r="H1287" s="42" t="s">
        <v>291</v>
      </c>
      <c r="I1287" s="42">
        <f t="shared" si="12"/>
        <v>100</v>
      </c>
    </row>
    <row r="1288" spans="2:9" x14ac:dyDescent="0.25">
      <c r="B1288" s="59" t="s">
        <v>41</v>
      </c>
      <c r="C1288" s="42">
        <v>16.899999999999999</v>
      </c>
      <c r="D1288" s="42">
        <v>13.5</v>
      </c>
      <c r="E1288" s="42">
        <v>64</v>
      </c>
      <c r="F1288" s="42">
        <v>3.9</v>
      </c>
      <c r="G1288" s="42">
        <v>1.7</v>
      </c>
      <c r="H1288" s="42" t="s">
        <v>291</v>
      </c>
      <c r="I1288" s="42">
        <f t="shared" si="12"/>
        <v>100.00000000000001</v>
      </c>
    </row>
    <row r="1289" spans="2:9" x14ac:dyDescent="0.25">
      <c r="B1289" s="59" t="s">
        <v>42</v>
      </c>
      <c r="C1289" s="42">
        <v>21.6</v>
      </c>
      <c r="D1289" s="42">
        <v>4.0999999999999996</v>
      </c>
      <c r="E1289" s="42">
        <v>68.900000000000006</v>
      </c>
      <c r="F1289" s="42">
        <v>1.4</v>
      </c>
      <c r="G1289" s="42">
        <v>4.0999999999999996</v>
      </c>
      <c r="H1289" s="42" t="s">
        <v>291</v>
      </c>
      <c r="I1289" s="42">
        <f t="shared" si="12"/>
        <v>100.10000000000001</v>
      </c>
    </row>
    <row r="1290" spans="2:9" x14ac:dyDescent="0.25">
      <c r="B1290" s="59" t="s">
        <v>43</v>
      </c>
      <c r="C1290" s="42">
        <v>20.2</v>
      </c>
      <c r="D1290" s="42">
        <v>10.5</v>
      </c>
      <c r="E1290" s="42">
        <v>64</v>
      </c>
      <c r="F1290" s="42">
        <v>4.4000000000000004</v>
      </c>
      <c r="G1290" s="42">
        <v>0.9</v>
      </c>
      <c r="H1290" s="42" t="s">
        <v>291</v>
      </c>
      <c r="I1290" s="42">
        <f t="shared" si="12"/>
        <v>100.00000000000001</v>
      </c>
    </row>
    <row r="1291" spans="2:9" x14ac:dyDescent="0.25">
      <c r="B1291" s="59" t="s">
        <v>44</v>
      </c>
      <c r="C1291" s="42">
        <v>18.3</v>
      </c>
      <c r="D1291" s="42">
        <v>13.9</v>
      </c>
      <c r="E1291" s="42">
        <v>66.099999999999994</v>
      </c>
      <c r="F1291" s="42" t="s">
        <v>291</v>
      </c>
      <c r="G1291" s="42">
        <v>1.7</v>
      </c>
      <c r="H1291" s="42" t="s">
        <v>291</v>
      </c>
      <c r="I1291" s="42">
        <f t="shared" si="12"/>
        <v>100</v>
      </c>
    </row>
    <row r="1292" spans="2:9" x14ac:dyDescent="0.25">
      <c r="B1292" s="59" t="s">
        <v>45</v>
      </c>
      <c r="C1292" s="42">
        <v>32.200000000000003</v>
      </c>
      <c r="D1292" s="42">
        <v>6.7</v>
      </c>
      <c r="E1292" s="42">
        <v>55.6</v>
      </c>
      <c r="F1292" s="42">
        <v>2.2000000000000002</v>
      </c>
      <c r="G1292" s="42">
        <v>3.3</v>
      </c>
      <c r="H1292" s="42" t="s">
        <v>291</v>
      </c>
      <c r="I1292" s="42">
        <f t="shared" si="12"/>
        <v>100</v>
      </c>
    </row>
    <row r="1293" spans="2:9" x14ac:dyDescent="0.25">
      <c r="B1293" s="59" t="s">
        <v>46</v>
      </c>
      <c r="C1293" s="42">
        <v>25.5</v>
      </c>
      <c r="D1293" s="42">
        <v>8.1</v>
      </c>
      <c r="E1293" s="42">
        <v>62.1</v>
      </c>
      <c r="F1293" s="42">
        <v>3</v>
      </c>
      <c r="G1293" s="42">
        <v>1.3</v>
      </c>
      <c r="H1293" s="42" t="s">
        <v>291</v>
      </c>
      <c r="I1293" s="42">
        <f t="shared" si="12"/>
        <v>100</v>
      </c>
    </row>
    <row r="1294" spans="2:9" x14ac:dyDescent="0.25">
      <c r="B1294" s="59" t="s">
        <v>47</v>
      </c>
      <c r="C1294" s="42">
        <v>18.3</v>
      </c>
      <c r="D1294" s="42">
        <v>15.7</v>
      </c>
      <c r="E1294" s="42">
        <v>60.8</v>
      </c>
      <c r="F1294" s="42">
        <v>3.9</v>
      </c>
      <c r="G1294" s="42">
        <v>1.3</v>
      </c>
      <c r="H1294" s="42" t="s">
        <v>291</v>
      </c>
      <c r="I1294" s="42">
        <f t="shared" si="12"/>
        <v>100</v>
      </c>
    </row>
    <row r="1295" spans="2:9" x14ac:dyDescent="0.25">
      <c r="B1295" s="59" t="s">
        <v>48</v>
      </c>
      <c r="C1295" s="42">
        <v>9.5</v>
      </c>
      <c r="D1295" s="42">
        <v>14.3</v>
      </c>
      <c r="E1295" s="42">
        <v>73.8</v>
      </c>
      <c r="F1295" s="42" t="s">
        <v>291</v>
      </c>
      <c r="G1295" s="42">
        <v>2.4</v>
      </c>
      <c r="H1295" s="42" t="s">
        <v>291</v>
      </c>
      <c r="I1295" s="42">
        <f t="shared" si="12"/>
        <v>100</v>
      </c>
    </row>
    <row r="1296" spans="2:9" x14ac:dyDescent="0.25">
      <c r="B1296" s="59" t="s">
        <v>49</v>
      </c>
      <c r="C1296" s="42">
        <v>10.5</v>
      </c>
      <c r="D1296" s="42">
        <v>19.3</v>
      </c>
      <c r="E1296" s="42">
        <v>66.7</v>
      </c>
      <c r="F1296" s="42">
        <v>1.8</v>
      </c>
      <c r="G1296" s="42">
        <v>1.8</v>
      </c>
      <c r="H1296" s="42" t="s">
        <v>291</v>
      </c>
      <c r="I1296" s="42">
        <f t="shared" si="12"/>
        <v>100.1</v>
      </c>
    </row>
    <row r="1297" spans="2:9" x14ac:dyDescent="0.25">
      <c r="B1297" s="59" t="s">
        <v>50</v>
      </c>
      <c r="C1297" s="42">
        <v>23.9</v>
      </c>
      <c r="D1297" s="42">
        <v>7.5</v>
      </c>
      <c r="E1297" s="42">
        <v>65.7</v>
      </c>
      <c r="F1297" s="42">
        <v>1.5</v>
      </c>
      <c r="G1297" s="42">
        <v>0.7</v>
      </c>
      <c r="H1297" s="42">
        <v>0.7</v>
      </c>
      <c r="I1297" s="42">
        <f t="shared" si="12"/>
        <v>100</v>
      </c>
    </row>
    <row r="1298" spans="2:9" x14ac:dyDescent="0.25">
      <c r="B1298" s="59" t="s">
        <v>51</v>
      </c>
      <c r="C1298" s="42">
        <v>13.6</v>
      </c>
      <c r="D1298" s="42">
        <v>13.6</v>
      </c>
      <c r="E1298" s="42">
        <v>71.2</v>
      </c>
      <c r="F1298" s="42" t="s">
        <v>291</v>
      </c>
      <c r="G1298" s="42">
        <v>1.5</v>
      </c>
      <c r="H1298" s="42" t="s">
        <v>291</v>
      </c>
      <c r="I1298" s="42">
        <f t="shared" si="12"/>
        <v>99.9</v>
      </c>
    </row>
    <row r="1299" spans="2:9" x14ac:dyDescent="0.25">
      <c r="B1299" s="59" t="s">
        <v>52</v>
      </c>
      <c r="C1299" s="42">
        <v>22.2</v>
      </c>
      <c r="D1299" s="42">
        <v>11.1</v>
      </c>
      <c r="E1299" s="42">
        <v>60.3</v>
      </c>
      <c r="F1299" s="42">
        <v>2.9</v>
      </c>
      <c r="G1299" s="42">
        <v>2.9</v>
      </c>
      <c r="H1299" s="42">
        <v>0.6</v>
      </c>
      <c r="I1299" s="42">
        <f t="shared" si="12"/>
        <v>100</v>
      </c>
    </row>
    <row r="1300" spans="2:9" x14ac:dyDescent="0.25">
      <c r="B1300" s="59" t="s">
        <v>53</v>
      </c>
      <c r="C1300" s="42">
        <v>7.9</v>
      </c>
      <c r="D1300" s="42">
        <v>9.1999999999999993</v>
      </c>
      <c r="E1300" s="42">
        <v>77.599999999999994</v>
      </c>
      <c r="F1300" s="42">
        <v>2.6</v>
      </c>
      <c r="G1300" s="42">
        <v>2.6</v>
      </c>
      <c r="H1300" s="42" t="s">
        <v>291</v>
      </c>
      <c r="I1300" s="42">
        <f t="shared" si="12"/>
        <v>99.899999999999977</v>
      </c>
    </row>
    <row r="1301" spans="2:9" x14ac:dyDescent="0.25">
      <c r="B1301" s="59" t="s">
        <v>54</v>
      </c>
      <c r="C1301" s="42">
        <v>23.7</v>
      </c>
      <c r="D1301" s="42">
        <v>10.3</v>
      </c>
      <c r="E1301" s="42">
        <v>62.4</v>
      </c>
      <c r="F1301" s="42">
        <v>2.6</v>
      </c>
      <c r="G1301" s="42">
        <v>1</v>
      </c>
      <c r="H1301" s="42" t="s">
        <v>291</v>
      </c>
      <c r="I1301" s="42">
        <f t="shared" si="12"/>
        <v>100</v>
      </c>
    </row>
    <row r="1302" spans="2:9" x14ac:dyDescent="0.25">
      <c r="B1302" s="59" t="s">
        <v>55</v>
      </c>
      <c r="C1302" s="42">
        <v>16.5</v>
      </c>
      <c r="D1302" s="42">
        <v>14.6</v>
      </c>
      <c r="E1302" s="42">
        <v>66.5</v>
      </c>
      <c r="F1302" s="42">
        <v>1.9</v>
      </c>
      <c r="G1302" s="42">
        <v>0.6</v>
      </c>
      <c r="H1302" s="42" t="s">
        <v>291</v>
      </c>
      <c r="I1302" s="42">
        <f t="shared" si="12"/>
        <v>100.1</v>
      </c>
    </row>
    <row r="1303" spans="2:9" x14ac:dyDescent="0.25">
      <c r="B1303" s="59" t="s">
        <v>56</v>
      </c>
      <c r="C1303" s="42">
        <v>18.399999999999999</v>
      </c>
      <c r="D1303" s="42">
        <v>10.4</v>
      </c>
      <c r="E1303" s="42">
        <v>67.2</v>
      </c>
      <c r="F1303" s="42">
        <v>1.6</v>
      </c>
      <c r="G1303" s="42">
        <v>1.6</v>
      </c>
      <c r="H1303" s="42">
        <v>0.8</v>
      </c>
      <c r="I1303" s="42">
        <f t="shared" si="12"/>
        <v>99.999999999999986</v>
      </c>
    </row>
    <row r="1304" spans="2:9" x14ac:dyDescent="0.25">
      <c r="B1304" s="59" t="s">
        <v>57</v>
      </c>
      <c r="C1304" s="42">
        <v>22.8</v>
      </c>
      <c r="D1304" s="42">
        <v>13.4</v>
      </c>
      <c r="E1304" s="42">
        <v>58.1</v>
      </c>
      <c r="F1304" s="42">
        <v>3.7</v>
      </c>
      <c r="G1304" s="42">
        <v>2</v>
      </c>
      <c r="H1304" s="42" t="s">
        <v>291</v>
      </c>
      <c r="I1304" s="42">
        <f t="shared" si="12"/>
        <v>100.00000000000001</v>
      </c>
    </row>
    <row r="1305" spans="2:9" x14ac:dyDescent="0.25">
      <c r="B1305" s="59" t="s">
        <v>58</v>
      </c>
      <c r="C1305" s="42">
        <v>18.5</v>
      </c>
      <c r="D1305" s="42">
        <v>12.3</v>
      </c>
      <c r="E1305" s="42">
        <v>66.7</v>
      </c>
      <c r="F1305" s="42">
        <v>1.2</v>
      </c>
      <c r="G1305" s="42">
        <v>1.2</v>
      </c>
      <c r="H1305" s="42" t="s">
        <v>291</v>
      </c>
      <c r="I1305" s="42">
        <f t="shared" si="12"/>
        <v>99.9</v>
      </c>
    </row>
    <row r="1306" spans="2:9" x14ac:dyDescent="0.25">
      <c r="B1306" s="59" t="s">
        <v>59</v>
      </c>
      <c r="C1306" s="42">
        <v>18.2</v>
      </c>
      <c r="D1306" s="42">
        <v>16.399999999999999</v>
      </c>
      <c r="E1306" s="42">
        <v>58.5</v>
      </c>
      <c r="F1306" s="42">
        <v>5</v>
      </c>
      <c r="G1306" s="42">
        <v>1.9</v>
      </c>
      <c r="H1306" s="42" t="s">
        <v>291</v>
      </c>
      <c r="I1306" s="42">
        <f t="shared" si="12"/>
        <v>100</v>
      </c>
    </row>
    <row r="1307" spans="2:9" x14ac:dyDescent="0.25">
      <c r="B1307" s="59" t="s">
        <v>62</v>
      </c>
      <c r="C1307" s="42">
        <v>31.9</v>
      </c>
      <c r="D1307" s="42">
        <v>4.0999999999999996</v>
      </c>
      <c r="E1307" s="42">
        <v>59.5</v>
      </c>
      <c r="F1307" s="42">
        <v>1.7</v>
      </c>
      <c r="G1307" s="42">
        <v>2.7</v>
      </c>
      <c r="H1307" s="42">
        <v>0.1</v>
      </c>
      <c r="I1307" s="42">
        <f t="shared" si="12"/>
        <v>100</v>
      </c>
    </row>
    <row r="1308" spans="2:9" x14ac:dyDescent="0.25">
      <c r="B1308" s="59" t="s">
        <v>63</v>
      </c>
      <c r="C1308" s="42">
        <v>16.100000000000001</v>
      </c>
      <c r="D1308" s="42">
        <v>7.9</v>
      </c>
      <c r="E1308" s="42">
        <v>72.599999999999994</v>
      </c>
      <c r="F1308" s="42">
        <v>1.8</v>
      </c>
      <c r="G1308" s="42">
        <v>1.6</v>
      </c>
      <c r="H1308" s="42" t="s">
        <v>291</v>
      </c>
      <c r="I1308" s="42">
        <f t="shared" si="12"/>
        <v>99.999999999999986</v>
      </c>
    </row>
    <row r="1309" spans="2:9" x14ac:dyDescent="0.25">
      <c r="B1309" s="59" t="s">
        <v>64</v>
      </c>
      <c r="C1309" s="42">
        <v>21.1</v>
      </c>
      <c r="D1309" s="42">
        <v>4.9000000000000004</v>
      </c>
      <c r="E1309" s="42">
        <v>70.7</v>
      </c>
      <c r="F1309" s="42">
        <v>1.6</v>
      </c>
      <c r="G1309" s="42">
        <v>1.6</v>
      </c>
      <c r="H1309" s="42" t="s">
        <v>291</v>
      </c>
      <c r="I1309" s="42">
        <f t="shared" si="12"/>
        <v>99.899999999999991</v>
      </c>
    </row>
    <row r="1310" spans="2:9" x14ac:dyDescent="0.25">
      <c r="B1310" s="59" t="s">
        <v>65</v>
      </c>
      <c r="C1310" s="42">
        <v>17.8</v>
      </c>
      <c r="D1310" s="42">
        <v>8.9</v>
      </c>
      <c r="E1310" s="42">
        <v>68.900000000000006</v>
      </c>
      <c r="F1310" s="42">
        <v>2.2000000000000002</v>
      </c>
      <c r="G1310" s="42">
        <v>2.2000000000000002</v>
      </c>
      <c r="H1310" s="42" t="s">
        <v>291</v>
      </c>
      <c r="I1310" s="42">
        <f t="shared" si="12"/>
        <v>100.00000000000001</v>
      </c>
    </row>
    <row r="1311" spans="2:9" x14ac:dyDescent="0.25">
      <c r="B1311" s="59" t="s">
        <v>66</v>
      </c>
      <c r="C1311" s="42">
        <v>11.8</v>
      </c>
      <c r="D1311" s="42">
        <v>14.7</v>
      </c>
      <c r="E1311" s="42">
        <v>64.7</v>
      </c>
      <c r="F1311" s="42">
        <v>5.9</v>
      </c>
      <c r="G1311" s="42">
        <v>2.9</v>
      </c>
      <c r="H1311" s="42" t="s">
        <v>291</v>
      </c>
      <c r="I1311" s="42">
        <f t="shared" si="12"/>
        <v>100.00000000000001</v>
      </c>
    </row>
    <row r="1312" spans="2:9" x14ac:dyDescent="0.25">
      <c r="B1312" s="59" t="s">
        <v>67</v>
      </c>
      <c r="C1312" s="42">
        <v>10.9</v>
      </c>
      <c r="D1312" s="42">
        <v>8.6999999999999993</v>
      </c>
      <c r="E1312" s="42">
        <v>73.900000000000006</v>
      </c>
      <c r="F1312" s="42">
        <v>2.2000000000000002</v>
      </c>
      <c r="G1312" s="42">
        <v>4.3</v>
      </c>
      <c r="H1312" s="42" t="s">
        <v>291</v>
      </c>
      <c r="I1312" s="42">
        <f t="shared" si="12"/>
        <v>100</v>
      </c>
    </row>
    <row r="1313" spans="2:9" x14ac:dyDescent="0.25">
      <c r="B1313" s="59" t="s">
        <v>68</v>
      </c>
      <c r="C1313" s="42">
        <v>13.3</v>
      </c>
      <c r="D1313" s="42">
        <v>13.3</v>
      </c>
      <c r="E1313" s="42">
        <v>66.7</v>
      </c>
      <c r="F1313" s="42" t="s">
        <v>291</v>
      </c>
      <c r="G1313" s="42">
        <v>6.7</v>
      </c>
      <c r="H1313" s="42" t="s">
        <v>291</v>
      </c>
      <c r="I1313" s="42">
        <f t="shared" si="12"/>
        <v>100.00000000000001</v>
      </c>
    </row>
    <row r="1314" spans="2:9" x14ac:dyDescent="0.25">
      <c r="B1314" s="59" t="s">
        <v>69</v>
      </c>
      <c r="C1314" s="42">
        <v>53.4</v>
      </c>
      <c r="D1314" s="42">
        <v>4.5</v>
      </c>
      <c r="E1314" s="42">
        <v>33</v>
      </c>
      <c r="F1314" s="42">
        <v>6.8</v>
      </c>
      <c r="G1314" s="42">
        <v>2.2999999999999998</v>
      </c>
      <c r="H1314" s="42" t="s">
        <v>291</v>
      </c>
      <c r="I1314" s="42">
        <f t="shared" si="12"/>
        <v>100</v>
      </c>
    </row>
    <row r="1315" spans="2:9" x14ac:dyDescent="0.25">
      <c r="B1315" s="59" t="s">
        <v>70</v>
      </c>
      <c r="C1315" s="42">
        <v>21.4</v>
      </c>
      <c r="D1315" s="42">
        <v>9.5</v>
      </c>
      <c r="E1315" s="42">
        <v>61.9</v>
      </c>
      <c r="F1315" s="42">
        <v>4.8</v>
      </c>
      <c r="G1315" s="42">
        <v>2.4</v>
      </c>
      <c r="H1315" s="42" t="s">
        <v>291</v>
      </c>
      <c r="I1315" s="42">
        <f t="shared" si="12"/>
        <v>100</v>
      </c>
    </row>
    <row r="1316" spans="2:9" x14ac:dyDescent="0.25">
      <c r="B1316" s="59" t="s">
        <v>71</v>
      </c>
      <c r="C1316" s="42">
        <v>23.3</v>
      </c>
      <c r="D1316" s="42">
        <v>5.5</v>
      </c>
      <c r="E1316" s="42">
        <v>67.099999999999994</v>
      </c>
      <c r="F1316" s="42">
        <v>2.1</v>
      </c>
      <c r="G1316" s="42">
        <v>2.1</v>
      </c>
      <c r="H1316" s="42" t="s">
        <v>291</v>
      </c>
      <c r="I1316" s="42">
        <f t="shared" ref="I1316:I1379" si="13">SUM(C1316:H1316)</f>
        <v>100.09999999999998</v>
      </c>
    </row>
    <row r="1317" spans="2:9" x14ac:dyDescent="0.25">
      <c r="B1317" s="59" t="s">
        <v>72</v>
      </c>
      <c r="C1317" s="42">
        <v>7.3</v>
      </c>
      <c r="D1317" s="42">
        <v>37.200000000000003</v>
      </c>
      <c r="E1317" s="42">
        <v>54.6</v>
      </c>
      <c r="F1317" s="42">
        <v>0.4</v>
      </c>
      <c r="G1317" s="42">
        <v>0.5</v>
      </c>
      <c r="H1317" s="42" t="s">
        <v>291</v>
      </c>
      <c r="I1317" s="42">
        <f t="shared" si="13"/>
        <v>100</v>
      </c>
    </row>
    <row r="1318" spans="2:9" x14ac:dyDescent="0.25">
      <c r="B1318" s="59" t="s">
        <v>73</v>
      </c>
      <c r="C1318" s="42" t="s">
        <v>291</v>
      </c>
      <c r="D1318" s="42" t="s">
        <v>291</v>
      </c>
      <c r="E1318" s="42">
        <v>100</v>
      </c>
      <c r="F1318" s="42" t="s">
        <v>291</v>
      </c>
      <c r="G1318" s="42" t="s">
        <v>291</v>
      </c>
      <c r="H1318" s="42" t="s">
        <v>291</v>
      </c>
      <c r="I1318" s="42">
        <f t="shared" si="13"/>
        <v>100</v>
      </c>
    </row>
    <row r="1319" spans="2:9" x14ac:dyDescent="0.25">
      <c r="B1319" s="59" t="s">
        <v>74</v>
      </c>
      <c r="C1319" s="42">
        <v>28</v>
      </c>
      <c r="D1319" s="42">
        <v>12</v>
      </c>
      <c r="E1319" s="42">
        <v>48</v>
      </c>
      <c r="F1319" s="42">
        <v>8</v>
      </c>
      <c r="G1319" s="42">
        <v>4</v>
      </c>
      <c r="H1319" s="42" t="s">
        <v>291</v>
      </c>
      <c r="I1319" s="42">
        <f t="shared" si="13"/>
        <v>100</v>
      </c>
    </row>
    <row r="1320" spans="2:9" x14ac:dyDescent="0.25">
      <c r="B1320" s="59" t="s">
        <v>75</v>
      </c>
      <c r="C1320" s="42">
        <v>12.3</v>
      </c>
      <c r="D1320" s="42">
        <v>14.4</v>
      </c>
      <c r="E1320" s="42">
        <v>71.900000000000006</v>
      </c>
      <c r="F1320" s="42">
        <v>0.7</v>
      </c>
      <c r="G1320" s="42">
        <v>0.7</v>
      </c>
      <c r="H1320" s="42" t="s">
        <v>291</v>
      </c>
      <c r="I1320" s="42">
        <f t="shared" si="13"/>
        <v>100.00000000000001</v>
      </c>
    </row>
    <row r="1321" spans="2:9" x14ac:dyDescent="0.25">
      <c r="B1321" s="59" t="s">
        <v>76</v>
      </c>
      <c r="C1321" s="42">
        <v>4</v>
      </c>
      <c r="D1321" s="42">
        <v>16</v>
      </c>
      <c r="E1321" s="42">
        <v>72</v>
      </c>
      <c r="F1321" s="42">
        <v>4</v>
      </c>
      <c r="G1321" s="42">
        <v>4</v>
      </c>
      <c r="H1321" s="42" t="s">
        <v>291</v>
      </c>
      <c r="I1321" s="42">
        <f t="shared" si="13"/>
        <v>100</v>
      </c>
    </row>
    <row r="1322" spans="2:9" x14ac:dyDescent="0.25">
      <c r="B1322" s="59" t="s">
        <v>77</v>
      </c>
      <c r="C1322" s="42">
        <v>6.2</v>
      </c>
      <c r="D1322" s="42">
        <v>31.2</v>
      </c>
      <c r="E1322" s="42">
        <v>60</v>
      </c>
      <c r="F1322" s="42">
        <v>1.9</v>
      </c>
      <c r="G1322" s="42">
        <v>0.6</v>
      </c>
      <c r="H1322" s="42" t="s">
        <v>291</v>
      </c>
      <c r="I1322" s="42">
        <f t="shared" si="13"/>
        <v>99.9</v>
      </c>
    </row>
    <row r="1323" spans="2:9" x14ac:dyDescent="0.25">
      <c r="B1323" s="59" t="s">
        <v>78</v>
      </c>
      <c r="C1323" s="42">
        <v>25.7</v>
      </c>
      <c r="D1323" s="42">
        <v>9.5</v>
      </c>
      <c r="E1323" s="42">
        <v>59.5</v>
      </c>
      <c r="F1323" s="42">
        <v>2.7</v>
      </c>
      <c r="G1323" s="42">
        <v>2.7</v>
      </c>
      <c r="H1323" s="42" t="s">
        <v>291</v>
      </c>
      <c r="I1323" s="42">
        <f t="shared" si="13"/>
        <v>100.10000000000001</v>
      </c>
    </row>
    <row r="1324" spans="2:9" x14ac:dyDescent="0.25">
      <c r="B1324" s="59" t="s">
        <v>79</v>
      </c>
      <c r="C1324" s="42">
        <v>26.7</v>
      </c>
      <c r="D1324" s="42">
        <v>20</v>
      </c>
      <c r="E1324" s="42">
        <v>53.3</v>
      </c>
      <c r="F1324" s="42" t="s">
        <v>291</v>
      </c>
      <c r="G1324" s="42" t="s">
        <v>291</v>
      </c>
      <c r="H1324" s="42" t="s">
        <v>291</v>
      </c>
      <c r="I1324" s="42">
        <f t="shared" si="13"/>
        <v>100</v>
      </c>
    </row>
    <row r="1325" spans="2:9" x14ac:dyDescent="0.25">
      <c r="B1325" s="59" t="s">
        <v>80</v>
      </c>
      <c r="C1325" s="42">
        <v>15</v>
      </c>
      <c r="D1325" s="42">
        <v>12.1</v>
      </c>
      <c r="E1325" s="42">
        <v>69.400000000000006</v>
      </c>
      <c r="F1325" s="42">
        <v>1.2</v>
      </c>
      <c r="G1325" s="42">
        <v>2.2999999999999998</v>
      </c>
      <c r="H1325" s="42" t="s">
        <v>291</v>
      </c>
      <c r="I1325" s="42">
        <f t="shared" si="13"/>
        <v>100</v>
      </c>
    </row>
    <row r="1326" spans="2:9" x14ac:dyDescent="0.25">
      <c r="B1326" s="59" t="s">
        <v>81</v>
      </c>
      <c r="C1326" s="42">
        <v>8.1</v>
      </c>
      <c r="D1326" s="42">
        <v>40.5</v>
      </c>
      <c r="E1326" s="42">
        <v>45.9</v>
      </c>
      <c r="F1326" s="42">
        <v>5.4</v>
      </c>
      <c r="G1326" s="42" t="s">
        <v>291</v>
      </c>
      <c r="H1326" s="42" t="s">
        <v>291</v>
      </c>
      <c r="I1326" s="42">
        <f t="shared" si="13"/>
        <v>99.9</v>
      </c>
    </row>
    <row r="1327" spans="2:9" x14ac:dyDescent="0.25">
      <c r="B1327" s="59" t="s">
        <v>82</v>
      </c>
      <c r="C1327" s="42">
        <v>5.3</v>
      </c>
      <c r="D1327" s="42">
        <v>35.9</v>
      </c>
      <c r="E1327" s="42">
        <v>51.9</v>
      </c>
      <c r="F1327" s="42">
        <v>5.3</v>
      </c>
      <c r="G1327" s="42">
        <v>1.5</v>
      </c>
      <c r="H1327" s="42" t="s">
        <v>291</v>
      </c>
      <c r="I1327" s="42">
        <f t="shared" si="13"/>
        <v>99.899999999999991</v>
      </c>
    </row>
    <row r="1328" spans="2:9" x14ac:dyDescent="0.25">
      <c r="B1328" s="59" t="s">
        <v>83</v>
      </c>
      <c r="C1328" s="42">
        <v>5</v>
      </c>
      <c r="D1328" s="42">
        <v>50</v>
      </c>
      <c r="E1328" s="42">
        <v>41.7</v>
      </c>
      <c r="F1328" s="42">
        <v>1.7</v>
      </c>
      <c r="G1328" s="42">
        <v>1.7</v>
      </c>
      <c r="H1328" s="42" t="s">
        <v>291</v>
      </c>
      <c r="I1328" s="42">
        <f t="shared" si="13"/>
        <v>100.10000000000001</v>
      </c>
    </row>
    <row r="1329" spans="2:9" x14ac:dyDescent="0.25">
      <c r="B1329" s="59" t="s">
        <v>84</v>
      </c>
      <c r="C1329" s="42">
        <v>13.4</v>
      </c>
      <c r="D1329" s="42">
        <v>15.2</v>
      </c>
      <c r="E1329" s="42">
        <v>61.6</v>
      </c>
      <c r="F1329" s="42">
        <v>8.9</v>
      </c>
      <c r="G1329" s="42">
        <v>0.9</v>
      </c>
      <c r="H1329" s="42" t="s">
        <v>291</v>
      </c>
      <c r="I1329" s="42">
        <f t="shared" si="13"/>
        <v>100.00000000000001</v>
      </c>
    </row>
    <row r="1330" spans="2:9" x14ac:dyDescent="0.25">
      <c r="B1330" s="59" t="s">
        <v>85</v>
      </c>
      <c r="C1330" s="42">
        <v>19.3</v>
      </c>
      <c r="D1330" s="42">
        <v>11.4</v>
      </c>
      <c r="E1330" s="42">
        <v>63.2</v>
      </c>
      <c r="F1330" s="42">
        <v>6.1</v>
      </c>
      <c r="G1330" s="42" t="s">
        <v>291</v>
      </c>
      <c r="H1330" s="42" t="s">
        <v>291</v>
      </c>
      <c r="I1330" s="42">
        <f t="shared" si="13"/>
        <v>100</v>
      </c>
    </row>
    <row r="1331" spans="2:9" x14ac:dyDescent="0.25">
      <c r="B1331" s="59" t="s">
        <v>86</v>
      </c>
      <c r="C1331" s="42">
        <v>19</v>
      </c>
      <c r="D1331" s="42">
        <v>19</v>
      </c>
      <c r="E1331" s="42">
        <v>61.9</v>
      </c>
      <c r="F1331" s="42" t="s">
        <v>291</v>
      </c>
      <c r="G1331" s="42" t="s">
        <v>291</v>
      </c>
      <c r="H1331" s="42" t="s">
        <v>291</v>
      </c>
      <c r="I1331" s="42">
        <f t="shared" si="13"/>
        <v>99.9</v>
      </c>
    </row>
    <row r="1332" spans="2:9" x14ac:dyDescent="0.25">
      <c r="B1332" s="59" t="s">
        <v>87</v>
      </c>
      <c r="C1332" s="42">
        <v>7.8</v>
      </c>
      <c r="D1332" s="42">
        <v>29.7</v>
      </c>
      <c r="E1332" s="42">
        <v>56.9</v>
      </c>
      <c r="F1332" s="42">
        <v>4.2</v>
      </c>
      <c r="G1332" s="42">
        <v>1.2</v>
      </c>
      <c r="H1332" s="42">
        <v>0.2</v>
      </c>
      <c r="I1332" s="42">
        <f t="shared" si="13"/>
        <v>100.00000000000001</v>
      </c>
    </row>
    <row r="1333" spans="2:9" x14ac:dyDescent="0.25">
      <c r="B1333" s="59" t="s">
        <v>88</v>
      </c>
      <c r="C1333" s="42">
        <v>32.9</v>
      </c>
      <c r="D1333" s="42">
        <v>8.1999999999999993</v>
      </c>
      <c r="E1333" s="42">
        <v>49.3</v>
      </c>
      <c r="F1333" s="42">
        <v>2.7</v>
      </c>
      <c r="G1333" s="42">
        <v>6.8</v>
      </c>
      <c r="H1333" s="42" t="s">
        <v>291</v>
      </c>
      <c r="I1333" s="42">
        <f t="shared" si="13"/>
        <v>99.899999999999991</v>
      </c>
    </row>
    <row r="1334" spans="2:9" x14ac:dyDescent="0.25">
      <c r="B1334" s="59" t="s">
        <v>89</v>
      </c>
      <c r="C1334" s="42">
        <v>28.9</v>
      </c>
      <c r="D1334" s="42">
        <v>6.7</v>
      </c>
      <c r="E1334" s="42">
        <v>55.6</v>
      </c>
      <c r="F1334" s="42">
        <v>6.7</v>
      </c>
      <c r="G1334" s="42">
        <v>2.2000000000000002</v>
      </c>
      <c r="H1334" s="42" t="s">
        <v>291</v>
      </c>
      <c r="I1334" s="42">
        <f t="shared" si="13"/>
        <v>100.10000000000001</v>
      </c>
    </row>
    <row r="1335" spans="2:9" x14ac:dyDescent="0.25">
      <c r="B1335" s="59" t="s">
        <v>90</v>
      </c>
      <c r="C1335" s="42">
        <v>19</v>
      </c>
      <c r="D1335" s="42">
        <v>11.9</v>
      </c>
      <c r="E1335" s="42">
        <v>64.3</v>
      </c>
      <c r="F1335" s="42">
        <v>4.8</v>
      </c>
      <c r="G1335" s="42" t="s">
        <v>291</v>
      </c>
      <c r="H1335" s="42" t="s">
        <v>291</v>
      </c>
      <c r="I1335" s="42">
        <f t="shared" si="13"/>
        <v>99.999999999999986</v>
      </c>
    </row>
    <row r="1336" spans="2:9" x14ac:dyDescent="0.25">
      <c r="B1336" s="59" t="s">
        <v>91</v>
      </c>
      <c r="C1336" s="42">
        <v>32.5</v>
      </c>
      <c r="D1336" s="42">
        <v>6.5</v>
      </c>
      <c r="E1336" s="42">
        <v>52</v>
      </c>
      <c r="F1336" s="42">
        <v>5.5</v>
      </c>
      <c r="G1336" s="42">
        <v>3</v>
      </c>
      <c r="H1336" s="42">
        <v>0.5</v>
      </c>
      <c r="I1336" s="42">
        <f t="shared" si="13"/>
        <v>100</v>
      </c>
    </row>
    <row r="1337" spans="2:9" x14ac:dyDescent="0.25">
      <c r="B1337" s="59" t="s">
        <v>92</v>
      </c>
      <c r="C1337" s="42">
        <v>21.9</v>
      </c>
      <c r="D1337" s="42">
        <v>11.4</v>
      </c>
      <c r="E1337" s="42">
        <v>59.5</v>
      </c>
      <c r="F1337" s="42">
        <v>3.3</v>
      </c>
      <c r="G1337" s="42">
        <v>3.8</v>
      </c>
      <c r="H1337" s="42" t="s">
        <v>291</v>
      </c>
      <c r="I1337" s="42">
        <f t="shared" si="13"/>
        <v>99.899999999999991</v>
      </c>
    </row>
    <row r="1338" spans="2:9" x14ac:dyDescent="0.25">
      <c r="B1338" s="59" t="s">
        <v>93</v>
      </c>
      <c r="C1338" s="42">
        <v>21.7</v>
      </c>
      <c r="D1338" s="42">
        <v>9.6999999999999993</v>
      </c>
      <c r="E1338" s="42">
        <v>64.900000000000006</v>
      </c>
      <c r="F1338" s="42">
        <v>2.7</v>
      </c>
      <c r="G1338" s="42">
        <v>1</v>
      </c>
      <c r="H1338" s="42" t="s">
        <v>291</v>
      </c>
      <c r="I1338" s="42">
        <f t="shared" si="13"/>
        <v>100.00000000000001</v>
      </c>
    </row>
    <row r="1339" spans="2:9" x14ac:dyDescent="0.25">
      <c r="B1339" s="59" t="s">
        <v>94</v>
      </c>
      <c r="C1339" s="42">
        <v>20.5</v>
      </c>
      <c r="D1339" s="42">
        <v>11.1</v>
      </c>
      <c r="E1339" s="42">
        <v>65.599999999999994</v>
      </c>
      <c r="F1339" s="42">
        <v>1.5</v>
      </c>
      <c r="G1339" s="42">
        <v>1.3</v>
      </c>
      <c r="H1339" s="42" t="s">
        <v>291</v>
      </c>
      <c r="I1339" s="42">
        <f t="shared" si="13"/>
        <v>99.999999999999986</v>
      </c>
    </row>
    <row r="1340" spans="2:9" x14ac:dyDescent="0.25">
      <c r="B1340" s="59" t="s">
        <v>95</v>
      </c>
      <c r="C1340" s="42">
        <v>24.6</v>
      </c>
      <c r="D1340" s="42">
        <v>7.7</v>
      </c>
      <c r="E1340" s="42">
        <v>63.1</v>
      </c>
      <c r="F1340" s="42">
        <v>1.5</v>
      </c>
      <c r="G1340" s="42">
        <v>3.1</v>
      </c>
      <c r="H1340" s="42" t="s">
        <v>291</v>
      </c>
      <c r="I1340" s="42">
        <f t="shared" si="13"/>
        <v>100</v>
      </c>
    </row>
    <row r="1341" spans="2:9" x14ac:dyDescent="0.25">
      <c r="B1341" s="59" t="s">
        <v>96</v>
      </c>
      <c r="C1341" s="42">
        <v>10</v>
      </c>
      <c r="D1341" s="42">
        <v>28.9</v>
      </c>
      <c r="E1341" s="42">
        <v>61.1</v>
      </c>
      <c r="F1341" s="42" t="s">
        <v>291</v>
      </c>
      <c r="G1341" s="42" t="s">
        <v>291</v>
      </c>
      <c r="H1341" s="42" t="s">
        <v>291</v>
      </c>
      <c r="I1341" s="42">
        <f t="shared" si="13"/>
        <v>100</v>
      </c>
    </row>
    <row r="1342" spans="2:9" x14ac:dyDescent="0.25">
      <c r="B1342" s="59" t="s">
        <v>97</v>
      </c>
      <c r="C1342" s="42">
        <v>12.5</v>
      </c>
      <c r="D1342" s="42">
        <v>25.6</v>
      </c>
      <c r="E1342" s="42">
        <v>58.7</v>
      </c>
      <c r="F1342" s="42">
        <v>2.8</v>
      </c>
      <c r="G1342" s="42">
        <v>0.4</v>
      </c>
      <c r="H1342" s="42" t="s">
        <v>291</v>
      </c>
      <c r="I1342" s="42">
        <f t="shared" si="13"/>
        <v>100.00000000000001</v>
      </c>
    </row>
    <row r="1343" spans="2:9" x14ac:dyDescent="0.25">
      <c r="B1343" s="59" t="s">
        <v>304</v>
      </c>
      <c r="C1343" s="42" t="s">
        <v>291</v>
      </c>
      <c r="D1343" s="42" t="s">
        <v>291</v>
      </c>
      <c r="E1343" s="42">
        <v>100</v>
      </c>
      <c r="F1343" s="42" t="s">
        <v>291</v>
      </c>
      <c r="G1343" s="42" t="s">
        <v>291</v>
      </c>
      <c r="H1343" s="42" t="s">
        <v>291</v>
      </c>
      <c r="I1343" s="42">
        <f t="shared" si="13"/>
        <v>100</v>
      </c>
    </row>
    <row r="1344" spans="2:9" x14ac:dyDescent="0.25">
      <c r="B1344" s="59" t="s">
        <v>99</v>
      </c>
      <c r="C1344" s="42">
        <v>9.1</v>
      </c>
      <c r="D1344" s="42">
        <v>18.2</v>
      </c>
      <c r="E1344" s="42">
        <v>66.7</v>
      </c>
      <c r="F1344" s="42">
        <v>6.1</v>
      </c>
      <c r="G1344" s="42" t="s">
        <v>291</v>
      </c>
      <c r="H1344" s="42" t="s">
        <v>291</v>
      </c>
      <c r="I1344" s="42">
        <f t="shared" si="13"/>
        <v>100.1</v>
      </c>
    </row>
    <row r="1345" spans="2:9" x14ac:dyDescent="0.25">
      <c r="B1345" s="59" t="s">
        <v>98</v>
      </c>
      <c r="C1345" s="42">
        <v>11.1</v>
      </c>
      <c r="D1345" s="42">
        <v>18.5</v>
      </c>
      <c r="E1345" s="42">
        <v>63</v>
      </c>
      <c r="F1345" s="42" t="s">
        <v>291</v>
      </c>
      <c r="G1345" s="42">
        <v>7.4</v>
      </c>
      <c r="H1345" s="42" t="s">
        <v>291</v>
      </c>
      <c r="I1345" s="42">
        <f t="shared" si="13"/>
        <v>100</v>
      </c>
    </row>
    <row r="1346" spans="2:9" x14ac:dyDescent="0.25">
      <c r="B1346" s="59" t="s">
        <v>100</v>
      </c>
      <c r="C1346" s="42">
        <v>9.1</v>
      </c>
      <c r="D1346" s="42">
        <v>27.3</v>
      </c>
      <c r="E1346" s="42">
        <v>63.6</v>
      </c>
      <c r="F1346" s="42" t="s">
        <v>291</v>
      </c>
      <c r="G1346" s="42" t="s">
        <v>291</v>
      </c>
      <c r="H1346" s="42" t="s">
        <v>291</v>
      </c>
      <c r="I1346" s="42">
        <f t="shared" si="13"/>
        <v>100</v>
      </c>
    </row>
    <row r="1347" spans="2:9" x14ac:dyDescent="0.25">
      <c r="B1347" s="59" t="s">
        <v>101</v>
      </c>
      <c r="C1347" s="42">
        <v>26.7</v>
      </c>
      <c r="D1347" s="42">
        <v>8</v>
      </c>
      <c r="E1347" s="42">
        <v>60.6</v>
      </c>
      <c r="F1347" s="42">
        <v>2.5</v>
      </c>
      <c r="G1347" s="42">
        <v>1.8</v>
      </c>
      <c r="H1347" s="42">
        <v>0.4</v>
      </c>
      <c r="I1347" s="42">
        <f t="shared" si="13"/>
        <v>100.00000000000001</v>
      </c>
    </row>
    <row r="1348" spans="2:9" x14ac:dyDescent="0.25">
      <c r="B1348" s="59" t="s">
        <v>102</v>
      </c>
      <c r="C1348" s="42">
        <v>31.9</v>
      </c>
      <c r="D1348" s="42">
        <v>10.8</v>
      </c>
      <c r="E1348" s="42">
        <v>53.5</v>
      </c>
      <c r="F1348" s="42">
        <v>2.2000000000000002</v>
      </c>
      <c r="G1348" s="42">
        <v>1.7</v>
      </c>
      <c r="H1348" s="42" t="s">
        <v>291</v>
      </c>
      <c r="I1348" s="42">
        <f t="shared" si="13"/>
        <v>100.10000000000001</v>
      </c>
    </row>
    <row r="1349" spans="2:9" x14ac:dyDescent="0.25">
      <c r="B1349" s="59" t="s">
        <v>103</v>
      </c>
      <c r="C1349" s="42">
        <v>16.7</v>
      </c>
      <c r="D1349" s="42">
        <v>8.3000000000000007</v>
      </c>
      <c r="E1349" s="42">
        <v>75</v>
      </c>
      <c r="F1349" s="42" t="s">
        <v>291</v>
      </c>
      <c r="G1349" s="42" t="s">
        <v>291</v>
      </c>
      <c r="H1349" s="42" t="s">
        <v>291</v>
      </c>
      <c r="I1349" s="42">
        <f t="shared" si="13"/>
        <v>100</v>
      </c>
    </row>
    <row r="1350" spans="2:9" x14ac:dyDescent="0.25">
      <c r="B1350" s="59" t="s">
        <v>104</v>
      </c>
      <c r="C1350" s="42">
        <v>14.7</v>
      </c>
      <c r="D1350" s="42">
        <v>9.3000000000000007</v>
      </c>
      <c r="E1350" s="42">
        <v>68</v>
      </c>
      <c r="F1350" s="42">
        <v>5.3</v>
      </c>
      <c r="G1350" s="42">
        <v>2.7</v>
      </c>
      <c r="H1350" s="42" t="s">
        <v>291</v>
      </c>
      <c r="I1350" s="42">
        <f t="shared" si="13"/>
        <v>100</v>
      </c>
    </row>
    <row r="1351" spans="2:9" x14ac:dyDescent="0.25">
      <c r="B1351" s="59" t="s">
        <v>105</v>
      </c>
      <c r="C1351" s="42">
        <v>28</v>
      </c>
      <c r="D1351" s="42">
        <v>20</v>
      </c>
      <c r="E1351" s="42">
        <v>52</v>
      </c>
      <c r="F1351" s="42" t="s">
        <v>291</v>
      </c>
      <c r="G1351" s="42" t="s">
        <v>291</v>
      </c>
      <c r="H1351" s="42" t="s">
        <v>291</v>
      </c>
      <c r="I1351" s="42">
        <f t="shared" si="13"/>
        <v>100</v>
      </c>
    </row>
    <row r="1352" spans="2:9" x14ac:dyDescent="0.25">
      <c r="B1352" s="59" t="s">
        <v>106</v>
      </c>
      <c r="C1352" s="42">
        <v>24.1</v>
      </c>
      <c r="D1352" s="42">
        <v>8.3000000000000007</v>
      </c>
      <c r="E1352" s="42">
        <v>63</v>
      </c>
      <c r="F1352" s="42" t="s">
        <v>291</v>
      </c>
      <c r="G1352" s="42">
        <v>4.5999999999999996</v>
      </c>
      <c r="H1352" s="42" t="s">
        <v>291</v>
      </c>
      <c r="I1352" s="42">
        <f t="shared" si="13"/>
        <v>100</v>
      </c>
    </row>
    <row r="1353" spans="2:9" x14ac:dyDescent="0.25">
      <c r="B1353" s="59" t="s">
        <v>107</v>
      </c>
      <c r="C1353" s="42">
        <v>33.700000000000003</v>
      </c>
      <c r="D1353" s="42">
        <v>8.4</v>
      </c>
      <c r="E1353" s="42">
        <v>52.6</v>
      </c>
      <c r="F1353" s="42">
        <v>1.1000000000000001</v>
      </c>
      <c r="G1353" s="42">
        <v>4.2</v>
      </c>
      <c r="H1353" s="42" t="s">
        <v>291</v>
      </c>
      <c r="I1353" s="42">
        <f t="shared" si="13"/>
        <v>100</v>
      </c>
    </row>
    <row r="1354" spans="2:9" x14ac:dyDescent="0.25">
      <c r="B1354" s="59" t="s">
        <v>108</v>
      </c>
      <c r="C1354" s="42">
        <v>18.8</v>
      </c>
      <c r="D1354" s="42">
        <v>6.2</v>
      </c>
      <c r="E1354" s="42">
        <v>65.599999999999994</v>
      </c>
      <c r="F1354" s="42">
        <v>3.1</v>
      </c>
      <c r="G1354" s="42">
        <v>6.2</v>
      </c>
      <c r="H1354" s="42" t="s">
        <v>291</v>
      </c>
      <c r="I1354" s="42">
        <f t="shared" si="13"/>
        <v>99.899999999999991</v>
      </c>
    </row>
    <row r="1355" spans="2:9" x14ac:dyDescent="0.25">
      <c r="B1355" s="59" t="s">
        <v>109</v>
      </c>
      <c r="C1355" s="42" t="s">
        <v>291</v>
      </c>
      <c r="D1355" s="42">
        <v>10</v>
      </c>
      <c r="E1355" s="42">
        <v>90</v>
      </c>
      <c r="F1355" s="42" t="s">
        <v>291</v>
      </c>
      <c r="G1355" s="42" t="s">
        <v>291</v>
      </c>
      <c r="H1355" s="42" t="s">
        <v>291</v>
      </c>
      <c r="I1355" s="42">
        <f t="shared" si="13"/>
        <v>100</v>
      </c>
    </row>
    <row r="1356" spans="2:9" x14ac:dyDescent="0.25">
      <c r="B1356" s="59" t="s">
        <v>110</v>
      </c>
      <c r="C1356" s="42">
        <v>22.8</v>
      </c>
      <c r="D1356" s="42">
        <v>14</v>
      </c>
      <c r="E1356" s="42">
        <v>59.6</v>
      </c>
      <c r="F1356" s="42" t="s">
        <v>291</v>
      </c>
      <c r="G1356" s="42">
        <v>3.5</v>
      </c>
      <c r="H1356" s="42" t="s">
        <v>291</v>
      </c>
      <c r="I1356" s="42">
        <f t="shared" si="13"/>
        <v>99.9</v>
      </c>
    </row>
    <row r="1357" spans="2:9" x14ac:dyDescent="0.25">
      <c r="B1357" s="59" t="s">
        <v>111</v>
      </c>
      <c r="C1357" s="42">
        <v>20.100000000000001</v>
      </c>
      <c r="D1357" s="42">
        <v>9.8000000000000007</v>
      </c>
      <c r="E1357" s="42">
        <v>65.900000000000006</v>
      </c>
      <c r="F1357" s="42">
        <v>3.9</v>
      </c>
      <c r="G1357" s="42">
        <v>0.3</v>
      </c>
      <c r="H1357" s="42" t="s">
        <v>291</v>
      </c>
      <c r="I1357" s="42">
        <f t="shared" si="13"/>
        <v>100.00000000000001</v>
      </c>
    </row>
    <row r="1358" spans="2:9" x14ac:dyDescent="0.25">
      <c r="B1358" s="59" t="s">
        <v>112</v>
      </c>
      <c r="C1358" s="42" t="s">
        <v>291</v>
      </c>
      <c r="D1358" s="42" t="s">
        <v>291</v>
      </c>
      <c r="E1358" s="42">
        <v>100</v>
      </c>
      <c r="F1358" s="42" t="s">
        <v>291</v>
      </c>
      <c r="G1358" s="42" t="s">
        <v>291</v>
      </c>
      <c r="H1358" s="42" t="s">
        <v>291</v>
      </c>
      <c r="I1358" s="42">
        <f t="shared" si="13"/>
        <v>100</v>
      </c>
    </row>
    <row r="1359" spans="2:9" x14ac:dyDescent="0.25">
      <c r="B1359" s="59" t="s">
        <v>113</v>
      </c>
      <c r="C1359" s="42">
        <v>30.6</v>
      </c>
      <c r="D1359" s="42">
        <v>8.3000000000000007</v>
      </c>
      <c r="E1359" s="42">
        <v>56.2</v>
      </c>
      <c r="F1359" s="42">
        <v>1.7</v>
      </c>
      <c r="G1359" s="42">
        <v>3.3</v>
      </c>
      <c r="H1359" s="42" t="s">
        <v>291</v>
      </c>
      <c r="I1359" s="42">
        <f t="shared" si="13"/>
        <v>100.10000000000001</v>
      </c>
    </row>
    <row r="1360" spans="2:9" x14ac:dyDescent="0.25">
      <c r="B1360" s="59" t="s">
        <v>114</v>
      </c>
      <c r="C1360" s="42">
        <v>19.899999999999999</v>
      </c>
      <c r="D1360" s="42">
        <v>16.899999999999999</v>
      </c>
      <c r="E1360" s="42">
        <v>58.6</v>
      </c>
      <c r="F1360" s="42">
        <v>1.5</v>
      </c>
      <c r="G1360" s="42">
        <v>2.8</v>
      </c>
      <c r="H1360" s="42">
        <v>0.3</v>
      </c>
      <c r="I1360" s="42">
        <f t="shared" si="13"/>
        <v>100</v>
      </c>
    </row>
    <row r="1361" spans="2:9" x14ac:dyDescent="0.25">
      <c r="B1361" s="59" t="s">
        <v>115</v>
      </c>
      <c r="C1361" s="42">
        <v>27.3</v>
      </c>
      <c r="D1361" s="42">
        <v>22.7</v>
      </c>
      <c r="E1361" s="42">
        <v>50</v>
      </c>
      <c r="F1361" s="42" t="s">
        <v>291</v>
      </c>
      <c r="G1361" s="42" t="s">
        <v>291</v>
      </c>
      <c r="H1361" s="42" t="s">
        <v>291</v>
      </c>
      <c r="I1361" s="42">
        <f t="shared" si="13"/>
        <v>100</v>
      </c>
    </row>
    <row r="1362" spans="2:9" x14ac:dyDescent="0.25">
      <c r="B1362" s="59" t="s">
        <v>116</v>
      </c>
      <c r="C1362" s="42">
        <v>25.3</v>
      </c>
      <c r="D1362" s="42">
        <v>14.5</v>
      </c>
      <c r="E1362" s="42">
        <v>54.2</v>
      </c>
      <c r="F1362" s="42">
        <v>2.4</v>
      </c>
      <c r="G1362" s="42">
        <v>3.6</v>
      </c>
      <c r="H1362" s="42" t="s">
        <v>291</v>
      </c>
      <c r="I1362" s="42">
        <f t="shared" si="13"/>
        <v>100</v>
      </c>
    </row>
    <row r="1363" spans="2:9" x14ac:dyDescent="0.25">
      <c r="B1363" s="59" t="s">
        <v>117</v>
      </c>
      <c r="C1363" s="42">
        <v>22.2</v>
      </c>
      <c r="D1363" s="42">
        <v>11.3</v>
      </c>
      <c r="E1363" s="42">
        <v>62.6</v>
      </c>
      <c r="F1363" s="42">
        <v>1.1000000000000001</v>
      </c>
      <c r="G1363" s="42">
        <v>2.7</v>
      </c>
      <c r="H1363" s="42">
        <v>0.2</v>
      </c>
      <c r="I1363" s="42">
        <f t="shared" si="13"/>
        <v>100.1</v>
      </c>
    </row>
    <row r="1364" spans="2:9" x14ac:dyDescent="0.25">
      <c r="B1364" s="59" t="s">
        <v>118</v>
      </c>
      <c r="C1364" s="42">
        <v>21.6</v>
      </c>
      <c r="D1364" s="42">
        <v>10.8</v>
      </c>
      <c r="E1364" s="42">
        <v>63.4</v>
      </c>
      <c r="F1364" s="42">
        <v>2.8</v>
      </c>
      <c r="G1364" s="42">
        <v>1.4</v>
      </c>
      <c r="H1364" s="42" t="s">
        <v>291</v>
      </c>
      <c r="I1364" s="42">
        <f t="shared" si="13"/>
        <v>100.00000000000001</v>
      </c>
    </row>
    <row r="1365" spans="2:9" x14ac:dyDescent="0.25">
      <c r="B1365" s="59" t="s">
        <v>119</v>
      </c>
      <c r="C1365" s="42">
        <v>16.399999999999999</v>
      </c>
      <c r="D1365" s="42">
        <v>17.899999999999999</v>
      </c>
      <c r="E1365" s="42">
        <v>61.7</v>
      </c>
      <c r="F1365" s="42">
        <v>3</v>
      </c>
      <c r="G1365" s="42">
        <v>1</v>
      </c>
      <c r="H1365" s="42" t="s">
        <v>291</v>
      </c>
      <c r="I1365" s="42">
        <f t="shared" si="13"/>
        <v>100</v>
      </c>
    </row>
    <row r="1366" spans="2:9" x14ac:dyDescent="0.25">
      <c r="B1366" s="59" t="s">
        <v>120</v>
      </c>
      <c r="C1366" s="42">
        <v>21.5</v>
      </c>
      <c r="D1366" s="42">
        <v>17.7</v>
      </c>
      <c r="E1366" s="42">
        <v>54.6</v>
      </c>
      <c r="F1366" s="42">
        <v>4.5999999999999996</v>
      </c>
      <c r="G1366" s="42">
        <v>0.8</v>
      </c>
      <c r="H1366" s="42">
        <v>0.8</v>
      </c>
      <c r="I1366" s="42">
        <f t="shared" si="13"/>
        <v>100</v>
      </c>
    </row>
    <row r="1367" spans="2:9" x14ac:dyDescent="0.25">
      <c r="B1367" s="59" t="s">
        <v>121</v>
      </c>
      <c r="C1367" s="42">
        <v>18.8</v>
      </c>
      <c r="D1367" s="42" t="s">
        <v>291</v>
      </c>
      <c r="E1367" s="42">
        <v>75</v>
      </c>
      <c r="F1367" s="42">
        <v>6.2</v>
      </c>
      <c r="G1367" s="42" t="s">
        <v>291</v>
      </c>
      <c r="H1367" s="42" t="s">
        <v>291</v>
      </c>
      <c r="I1367" s="42">
        <f t="shared" si="13"/>
        <v>100</v>
      </c>
    </row>
    <row r="1368" spans="2:9" x14ac:dyDescent="0.25">
      <c r="B1368" s="59" t="s">
        <v>122</v>
      </c>
      <c r="C1368" s="42">
        <v>15.4</v>
      </c>
      <c r="D1368" s="42">
        <v>23.1</v>
      </c>
      <c r="E1368" s="42">
        <v>61.5</v>
      </c>
      <c r="F1368" s="42" t="s">
        <v>291</v>
      </c>
      <c r="G1368" s="42" t="s">
        <v>291</v>
      </c>
      <c r="H1368" s="42" t="s">
        <v>291</v>
      </c>
      <c r="I1368" s="42">
        <f t="shared" si="13"/>
        <v>100</v>
      </c>
    </row>
    <row r="1369" spans="2:9" x14ac:dyDescent="0.25">
      <c r="B1369" s="59" t="s">
        <v>123</v>
      </c>
      <c r="C1369" s="42">
        <v>14.3</v>
      </c>
      <c r="D1369" s="42">
        <v>14.3</v>
      </c>
      <c r="E1369" s="42">
        <v>62.9</v>
      </c>
      <c r="F1369" s="42">
        <v>2.9</v>
      </c>
      <c r="G1369" s="42">
        <v>5.7</v>
      </c>
      <c r="H1369" s="42" t="s">
        <v>291</v>
      </c>
      <c r="I1369" s="42">
        <f t="shared" si="13"/>
        <v>100.10000000000001</v>
      </c>
    </row>
    <row r="1370" spans="2:9" x14ac:dyDescent="0.25">
      <c r="B1370" s="59" t="s">
        <v>124</v>
      </c>
      <c r="C1370" s="42">
        <v>18.399999999999999</v>
      </c>
      <c r="D1370" s="42">
        <v>16.3</v>
      </c>
      <c r="E1370" s="42">
        <v>63.3</v>
      </c>
      <c r="F1370" s="42" t="s">
        <v>291</v>
      </c>
      <c r="G1370" s="42">
        <v>2</v>
      </c>
      <c r="H1370" s="42" t="s">
        <v>291</v>
      </c>
      <c r="I1370" s="42">
        <f t="shared" si="13"/>
        <v>100</v>
      </c>
    </row>
    <row r="1371" spans="2:9" x14ac:dyDescent="0.25">
      <c r="B1371" s="59" t="s">
        <v>125</v>
      </c>
      <c r="C1371" s="42">
        <v>30</v>
      </c>
      <c r="D1371" s="42">
        <v>5</v>
      </c>
      <c r="E1371" s="42">
        <v>50</v>
      </c>
      <c r="F1371" s="42">
        <v>10</v>
      </c>
      <c r="G1371" s="42">
        <v>5</v>
      </c>
      <c r="H1371" s="42" t="s">
        <v>291</v>
      </c>
      <c r="I1371" s="42">
        <f t="shared" si="13"/>
        <v>100</v>
      </c>
    </row>
    <row r="1372" spans="2:9" x14ac:dyDescent="0.25">
      <c r="B1372" s="59" t="s">
        <v>126</v>
      </c>
      <c r="C1372" s="42">
        <v>18.2</v>
      </c>
      <c r="D1372" s="42">
        <v>9.3000000000000007</v>
      </c>
      <c r="E1372" s="42">
        <v>68</v>
      </c>
      <c r="F1372" s="42">
        <v>1.1000000000000001</v>
      </c>
      <c r="G1372" s="42">
        <v>3</v>
      </c>
      <c r="H1372" s="42">
        <v>0.5</v>
      </c>
      <c r="I1372" s="42">
        <f t="shared" si="13"/>
        <v>100.1</v>
      </c>
    </row>
    <row r="1373" spans="2:9" x14ac:dyDescent="0.25">
      <c r="B1373" s="59" t="s">
        <v>127</v>
      </c>
      <c r="C1373" s="42">
        <v>19</v>
      </c>
      <c r="D1373" s="42">
        <v>10.6</v>
      </c>
      <c r="E1373" s="42">
        <v>66.2</v>
      </c>
      <c r="F1373" s="42">
        <v>1.4</v>
      </c>
      <c r="G1373" s="42">
        <v>2.8</v>
      </c>
      <c r="H1373" s="42" t="s">
        <v>291</v>
      </c>
      <c r="I1373" s="42">
        <f t="shared" si="13"/>
        <v>100.00000000000001</v>
      </c>
    </row>
    <row r="1374" spans="2:9" x14ac:dyDescent="0.25">
      <c r="B1374" s="59" t="s">
        <v>128</v>
      </c>
      <c r="C1374" s="42">
        <v>17.5</v>
      </c>
      <c r="D1374" s="42">
        <v>13.6</v>
      </c>
      <c r="E1374" s="42">
        <v>62.6</v>
      </c>
      <c r="F1374" s="42">
        <v>2.9</v>
      </c>
      <c r="G1374" s="42">
        <v>3.4</v>
      </c>
      <c r="H1374" s="42" t="s">
        <v>291</v>
      </c>
      <c r="I1374" s="42">
        <f t="shared" si="13"/>
        <v>100.00000000000001</v>
      </c>
    </row>
    <row r="1375" spans="2:9" x14ac:dyDescent="0.25">
      <c r="B1375" s="59" t="s">
        <v>129</v>
      </c>
      <c r="C1375" s="42">
        <v>8.1</v>
      </c>
      <c r="D1375" s="42">
        <v>38.700000000000003</v>
      </c>
      <c r="E1375" s="42">
        <v>53.2</v>
      </c>
      <c r="F1375" s="42" t="s">
        <v>291</v>
      </c>
      <c r="G1375" s="42" t="s">
        <v>291</v>
      </c>
      <c r="H1375" s="42" t="s">
        <v>291</v>
      </c>
      <c r="I1375" s="42">
        <f t="shared" si="13"/>
        <v>100</v>
      </c>
    </row>
    <row r="1376" spans="2:9" x14ac:dyDescent="0.25">
      <c r="B1376" s="59" t="s">
        <v>130</v>
      </c>
      <c r="C1376" s="42">
        <v>21.3</v>
      </c>
      <c r="D1376" s="42">
        <v>21.3</v>
      </c>
      <c r="E1376" s="42">
        <v>55.7</v>
      </c>
      <c r="F1376" s="42">
        <v>1.6</v>
      </c>
      <c r="G1376" s="42" t="s">
        <v>291</v>
      </c>
      <c r="H1376" s="42" t="s">
        <v>291</v>
      </c>
      <c r="I1376" s="42">
        <f t="shared" si="13"/>
        <v>99.9</v>
      </c>
    </row>
    <row r="1377" spans="2:20" x14ac:dyDescent="0.25">
      <c r="B1377" s="59" t="s">
        <v>131</v>
      </c>
      <c r="C1377" s="42">
        <v>31.2</v>
      </c>
      <c r="D1377" s="42">
        <v>6.5</v>
      </c>
      <c r="E1377" s="42">
        <v>53.6</v>
      </c>
      <c r="F1377" s="42">
        <v>2.9</v>
      </c>
      <c r="G1377" s="42">
        <v>5.8</v>
      </c>
      <c r="H1377" s="42" t="s">
        <v>291</v>
      </c>
      <c r="I1377" s="42">
        <f t="shared" si="13"/>
        <v>100.00000000000001</v>
      </c>
    </row>
    <row r="1378" spans="2:20" x14ac:dyDescent="0.25">
      <c r="B1378" s="59" t="s">
        <v>132</v>
      </c>
      <c r="C1378" s="42">
        <v>24.8</v>
      </c>
      <c r="D1378" s="42">
        <v>6.8</v>
      </c>
      <c r="E1378" s="42">
        <v>59.4</v>
      </c>
      <c r="F1378" s="42">
        <v>3.8</v>
      </c>
      <c r="G1378" s="42">
        <v>5.3</v>
      </c>
      <c r="H1378" s="42" t="s">
        <v>291</v>
      </c>
      <c r="I1378" s="42">
        <f t="shared" si="13"/>
        <v>100.1</v>
      </c>
    </row>
    <row r="1379" spans="2:20" x14ac:dyDescent="0.25">
      <c r="B1379" s="59" t="s">
        <v>133</v>
      </c>
      <c r="C1379" s="42">
        <v>27</v>
      </c>
      <c r="D1379" s="42">
        <v>11.6</v>
      </c>
      <c r="E1379" s="42">
        <v>55.5</v>
      </c>
      <c r="F1379" s="42">
        <v>1.8</v>
      </c>
      <c r="G1379" s="42">
        <v>3.6</v>
      </c>
      <c r="H1379" s="42">
        <v>0.5</v>
      </c>
      <c r="I1379" s="42">
        <f t="shared" si="13"/>
        <v>99.999999999999986</v>
      </c>
    </row>
    <row r="1380" spans="2:20" x14ac:dyDescent="0.25">
      <c r="B1380" s="59" t="s">
        <v>134</v>
      </c>
      <c r="C1380" s="42">
        <v>25</v>
      </c>
      <c r="D1380" s="42">
        <v>12.5</v>
      </c>
      <c r="E1380" s="42">
        <v>62.5</v>
      </c>
      <c r="F1380" s="42" t="s">
        <v>291</v>
      </c>
      <c r="G1380" s="42" t="s">
        <v>291</v>
      </c>
      <c r="H1380" s="42" t="s">
        <v>291</v>
      </c>
      <c r="I1380" s="42">
        <f t="shared" ref="I1380" si="14">SUM(C1380:H1380)</f>
        <v>100</v>
      </c>
    </row>
    <row r="1381" spans="2:20" x14ac:dyDescent="0.25">
      <c r="B1381" s="76"/>
      <c r="C1381" s="54"/>
      <c r="D1381" s="54"/>
      <c r="E1381" s="54"/>
      <c r="F1381" s="54"/>
      <c r="G1381" s="54"/>
      <c r="H1381" s="54"/>
      <c r="I1381" s="77"/>
      <c r="R1381" s="75"/>
      <c r="S1381" s="80"/>
      <c r="T1381" s="80"/>
    </row>
  </sheetData>
  <sheetProtection algorithmName="SHA-512" hashValue="f807NdGP/DYZkb6XIYZLeXsOfbfl/rGtd9y3w3EeraZBFiADtc2Xkk/g9ZzHAOndrl9y/xjy9SH4rmwWEPTySg==" saltValue="iyem6zjW3WEBaJNoXgEU7w==" spinCount="100000" sheet="1" objects="1" scenarios="1"/>
  <mergeCells count="11">
    <mergeCell ref="A700:P700"/>
    <mergeCell ref="A5:M5"/>
    <mergeCell ref="A140:P140"/>
    <mergeCell ref="A282:P282"/>
    <mergeCell ref="A420:P420"/>
    <mergeCell ref="A559:P559"/>
    <mergeCell ref="A842:P842"/>
    <mergeCell ref="B844:F844"/>
    <mergeCell ref="B978:L978"/>
    <mergeCell ref="B1113:I1113"/>
    <mergeCell ref="B1248:K124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Representatividade</vt:lpstr>
      <vt:lpstr>Resultados Gerais</vt:lpstr>
      <vt:lpstr>Resultados Escolas</vt:lpstr>
      <vt:lpstr>Resultados Cursos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JORY KALINOWSKI</dc:creator>
  <cp:lastModifiedBy>KATIA JORY KALINOWSKI</cp:lastModifiedBy>
  <dcterms:created xsi:type="dcterms:W3CDTF">2023-05-24T17:21:49Z</dcterms:created>
  <dcterms:modified xsi:type="dcterms:W3CDTF">2023-05-25T12:21:05Z</dcterms:modified>
</cp:coreProperties>
</file>