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PA\AUTOAVALIAÇÃO\Divulgação - Relatórios Gerenciais\2022\EaD\"/>
    </mc:Choice>
  </mc:AlternateContent>
  <xr:revisionPtr revIDLastSave="0" documentId="13_ncr:1_{E2AD6ECE-F1BD-47A0-A568-B7BCF75C5471}" xr6:coauthVersionLast="47" xr6:coauthVersionMax="47" xr10:uidLastSave="{00000000-0000-0000-0000-000000000000}"/>
  <bookViews>
    <workbookView xWindow="-120" yWindow="-120" windowWidth="29040" windowHeight="15840" xr2:uid="{8F1A5E30-6A06-4B6C-B73A-8B9A5702E4E6}"/>
  </bookViews>
  <sheets>
    <sheet name="Representatividade" sheetId="1" r:id="rId1"/>
    <sheet name="Resultados Gerais" sheetId="2" r:id="rId2"/>
    <sheet name="Resultados Escolas" sheetId="3" r:id="rId3"/>
    <sheet name="Resultados Curso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2" l="1"/>
</calcChain>
</file>

<file path=xl/sharedStrings.xml><?xml version="1.0" encoding="utf-8"?>
<sst xmlns="http://schemas.openxmlformats.org/spreadsheetml/2006/main" count="685" uniqueCount="199">
  <si>
    <t xml:space="preserve">                                  Pesquisa sobre as Disciplinas – EaD - Módulo A – Fases I e II – 2022</t>
  </si>
  <si>
    <t>REPRESENTATIVIDADE</t>
  </si>
  <si>
    <t>Obs.: a quantidade de cursos vinculados às pesquisas, variou entre uma fase e outra.</t>
  </si>
  <si>
    <t>CURSO</t>
  </si>
  <si>
    <t>FASE I</t>
  </si>
  <si>
    <t>FASE II</t>
  </si>
  <si>
    <t>Ativos</t>
  </si>
  <si>
    <t>Participantes</t>
  </si>
  <si>
    <t>Representatividade</t>
  </si>
  <si>
    <t>BACH. EM ADMINISTRAÇÃO</t>
  </si>
  <si>
    <t>BACH. EM ADMINISTRAÇÃO PÚBLICA</t>
  </si>
  <si>
    <t>BACH. EM ARQUITETURA E URBANISMO</t>
  </si>
  <si>
    <t>BACH. EM ARTES VISUAIS</t>
  </si>
  <si>
    <t>BACH. EM CIÊNCIA POLÍTICA</t>
  </si>
  <si>
    <t>BACH. EM CIÊNCIAS BIOLÓGICAS</t>
  </si>
  <si>
    <t>BACH. EM CIÊNCIAS CONTÁBEIS</t>
  </si>
  <si>
    <t>BACH. EM CIÊNCIAS ECONÔMICAS</t>
  </si>
  <si>
    <t>BACH. EM COMUNICAÇÃO SOCIAL: PUBLICIDADE E PROPAGANDA</t>
  </si>
  <si>
    <t>BACH. EM EDUCAÇÃO FÍSICA</t>
  </si>
  <si>
    <t>BACH. EM ENGENHARIA AGRONÔMICA</t>
  </si>
  <si>
    <t>BACH. EM ENGENHARIA AMBIENTAL</t>
  </si>
  <si>
    <t>BACH. EM ENGENHARIA BIOMÉDICA</t>
  </si>
  <si>
    <t>-</t>
  </si>
  <si>
    <t>BACH. EM ENGENHARIA CIVIL</t>
  </si>
  <si>
    <t>BACH. EM ENGENHARIA DA COMPUTAÇÃO</t>
  </si>
  <si>
    <t>BACH. EM ENGENHARIA DE PRODUÇÃO</t>
  </si>
  <si>
    <t>BACH. EM ENGENHARIA DE SOFTWARE</t>
  </si>
  <si>
    <t>BACH. EM ENGENHARIA ELÉTRICA</t>
  </si>
  <si>
    <t>BACH. EM FILOSOFIA</t>
  </si>
  <si>
    <t>BACH. EM FÍSICA</t>
  </si>
  <si>
    <t>BACH. EM GEOGRAFIA</t>
  </si>
  <si>
    <t>BACH. EM GERONTOLOGIA</t>
  </si>
  <si>
    <t>BACH. EM HISTÓRIA</t>
  </si>
  <si>
    <t>BACH. EM JORNALISMO</t>
  </si>
  <si>
    <t>BACH. EM LETRAS</t>
  </si>
  <si>
    <t>BACH. EM MATEMÁTICA</t>
  </si>
  <si>
    <t>BACH. EM PSICANÁLISE</t>
  </si>
  <si>
    <t>BACH. EM PSICOPEDAGOGIA</t>
  </si>
  <si>
    <t>BACH. EM QUÍMICA</t>
  </si>
  <si>
    <t>BACH. EM RELAÇÕES INTERNACIONAIS</t>
  </si>
  <si>
    <t>BACH. EM SERVIÇO SOCIAL</t>
  </si>
  <si>
    <t>BACH. EM SOCIOLOGIA</t>
  </si>
  <si>
    <t>BACH. EM TEOLOGIA</t>
  </si>
  <si>
    <t>BACH. EM TEOLOGIA: DOUTRINA CATÓLICA</t>
  </si>
  <si>
    <t>BACH. INTERDISCIPLINAR EM SAÚDE</t>
  </si>
  <si>
    <t>LIC. EM ARTES VISUAIS</t>
  </si>
  <si>
    <t>LIC. EM ARTES VISUAIS: SEGUNDA LIC.</t>
  </si>
  <si>
    <t>LIC. EM CIÊNCIAS BIOLÓGICAS</t>
  </si>
  <si>
    <t>LIC. EM CIÊNCIAS DA RELIGIÃO</t>
  </si>
  <si>
    <t>LIC. EM EDUCAÇÃO ESPECIAL</t>
  </si>
  <si>
    <t>LIC. EM EDUCAÇÃO FÍSICA</t>
  </si>
  <si>
    <t>LIC. EM FILOSOFIA</t>
  </si>
  <si>
    <t>LIC. EM FILOSOFIA: SEGUNDA LIC.</t>
  </si>
  <si>
    <t>LIC. EM FÍSICA</t>
  </si>
  <si>
    <t>LIC. EM GEOGRAFIA</t>
  </si>
  <si>
    <t>LIC. EM GEOGRAFIA: SEGUNDA LIC.</t>
  </si>
  <si>
    <t>LIC. EM HISTÓRIA</t>
  </si>
  <si>
    <t>LIC. EM HISTÓRIA: SEGUNDA LIC.</t>
  </si>
  <si>
    <t>LIC. EM LETRAS</t>
  </si>
  <si>
    <t>LIC. EM LETRAS - INGLÊS</t>
  </si>
  <si>
    <t>LIC. EM LETRAS: SEGUNDA LIC.</t>
  </si>
  <si>
    <t>LIC. EM MATEMÁTICA</t>
  </si>
  <si>
    <t>LIC. EM MATEMÁTICA: SEGUNDA LIC.</t>
  </si>
  <si>
    <t>LIC. EM MÚSICA</t>
  </si>
  <si>
    <t>LIC. EM PEDAGOGIA</t>
  </si>
  <si>
    <t>LIC. EM PEDAGOGIA: SEGUNDA LIC.</t>
  </si>
  <si>
    <t>LIC. EM PSICOPEDAGOGIA</t>
  </si>
  <si>
    <t>LIC. EM QUÍMICA</t>
  </si>
  <si>
    <t>LIC. EM SOCIOLOGIA</t>
  </si>
  <si>
    <t>LIC. EM SOCIOLOGIA: SEGUNDA LIC.</t>
  </si>
  <si>
    <t>TEC. ANÁLISE E DESENVOLVIMENTO DE SISTEMAS</t>
  </si>
  <si>
    <t>TEC. COMÉRCIO EXTERIOR</t>
  </si>
  <si>
    <t>TEC. EM ADMINISTRAÇÃO RURAL</t>
  </si>
  <si>
    <t>TEC. EM AGENTE COMUNITÁRIO EM SAÚDE E ENDEMIAS</t>
  </si>
  <si>
    <t>TEC. EM AGRICULTURA</t>
  </si>
  <si>
    <t>TEC. EM AGRONOMIA</t>
  </si>
  <si>
    <t>TEC. EM ASSESSORIA EXECUTIVA DIGITAL</t>
  </si>
  <si>
    <t>TEC. EM AUDITORIA EM SAÚDE</t>
  </si>
  <si>
    <t>TEC. EM AUTOMAÇÃO INDUSTRIAL</t>
  </si>
  <si>
    <t>TEC. EM BLOCKCHAIN,CRIPTOMOEDAS E FINANÇAS NA ERA DIGITAL</t>
  </si>
  <si>
    <t>TEC. EM CIÊNCIA DE DADOS</t>
  </si>
  <si>
    <t>TEC. EM COACHING E DESENVOLVIMENTO HUMANO</t>
  </si>
  <si>
    <t>TEC. EM COMUNICAÇÃO INSTITUCIONAL</t>
  </si>
  <si>
    <t>TEC. EM DESENVOLVIMENTO DE APLICATIVOS PARA DISPOSITIVOS MÓVEIS</t>
  </si>
  <si>
    <t>TEC. EM DESIGN DE ANIMAÇÃO</t>
  </si>
  <si>
    <t>TEC. EM DESIGN DE GAMES</t>
  </si>
  <si>
    <t>TEC. EM DESIGN DE INTERIORES</t>
  </si>
  <si>
    <t>TEC. EM DESIGN DE MODA</t>
  </si>
  <si>
    <t>TEC. EM DESIGN EDITORIAL</t>
  </si>
  <si>
    <t>TEC. EM DESIGN GRÁFICO</t>
  </si>
  <si>
    <t>TEC. EM EDUCADOR SOCIAL</t>
  </si>
  <si>
    <t>TEC. EM GASTRONOMIA</t>
  </si>
  <si>
    <t>TEC. EM GERONTOLOGIA</t>
  </si>
  <si>
    <t>TEC. EM GESTÃO DA QUALIDADE</t>
  </si>
  <si>
    <t>TEC. EM GESTÃO DA SEGURANÇA E DEFESA CIBERNÉTICA</t>
  </si>
  <si>
    <t>TEC. EM GESTÃO DE MÍDIAS SOCIAIS</t>
  </si>
  <si>
    <t>TEC. EM GESTÃO DE ORGANIZAÇÕES DO TERCEIRO SETOR</t>
  </si>
  <si>
    <t>TEC. EM GESTÃO DE PARTIDOS POLÍTICOS</t>
  </si>
  <si>
    <t>TEC. EM GESTÃO DE SEGURANÇA PRIVADA</t>
  </si>
  <si>
    <t>TEC. EM GESTÃO DE STARTUPS E EMPREENDEDORISMO DIGITAL</t>
  </si>
  <si>
    <t>TEC. EM GESTÃO DO E-COMMERCE E SISTEMAS LOGÍSTICOS</t>
  </si>
  <si>
    <t>TEC. EM GESTÃO DO TRÂNSITO E MOBILIDADE URBANA</t>
  </si>
  <si>
    <t>TEC. EM GESTÃO EM SAÚDE PÚBLICA</t>
  </si>
  <si>
    <t>TEC. EM GESTÃO EM VIGILÂNCIA EM SAÚDE</t>
  </si>
  <si>
    <t>TEC. EM GESTÃO EMPREENDEDORA DE SERVIÇOS</t>
  </si>
  <si>
    <t>TEC. EM GESTÃO ESTRATÉGICA EMPRESARIAL</t>
  </si>
  <si>
    <t>TEC. EM GLOBAL TRADING: NEGÓCIOS, LOGÍSTICA E FINANÇAS</t>
  </si>
  <si>
    <t>TEC. EM INVESTIGAÇÃO PROFISSIONAL</t>
  </si>
  <si>
    <t>TEC. EM MARKETING DIGITAL</t>
  </si>
  <si>
    <t>TEC. EM MECATRÔNICA AUTOMOTIVA</t>
  </si>
  <si>
    <t>TEC. EM MEDIAÇÃO, CONCILIAÇÃO E ARBITRAGEM</t>
  </si>
  <si>
    <t>TEC. EM NEGÓCIOS DIGITAIS</t>
  </si>
  <si>
    <t>TEC. EM NEGÓCIOS IMOBILIÁRIOS</t>
  </si>
  <si>
    <t>TEC. EM PAISAGISMO E JARDINAGEM</t>
  </si>
  <si>
    <t>TEC. EM PRÁTICAS INTEGRATIVAS E COMPLEMENTARES</t>
  </si>
  <si>
    <t>TEC. EM PROCESSOS QUÍMICOS</t>
  </si>
  <si>
    <t>TEC. EM REDES DE COMPUTADORES</t>
  </si>
  <si>
    <t>TEC. EM SANEAMENTO AMBIENTAL</t>
  </si>
  <si>
    <t>TEC. EM SEGURANÇA PÚBLICA</t>
  </si>
  <si>
    <t>TEC. EM VAREJO DIGITAL</t>
  </si>
  <si>
    <t>TEC. GESTÃO AMBIENTAL</t>
  </si>
  <si>
    <t>TEC. GESTÃO COMERCIAL</t>
  </si>
  <si>
    <t>TEC. GESTÃO DA PRODUÇÃO INDUSTRIAL</t>
  </si>
  <si>
    <t>TEC. GESTÃO DA TEC. DA INFORMAÇÃO</t>
  </si>
  <si>
    <t>TEC. GESTÃO DE RECURSOS HUMANOS</t>
  </si>
  <si>
    <t>TEC. GESTÃO DE TURISMO</t>
  </si>
  <si>
    <t>TEC. GESTÃO FINANCEIRA</t>
  </si>
  <si>
    <t>TEC. GESTÃO HOSPITALAR</t>
  </si>
  <si>
    <t>TEC. GESTÃO PÚBLICA</t>
  </si>
  <si>
    <t>TEC. LOGÍSTICA</t>
  </si>
  <si>
    <t>TEC. MARKETING</t>
  </si>
  <si>
    <t>TEC. PROCESSOS GERENCIAIS</t>
  </si>
  <si>
    <t>TEC. SECRETARIADO</t>
  </si>
  <si>
    <t>TEC. SERVIÇOS JURÍDICOS E NOTARIAIS</t>
  </si>
  <si>
    <t>TOTAL</t>
  </si>
  <si>
    <t xml:space="preserve">                Pesquisa sobre as Disciplinas – EaD - Módulo A – Fases I e II – 2022</t>
  </si>
  <si>
    <t>RESULTADOS GERAIS</t>
  </si>
  <si>
    <t>QUESITOS</t>
  </si>
  <si>
    <t>Indicador</t>
  </si>
  <si>
    <t>NTCA (%)</t>
  </si>
  <si>
    <t>Desempenho do professor na apresentação dos conteúdos da disciplina nas aulas gravadas.</t>
  </si>
  <si>
    <t xml:space="preserve">Utilização de recursos nas aulas gravadas (quadro branco, exemplos, ilustrações, vídeos, etc.), que facilitem a aprendizagem. </t>
  </si>
  <si>
    <t xml:space="preserve">Atualidade dos conteúdos e exemplos apresentados na aula gravada. </t>
  </si>
  <si>
    <t>Qualidade da imagem e do áudio da aula gravada.</t>
  </si>
  <si>
    <t>Como você avalia o material escrito (texto), dos roteiros de estudo da disciplina no Univirtus?</t>
  </si>
  <si>
    <t>Como você avalia o livro da disciplina?</t>
  </si>
  <si>
    <t>Suas dúvidas sobre o conteúdo da disciplina, foram respondidas pelo canal da Tutoria no Univirtus?</t>
  </si>
  <si>
    <t>As APOLs da disciplina contribuíram para seu aprendizado?</t>
  </si>
  <si>
    <t>As provas objetivas e discursivas possuem enunciados claros.</t>
  </si>
  <si>
    <t>O conteúdo das provas objetivas e discursivas é compatível com os temas estudados na disciplina.</t>
  </si>
  <si>
    <t>As atividades práticas da disciplina contribuíram para o seu aprendizado?</t>
  </si>
  <si>
    <t>Média Geral</t>
  </si>
  <si>
    <t>O material didático dessa disciplina foi suficiente para você estudar?</t>
  </si>
  <si>
    <t>Indicador (%)</t>
  </si>
  <si>
    <t>Sim</t>
  </si>
  <si>
    <t>Não</t>
  </si>
  <si>
    <t>Total</t>
  </si>
  <si>
    <t>(%)</t>
  </si>
  <si>
    <t xml:space="preserve">                                      Pesquisa sobre as Disciplinas – EaD - Módulo A – Fases I e II – 2022</t>
  </si>
  <si>
    <t>RESULTADOS POR ESCOLA</t>
  </si>
  <si>
    <t>QUESTÕES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</si>
  <si>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</si>
  <si>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</si>
  <si>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</si>
  <si>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</si>
  <si>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</si>
  <si>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</si>
  <si>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</si>
  <si>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</si>
  <si>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</si>
  <si>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</si>
  <si>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</si>
  <si>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ESCOLA</t>
  </si>
  <si>
    <t>Media</t>
  </si>
  <si>
    <t>ESCOLA SUPERIOR DE EDUCAÇÃO</t>
  </si>
  <si>
    <t>ESCOLA SUPERIOR DE GESTÃO PÚBLICA, POLÍTICA, JURÍDICA E SEGURANÇA</t>
  </si>
  <si>
    <t>ESCOLA SUPERIOR DE GESTÃO, COMUNICAÇÃO E NEGÓCIOS</t>
  </si>
  <si>
    <t>ESCOLA SUPERIOR DE LÍNGUAS</t>
  </si>
  <si>
    <t>ESCOLA SUPERIOR DE SAÚDE ÚNICA</t>
  </si>
  <si>
    <t>ESCOLA SUPERIOR POLITÉCNICA UNINTER</t>
  </si>
  <si>
    <t>Q1 - NTC(%)</t>
  </si>
  <si>
    <t>Q2 - NTC(%)</t>
  </si>
  <si>
    <t>Q3 - NTC(%)</t>
  </si>
  <si>
    <t>Q4 - NTC(%)</t>
  </si>
  <si>
    <t>Q5 - NTC(%)</t>
  </si>
  <si>
    <t>Q6 - NTC(%)</t>
  </si>
  <si>
    <t>Q7 - NTC(%)</t>
  </si>
  <si>
    <t>Q8 - NTC(%)</t>
  </si>
  <si>
    <t>Q9 - NTC(%)</t>
  </si>
  <si>
    <t>Q10 - NTC(%)</t>
  </si>
  <si>
    <t>Q11 - NTC(%)</t>
  </si>
  <si>
    <t>O material didático dessa disciplina foi suficiente para você estudar</t>
  </si>
  <si>
    <t>Quesito</t>
  </si>
  <si>
    <t>Pesquisa sobre as Disciplinas – EaD - Módulo A – Fases I e II – 2022</t>
  </si>
  <si>
    <t>RESULTADOS POR CURSO</t>
  </si>
  <si>
    <t>CURSOS</t>
  </si>
  <si>
    <t>Cursos</t>
  </si>
  <si>
    <t>SIM</t>
  </si>
  <si>
    <t>NÃO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</si>
</sst>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4"/>
      <color theme="0"/>
      <name val="Calibri"/>
      <family val="2"/>
      <scheme val="minor"/>
    </font>
    <font>
      <sz val="10"/>
      <color theme="1"/>
      <name val="Arial"/>
      <family val="2"/>
    </font>
    <font>
      <b/>
      <sz val="24"/>
      <color theme="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6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4" fillId="2" borderId="0" xfId="0" applyFont="1" applyFill="1" applyAlignment="1">
      <alignment vertical="center"/>
    </xf>
    <xf numFmtId="0" fontId="0" fillId="3" borderId="0" xfId="0" applyFill="1"/>
    <xf numFmtId="0" fontId="5" fillId="2" borderId="0" xfId="0" applyFont="1" applyFill="1" applyAlignment="1">
      <alignment vertical="center"/>
    </xf>
    <xf numFmtId="0" fontId="3" fillId="3" borderId="0" xfId="0" applyFont="1" applyFill="1"/>
    <xf numFmtId="0" fontId="4" fillId="2" borderId="0" xfId="0" applyFont="1" applyFill="1" applyAlignment="1">
      <alignment horizontal="center" vertical="center"/>
    </xf>
    <xf numFmtId="0" fontId="6" fillId="3" borderId="0" xfId="0" applyFont="1" applyFill="1"/>
    <xf numFmtId="0" fontId="3" fillId="4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164" fontId="7" fillId="0" borderId="1" xfId="1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1" applyNumberFormat="1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0" fillId="2" borderId="0" xfId="0" applyFill="1"/>
    <xf numFmtId="0" fontId="3" fillId="3" borderId="0" xfId="0" applyFont="1" applyFill="1" applyAlignment="1">
      <alignment vertical="top"/>
    </xf>
    <xf numFmtId="0" fontId="3" fillId="4" borderId="1" xfId="0" applyFont="1" applyFill="1" applyBorder="1" applyAlignment="1">
      <alignment horizontal="center" vertical="top"/>
    </xf>
    <xf numFmtId="0" fontId="3" fillId="3" borderId="0" xfId="0" applyFont="1" applyFill="1" applyAlignment="1">
      <alignment horizontal="center"/>
    </xf>
    <xf numFmtId="0" fontId="10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3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0" fillId="3" borderId="0" xfId="0" applyFill="1" applyAlignment="1">
      <alignment horizontal="center" vertical="center"/>
    </xf>
    <xf numFmtId="0" fontId="3" fillId="4" borderId="2" xfId="0" applyFont="1" applyFill="1" applyBorder="1" applyAlignment="1">
      <alignment horizontal="center" vertical="top"/>
    </xf>
    <xf numFmtId="0" fontId="0" fillId="0" borderId="3" xfId="0" applyBorder="1" applyAlignment="1">
      <alignment horizontal="left"/>
    </xf>
    <xf numFmtId="0" fontId="0" fillId="3" borderId="2" xfId="0" applyFill="1" applyBorder="1"/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1" fillId="2" borderId="0" xfId="0" applyFont="1" applyFill="1" applyAlignment="1">
      <alignment vertical="center"/>
    </xf>
    <xf numFmtId="0" fontId="0" fillId="3" borderId="0" xfId="0" applyFill="1" applyAlignment="1">
      <alignment horizontal="left"/>
    </xf>
    <xf numFmtId="0" fontId="3" fillId="7" borderId="0" xfId="0" applyFont="1" applyFill="1" applyAlignment="1">
      <alignment horizontal="center"/>
    </xf>
    <xf numFmtId="0" fontId="0" fillId="7" borderId="0" xfId="0" applyFill="1" applyAlignment="1">
      <alignment horizontal="left"/>
    </xf>
    <xf numFmtId="0" fontId="0" fillId="7" borderId="0" xfId="0" applyFill="1"/>
    <xf numFmtId="0" fontId="3" fillId="8" borderId="1" xfId="0" applyFont="1" applyFill="1" applyBorder="1" applyAlignment="1">
      <alignment horizontal="center" vertical="top"/>
    </xf>
    <xf numFmtId="0" fontId="12" fillId="0" borderId="1" xfId="0" applyFont="1" applyBorder="1" applyAlignment="1">
      <alignment horizontal="left" vertical="top"/>
    </xf>
    <xf numFmtId="0" fontId="13" fillId="3" borderId="0" xfId="0" applyFont="1" applyFill="1" applyAlignment="1">
      <alignment horizontal="center" vertical="top"/>
    </xf>
    <xf numFmtId="0" fontId="12" fillId="3" borderId="0" xfId="0" applyFont="1" applyFill="1" applyAlignment="1">
      <alignment horizontal="left" vertical="top"/>
    </xf>
    <xf numFmtId="0" fontId="0" fillId="3" borderId="0" xfId="0" applyFill="1" applyAlignment="1">
      <alignment horizontal="center"/>
    </xf>
    <xf numFmtId="0" fontId="14" fillId="3" borderId="0" xfId="0" applyFont="1" applyFill="1"/>
    <xf numFmtId="0" fontId="3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3" fillId="9" borderId="1" xfId="0" applyFont="1" applyFill="1" applyBorder="1" applyAlignment="1">
      <alignment horizontal="center" vertical="top" wrapText="1"/>
    </xf>
    <xf numFmtId="0" fontId="3" fillId="9" borderId="1" xfId="0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left" vertical="top"/>
    </xf>
    <xf numFmtId="0" fontId="3" fillId="10" borderId="1" xfId="0" applyFont="1" applyFill="1" applyBorder="1" applyAlignment="1">
      <alignment horizontal="center" vertical="top" wrapText="1"/>
    </xf>
    <xf numFmtId="0" fontId="3" fillId="10" borderId="1" xfId="0" applyFont="1" applyFill="1" applyBorder="1" applyAlignment="1">
      <alignment horizontal="center"/>
    </xf>
    <xf numFmtId="164" fontId="0" fillId="0" borderId="1" xfId="1" applyNumberFormat="1" applyFont="1" applyBorder="1"/>
    <xf numFmtId="164" fontId="0" fillId="0" borderId="1" xfId="0" applyNumberFormat="1" applyBorder="1"/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3" fillId="0" borderId="0" xfId="0" applyFont="1"/>
    <xf numFmtId="0" fontId="4" fillId="2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3" fillId="4" borderId="3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6" borderId="0" xfId="0" applyFont="1" applyFill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left"/>
    </xf>
    <xf numFmtId="165" fontId="0" fillId="3" borderId="1" xfId="0" applyNumberFormat="1" applyFill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246589</xdr:colOff>
      <xdr:row>0</xdr:row>
      <xdr:rowOff>104776</xdr:rowOff>
    </xdr:from>
    <xdr:ext cx="1569511" cy="638247"/>
    <xdr:pic>
      <xdr:nvPicPr>
        <xdr:cNvPr id="2" name="Imagem 1">
          <a:extLst>
            <a:ext uri="{FF2B5EF4-FFF2-40B4-BE49-F238E27FC236}">
              <a16:creationId xmlns:a16="http://schemas.microsoft.com/office/drawing/2014/main" id="{4CCF3966-8380-4D43-A300-CB04D45951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589" y="104776"/>
          <a:ext cx="1569511" cy="63824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198964</xdr:colOff>
      <xdr:row>0</xdr:row>
      <xdr:rowOff>85726</xdr:rowOff>
    </xdr:from>
    <xdr:ext cx="1372661" cy="638247"/>
    <xdr:pic>
      <xdr:nvPicPr>
        <xdr:cNvPr id="2" name="Imagem 1">
          <a:extLst>
            <a:ext uri="{FF2B5EF4-FFF2-40B4-BE49-F238E27FC236}">
              <a16:creationId xmlns:a16="http://schemas.microsoft.com/office/drawing/2014/main" id="{4F117593-5495-4015-9847-8B660326B6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964" y="85726"/>
          <a:ext cx="1372661" cy="63824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484714</xdr:colOff>
      <xdr:row>0</xdr:row>
      <xdr:rowOff>133351</xdr:rowOff>
    </xdr:from>
    <xdr:ext cx="1706036" cy="638247"/>
    <xdr:pic>
      <xdr:nvPicPr>
        <xdr:cNvPr id="2" name="Imagem 1">
          <a:extLst>
            <a:ext uri="{FF2B5EF4-FFF2-40B4-BE49-F238E27FC236}">
              <a16:creationId xmlns:a16="http://schemas.microsoft.com/office/drawing/2014/main" id="{78AC51CC-DFE3-4B92-BFD8-067111FACA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714" y="133351"/>
          <a:ext cx="1706036" cy="63824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113239</xdr:colOff>
      <xdr:row>0</xdr:row>
      <xdr:rowOff>57151</xdr:rowOff>
    </xdr:from>
    <xdr:ext cx="1569511" cy="638247"/>
    <xdr:pic>
      <xdr:nvPicPr>
        <xdr:cNvPr id="2" name="Imagem 1">
          <a:extLst>
            <a:ext uri="{FF2B5EF4-FFF2-40B4-BE49-F238E27FC236}">
              <a16:creationId xmlns:a16="http://schemas.microsoft.com/office/drawing/2014/main" id="{C6CDF77B-C035-4A98-BC93-6785DACE7F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39" y="57151"/>
          <a:ext cx="1569511" cy="638247"/>
        </a:xfrm>
        <a:prstGeom prst="rect">
          <a:avLst/>
        </a:prstGeom>
      </xdr:spPr>
    </xdr:pic>
    <xdr:clientData/>
  </xdr:oneCellAnchor>
  <xdr:oneCellAnchor>
    <xdr:from>
      <xdr:col>0</xdr:col>
      <xdr:colOff>113239</xdr:colOff>
      <xdr:row>0</xdr:row>
      <xdr:rowOff>57151</xdr:rowOff>
    </xdr:from>
    <xdr:ext cx="1569511" cy="638247"/>
    <xdr:pic>
      <xdr:nvPicPr>
        <xdr:cNvPr id="3" name="Imagem 2">
          <a:extLst>
            <a:ext uri="{FF2B5EF4-FFF2-40B4-BE49-F238E27FC236}">
              <a16:creationId xmlns:a16="http://schemas.microsoft.com/office/drawing/2014/main" id="{98D16D8C-8F15-4B58-A6CC-B10D7F5BAA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39" y="57151"/>
          <a:ext cx="1569511" cy="63824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F1855-3330-4CD6-AE5D-BFBA96C967AC}">
  <dimension ref="A1:H134"/>
  <sheetViews>
    <sheetView tabSelected="1" workbookViewId="0">
      <selection activeCell="H6" sqref="H6"/>
    </sheetView>
  </sheetViews>
  <sheetFormatPr defaultRowHeight="15" x14ac:dyDescent="0.25"/>
  <cols>
    <col min="1" max="1" width="9.140625" style="2"/>
    <col min="2" max="2" width="45.140625" style="2" customWidth="1"/>
    <col min="3" max="3" width="10.42578125" style="2" customWidth="1"/>
    <col min="4" max="4" width="12.140625" style="2" customWidth="1"/>
    <col min="5" max="5" width="18.5703125" style="2" customWidth="1"/>
    <col min="6" max="6" width="9.140625" style="2"/>
    <col min="7" max="7" width="13.5703125" style="2" customWidth="1"/>
    <col min="8" max="8" width="19.7109375" style="2" customWidth="1"/>
    <col min="9" max="16384" width="9.140625" style="2"/>
  </cols>
  <sheetData>
    <row r="1" spans="1:8" ht="21" x14ac:dyDescent="0.25">
      <c r="A1" s="1"/>
      <c r="B1" s="1"/>
      <c r="C1" s="1"/>
      <c r="D1" s="1"/>
      <c r="E1" s="1"/>
      <c r="F1" s="1"/>
      <c r="G1" s="1"/>
      <c r="H1" s="1"/>
    </row>
    <row r="2" spans="1:8" ht="23.25" x14ac:dyDescent="0.25">
      <c r="A2" s="1"/>
      <c r="B2" s="3" t="s">
        <v>0</v>
      </c>
      <c r="C2" s="1"/>
      <c r="D2" s="1"/>
      <c r="E2" s="1"/>
      <c r="F2" s="1"/>
      <c r="G2" s="1"/>
      <c r="H2" s="1"/>
    </row>
    <row r="3" spans="1:8" ht="21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4"/>
      <c r="B4" s="4"/>
      <c r="C4" s="4"/>
      <c r="D4" s="4"/>
    </row>
    <row r="5" spans="1:8" ht="21" x14ac:dyDescent="0.25">
      <c r="A5" s="60" t="s">
        <v>1</v>
      </c>
      <c r="B5" s="60"/>
      <c r="C5" s="60"/>
      <c r="D5" s="60"/>
      <c r="E5" s="60"/>
      <c r="F5" s="60"/>
      <c r="G5" s="60"/>
      <c r="H5" s="60"/>
    </row>
    <row r="6" spans="1:8" x14ac:dyDescent="0.25">
      <c r="B6" s="6" t="s">
        <v>2</v>
      </c>
    </row>
    <row r="8" spans="1:8" x14ac:dyDescent="0.25">
      <c r="B8" s="61" t="s">
        <v>3</v>
      </c>
      <c r="C8" s="62" t="s">
        <v>4</v>
      </c>
      <c r="D8" s="62"/>
      <c r="E8" s="62"/>
      <c r="F8" s="62" t="s">
        <v>5</v>
      </c>
      <c r="G8" s="62"/>
      <c r="H8" s="62"/>
    </row>
    <row r="9" spans="1:8" x14ac:dyDescent="0.25">
      <c r="B9" s="61"/>
      <c r="C9" s="7" t="s">
        <v>6</v>
      </c>
      <c r="D9" s="7" t="s">
        <v>7</v>
      </c>
      <c r="E9" s="7" t="s">
        <v>8</v>
      </c>
      <c r="F9" s="7" t="s">
        <v>6</v>
      </c>
      <c r="G9" s="7" t="s">
        <v>7</v>
      </c>
      <c r="H9" s="7" t="s">
        <v>8</v>
      </c>
    </row>
    <row r="10" spans="1:8" x14ac:dyDescent="0.25">
      <c r="B10" s="8" t="s">
        <v>9</v>
      </c>
      <c r="C10" s="9">
        <v>12993</v>
      </c>
      <c r="D10" s="9">
        <v>1675</v>
      </c>
      <c r="E10" s="10">
        <v>0.12891556992226583</v>
      </c>
      <c r="F10" s="9">
        <v>12621</v>
      </c>
      <c r="G10" s="9">
        <v>2434</v>
      </c>
      <c r="H10" s="10">
        <v>0.19285318120592662</v>
      </c>
    </row>
    <row r="11" spans="1:8" x14ac:dyDescent="0.25">
      <c r="B11" s="8" t="s">
        <v>10</v>
      </c>
      <c r="C11" s="9">
        <v>252</v>
      </c>
      <c r="D11" s="9">
        <v>54</v>
      </c>
      <c r="E11" s="10">
        <v>0.21428571428571427</v>
      </c>
      <c r="F11" s="11">
        <v>277</v>
      </c>
      <c r="G11" s="9">
        <v>83</v>
      </c>
      <c r="H11" s="10">
        <v>0.29963898916967507</v>
      </c>
    </row>
    <row r="12" spans="1:8" x14ac:dyDescent="0.25">
      <c r="B12" s="8" t="s">
        <v>11</v>
      </c>
      <c r="C12" s="9">
        <v>327</v>
      </c>
      <c r="D12" s="9">
        <v>82</v>
      </c>
      <c r="E12" s="10">
        <v>0.25076452599388377</v>
      </c>
      <c r="F12" s="11">
        <v>386</v>
      </c>
      <c r="G12" s="9">
        <v>130</v>
      </c>
      <c r="H12" s="10">
        <v>0.33678756476683935</v>
      </c>
    </row>
    <row r="13" spans="1:8" x14ac:dyDescent="0.25">
      <c r="B13" s="8" t="s">
        <v>12</v>
      </c>
      <c r="C13" s="9">
        <v>684</v>
      </c>
      <c r="D13" s="9">
        <v>168</v>
      </c>
      <c r="E13" s="10">
        <v>0.24561403508771928</v>
      </c>
      <c r="F13" s="11">
        <v>652</v>
      </c>
      <c r="G13" s="9">
        <v>182</v>
      </c>
      <c r="H13" s="10">
        <v>0.27914110429447853</v>
      </c>
    </row>
    <row r="14" spans="1:8" x14ac:dyDescent="0.25">
      <c r="B14" s="8" t="s">
        <v>13</v>
      </c>
      <c r="C14" s="9">
        <v>900</v>
      </c>
      <c r="D14" s="9">
        <v>141</v>
      </c>
      <c r="E14" s="10">
        <v>0.15666666666666668</v>
      </c>
      <c r="F14" s="11">
        <v>908</v>
      </c>
      <c r="G14" s="9">
        <v>196</v>
      </c>
      <c r="H14" s="10">
        <v>0.21585903083700442</v>
      </c>
    </row>
    <row r="15" spans="1:8" x14ac:dyDescent="0.25">
      <c r="B15" s="8" t="s">
        <v>14</v>
      </c>
      <c r="C15" s="9">
        <v>793</v>
      </c>
      <c r="D15" s="9">
        <v>172</v>
      </c>
      <c r="E15" s="10">
        <v>0.21689785624211855</v>
      </c>
      <c r="F15" s="9">
        <v>2675</v>
      </c>
      <c r="G15" s="9">
        <v>325</v>
      </c>
      <c r="H15" s="10">
        <v>0.12149532710280374</v>
      </c>
    </row>
    <row r="16" spans="1:8" x14ac:dyDescent="0.25">
      <c r="B16" s="8" t="s">
        <v>15</v>
      </c>
      <c r="C16" s="9">
        <v>5971</v>
      </c>
      <c r="D16" s="9">
        <v>845</v>
      </c>
      <c r="E16" s="10">
        <v>0.14151733377993636</v>
      </c>
      <c r="F16" s="11">
        <v>5966</v>
      </c>
      <c r="G16" s="9">
        <v>1179</v>
      </c>
      <c r="H16" s="10">
        <v>0.19761984579282602</v>
      </c>
    </row>
    <row r="17" spans="2:8" x14ac:dyDescent="0.25">
      <c r="B17" s="8" t="s">
        <v>16</v>
      </c>
      <c r="C17" s="9">
        <v>226</v>
      </c>
      <c r="D17" s="9">
        <v>40</v>
      </c>
      <c r="E17" s="10">
        <v>0.17699115044247787</v>
      </c>
      <c r="F17" s="11">
        <v>257</v>
      </c>
      <c r="G17" s="9">
        <v>68</v>
      </c>
      <c r="H17" s="10">
        <v>0.26459143968871596</v>
      </c>
    </row>
    <row r="18" spans="2:8" x14ac:dyDescent="0.25">
      <c r="B18" s="8" t="s">
        <v>17</v>
      </c>
      <c r="C18" s="9">
        <v>894</v>
      </c>
      <c r="D18" s="9">
        <v>110</v>
      </c>
      <c r="E18" s="10">
        <v>0.12304250559284116</v>
      </c>
      <c r="F18" s="11">
        <v>859</v>
      </c>
      <c r="G18" s="9">
        <v>156</v>
      </c>
      <c r="H18" s="10">
        <v>0.18160651920838183</v>
      </c>
    </row>
    <row r="19" spans="2:8" x14ac:dyDescent="0.25">
      <c r="B19" s="8" t="s">
        <v>18</v>
      </c>
      <c r="C19" s="9">
        <v>8840</v>
      </c>
      <c r="D19" s="9">
        <v>1135</v>
      </c>
      <c r="E19" s="10">
        <v>0.12839366515837103</v>
      </c>
      <c r="F19" s="11">
        <v>9016</v>
      </c>
      <c r="G19" s="9">
        <v>1756</v>
      </c>
      <c r="H19" s="10">
        <v>0.19476486246672581</v>
      </c>
    </row>
    <row r="20" spans="2:8" x14ac:dyDescent="0.25">
      <c r="B20" s="8" t="s">
        <v>19</v>
      </c>
      <c r="C20" s="9">
        <v>920</v>
      </c>
      <c r="D20" s="9">
        <v>197</v>
      </c>
      <c r="E20" s="10">
        <v>0.21413043478260871</v>
      </c>
      <c r="F20" s="11">
        <v>1087</v>
      </c>
      <c r="G20" s="9">
        <v>325</v>
      </c>
      <c r="H20" s="10">
        <v>0.29898804047838085</v>
      </c>
    </row>
    <row r="21" spans="2:8" x14ac:dyDescent="0.25">
      <c r="B21" s="8" t="s">
        <v>20</v>
      </c>
      <c r="C21" s="9">
        <v>230</v>
      </c>
      <c r="D21" s="9">
        <v>56</v>
      </c>
      <c r="E21" s="10">
        <v>0.24347826086956523</v>
      </c>
      <c r="F21" s="11">
        <v>265</v>
      </c>
      <c r="G21" s="9">
        <v>82</v>
      </c>
      <c r="H21" s="10">
        <v>0.30943396226415093</v>
      </c>
    </row>
    <row r="22" spans="2:8" x14ac:dyDescent="0.25">
      <c r="B22" s="8" t="s">
        <v>21</v>
      </c>
      <c r="C22" s="9" t="s">
        <v>22</v>
      </c>
      <c r="D22" s="9" t="s">
        <v>22</v>
      </c>
      <c r="E22" s="9" t="s">
        <v>22</v>
      </c>
      <c r="F22" s="11">
        <v>118</v>
      </c>
      <c r="G22" s="9">
        <v>38</v>
      </c>
      <c r="H22" s="10">
        <v>0.32203389830508472</v>
      </c>
    </row>
    <row r="23" spans="2:8" x14ac:dyDescent="0.25">
      <c r="B23" s="8" t="s">
        <v>23</v>
      </c>
      <c r="C23" s="9">
        <v>1456</v>
      </c>
      <c r="D23" s="9">
        <v>345</v>
      </c>
      <c r="E23" s="10">
        <v>0.23695054945054944</v>
      </c>
      <c r="F23" s="11">
        <v>1547</v>
      </c>
      <c r="G23" s="9">
        <v>479</v>
      </c>
      <c r="H23" s="10">
        <v>0.30963154492566258</v>
      </c>
    </row>
    <row r="24" spans="2:8" x14ac:dyDescent="0.25">
      <c r="B24" s="8" t="s">
        <v>24</v>
      </c>
      <c r="C24" s="9">
        <v>1065</v>
      </c>
      <c r="D24" s="9">
        <v>269</v>
      </c>
      <c r="E24" s="10">
        <v>0.25258215962441316</v>
      </c>
      <c r="F24" s="11">
        <v>669</v>
      </c>
      <c r="G24" s="9">
        <v>202</v>
      </c>
      <c r="H24" s="10">
        <v>0.30194319880418535</v>
      </c>
    </row>
    <row r="25" spans="2:8" x14ac:dyDescent="0.25">
      <c r="B25" s="8" t="s">
        <v>25</v>
      </c>
      <c r="C25" s="9">
        <v>2625</v>
      </c>
      <c r="D25" s="9">
        <v>609</v>
      </c>
      <c r="E25" s="10">
        <v>0.23200000000000001</v>
      </c>
      <c r="F25" s="11">
        <v>1984</v>
      </c>
      <c r="G25" s="9">
        <v>535</v>
      </c>
      <c r="H25" s="10">
        <v>0.26965725806451613</v>
      </c>
    </row>
    <row r="26" spans="2:8" x14ac:dyDescent="0.25">
      <c r="B26" s="8" t="s">
        <v>26</v>
      </c>
      <c r="C26" s="9">
        <v>1473</v>
      </c>
      <c r="D26" s="9">
        <v>396</v>
      </c>
      <c r="E26" s="10">
        <v>0.26883910386965376</v>
      </c>
      <c r="F26" s="11">
        <v>1525</v>
      </c>
      <c r="G26" s="9">
        <v>478</v>
      </c>
      <c r="H26" s="10">
        <v>0.31344262295081965</v>
      </c>
    </row>
    <row r="27" spans="2:8" x14ac:dyDescent="0.25">
      <c r="B27" s="8" t="s">
        <v>27</v>
      </c>
      <c r="C27" s="9">
        <v>3269</v>
      </c>
      <c r="D27" s="9">
        <v>732</v>
      </c>
      <c r="E27" s="10">
        <v>0.22392168858978281</v>
      </c>
      <c r="F27" s="11">
        <v>2735</v>
      </c>
      <c r="G27" s="9">
        <v>778</v>
      </c>
      <c r="H27" s="10">
        <v>0.28446069469835467</v>
      </c>
    </row>
    <row r="28" spans="2:8" x14ac:dyDescent="0.25">
      <c r="B28" s="8" t="s">
        <v>28</v>
      </c>
      <c r="C28" s="9">
        <v>603</v>
      </c>
      <c r="D28" s="9">
        <v>132</v>
      </c>
      <c r="E28" s="10">
        <v>0.21890547263681592</v>
      </c>
      <c r="F28" s="11">
        <v>537</v>
      </c>
      <c r="G28" s="9">
        <v>161</v>
      </c>
      <c r="H28" s="10">
        <v>0.29981378026070765</v>
      </c>
    </row>
    <row r="29" spans="2:8" x14ac:dyDescent="0.25">
      <c r="B29" s="8" t="s">
        <v>29</v>
      </c>
      <c r="C29" s="9">
        <v>383</v>
      </c>
      <c r="D29" s="9">
        <v>99</v>
      </c>
      <c r="E29" s="10">
        <v>0.25848563968668409</v>
      </c>
      <c r="F29" s="11">
        <v>374</v>
      </c>
      <c r="G29" s="9">
        <v>98</v>
      </c>
      <c r="H29" s="10">
        <v>0.26203208556149732</v>
      </c>
    </row>
    <row r="30" spans="2:8" x14ac:dyDescent="0.25">
      <c r="B30" s="8" t="s">
        <v>30</v>
      </c>
      <c r="C30" s="9">
        <v>222</v>
      </c>
      <c r="D30" s="9">
        <v>47</v>
      </c>
      <c r="E30" s="10">
        <v>0.21171171171171171</v>
      </c>
      <c r="F30" s="11">
        <v>206</v>
      </c>
      <c r="G30" s="9">
        <v>62</v>
      </c>
      <c r="H30" s="10">
        <v>0.30097087378640774</v>
      </c>
    </row>
    <row r="31" spans="2:8" x14ac:dyDescent="0.25">
      <c r="B31" s="8" t="s">
        <v>31</v>
      </c>
      <c r="C31" s="9" t="s">
        <v>22</v>
      </c>
      <c r="D31" s="9" t="s">
        <v>22</v>
      </c>
      <c r="E31" s="9" t="s">
        <v>22</v>
      </c>
      <c r="F31" s="11">
        <v>114</v>
      </c>
      <c r="G31" s="9">
        <v>52</v>
      </c>
      <c r="H31" s="10">
        <v>0.45614035087719296</v>
      </c>
    </row>
    <row r="32" spans="2:8" x14ac:dyDescent="0.25">
      <c r="B32" s="8" t="s">
        <v>32</v>
      </c>
      <c r="C32" s="9">
        <v>556</v>
      </c>
      <c r="D32" s="9">
        <v>145</v>
      </c>
      <c r="E32" s="10">
        <v>0.26079136690647481</v>
      </c>
      <c r="F32" s="11">
        <v>509</v>
      </c>
      <c r="G32" s="9">
        <v>171</v>
      </c>
      <c r="H32" s="10">
        <v>0.33595284872298625</v>
      </c>
    </row>
    <row r="33" spans="2:8" x14ac:dyDescent="0.25">
      <c r="B33" s="8" t="s">
        <v>33</v>
      </c>
      <c r="C33" s="9">
        <v>705</v>
      </c>
      <c r="D33" s="9">
        <v>96</v>
      </c>
      <c r="E33" s="10">
        <v>0.13617021276595745</v>
      </c>
      <c r="F33" s="11">
        <v>700</v>
      </c>
      <c r="G33" s="9">
        <v>141</v>
      </c>
      <c r="H33" s="10">
        <v>0.20142857142857143</v>
      </c>
    </row>
    <row r="34" spans="2:8" x14ac:dyDescent="0.25">
      <c r="B34" s="8" t="s">
        <v>34</v>
      </c>
      <c r="C34" s="9">
        <v>521</v>
      </c>
      <c r="D34" s="9">
        <v>161</v>
      </c>
      <c r="E34" s="10">
        <v>0.30902111324376197</v>
      </c>
      <c r="F34" s="11">
        <v>486</v>
      </c>
      <c r="G34" s="9">
        <v>163</v>
      </c>
      <c r="H34" s="10">
        <v>0.33539094650205764</v>
      </c>
    </row>
    <row r="35" spans="2:8" x14ac:dyDescent="0.25">
      <c r="B35" s="8" t="s">
        <v>35</v>
      </c>
      <c r="C35" s="9">
        <v>299</v>
      </c>
      <c r="D35" s="9">
        <v>58</v>
      </c>
      <c r="E35" s="10">
        <v>0.1939799331103679</v>
      </c>
      <c r="F35" s="11">
        <v>266</v>
      </c>
      <c r="G35" s="9">
        <v>71</v>
      </c>
      <c r="H35" s="10">
        <v>0.26691729323308272</v>
      </c>
    </row>
    <row r="36" spans="2:8" x14ac:dyDescent="0.25">
      <c r="B36" s="8" t="s">
        <v>36</v>
      </c>
      <c r="C36" s="9" t="s">
        <v>22</v>
      </c>
      <c r="D36" s="9" t="s">
        <v>22</v>
      </c>
      <c r="E36" s="9" t="s">
        <v>22</v>
      </c>
      <c r="F36" s="11">
        <v>1697</v>
      </c>
      <c r="G36" s="9">
        <v>639</v>
      </c>
      <c r="H36" s="10">
        <v>0.37654684737772542</v>
      </c>
    </row>
    <row r="37" spans="2:8" x14ac:dyDescent="0.25">
      <c r="B37" s="8" t="s">
        <v>37</v>
      </c>
      <c r="C37" s="9">
        <v>1157</v>
      </c>
      <c r="D37" s="9">
        <v>188</v>
      </c>
      <c r="E37" s="10">
        <v>0.16248919619706137</v>
      </c>
      <c r="F37" s="11">
        <v>989</v>
      </c>
      <c r="G37" s="9">
        <v>252</v>
      </c>
      <c r="H37" s="10">
        <v>0.25480283114256824</v>
      </c>
    </row>
    <row r="38" spans="2:8" x14ac:dyDescent="0.25">
      <c r="B38" s="8" t="s">
        <v>38</v>
      </c>
      <c r="C38" s="9">
        <v>1217</v>
      </c>
      <c r="D38" s="9">
        <v>251</v>
      </c>
      <c r="E38" s="10">
        <v>0.20624486442070666</v>
      </c>
      <c r="F38" s="11">
        <v>1110</v>
      </c>
      <c r="G38" s="9">
        <v>296</v>
      </c>
      <c r="H38" s="10">
        <v>0.26666666666666666</v>
      </c>
    </row>
    <row r="39" spans="2:8" x14ac:dyDescent="0.25">
      <c r="B39" s="8" t="s">
        <v>39</v>
      </c>
      <c r="C39" s="9">
        <v>1950</v>
      </c>
      <c r="D39" s="9">
        <v>365</v>
      </c>
      <c r="E39" s="10">
        <v>0.18717948717948718</v>
      </c>
      <c r="F39" s="11">
        <v>1862</v>
      </c>
      <c r="G39" s="9">
        <v>457</v>
      </c>
      <c r="H39" s="10">
        <v>0.24543501611170784</v>
      </c>
    </row>
    <row r="40" spans="2:8" x14ac:dyDescent="0.25">
      <c r="B40" s="8" t="s">
        <v>40</v>
      </c>
      <c r="C40" s="9">
        <v>2245</v>
      </c>
      <c r="D40" s="9">
        <v>332</v>
      </c>
      <c r="E40" s="10">
        <v>0.14788418708240533</v>
      </c>
      <c r="F40" s="11">
        <v>1951</v>
      </c>
      <c r="G40" s="9">
        <v>475</v>
      </c>
      <c r="H40" s="10">
        <v>0.2434648898001025</v>
      </c>
    </row>
    <row r="41" spans="2:8" x14ac:dyDescent="0.25">
      <c r="B41" s="8" t="s">
        <v>41</v>
      </c>
      <c r="C41" s="9">
        <v>194</v>
      </c>
      <c r="D41" s="9">
        <v>41</v>
      </c>
      <c r="E41" s="10">
        <v>0.21134020618556701</v>
      </c>
      <c r="F41" s="11">
        <v>153</v>
      </c>
      <c r="G41" s="9">
        <v>38</v>
      </c>
      <c r="H41" s="10">
        <v>0.24836601307189543</v>
      </c>
    </row>
    <row r="42" spans="2:8" x14ac:dyDescent="0.25">
      <c r="B42" s="8" t="s">
        <v>42</v>
      </c>
      <c r="C42" s="9">
        <v>3188</v>
      </c>
      <c r="D42" s="9">
        <v>567</v>
      </c>
      <c r="E42" s="10">
        <v>0.17785445420326224</v>
      </c>
      <c r="F42" s="11">
        <v>3185</v>
      </c>
      <c r="G42" s="9">
        <v>906</v>
      </c>
      <c r="H42" s="10">
        <v>0.28445839874411305</v>
      </c>
    </row>
    <row r="43" spans="2:8" x14ac:dyDescent="0.25">
      <c r="B43" s="8" t="s">
        <v>43</v>
      </c>
      <c r="C43" s="9">
        <v>1175</v>
      </c>
      <c r="D43" s="9">
        <v>279</v>
      </c>
      <c r="E43" s="10">
        <v>0.23744680851063829</v>
      </c>
      <c r="F43" s="11">
        <v>1185</v>
      </c>
      <c r="G43" s="9">
        <v>426</v>
      </c>
      <c r="H43" s="10">
        <v>0.35949367088607592</v>
      </c>
    </row>
    <row r="44" spans="2:8" x14ac:dyDescent="0.25">
      <c r="B44" s="8" t="s">
        <v>44</v>
      </c>
      <c r="C44" s="9">
        <v>28</v>
      </c>
      <c r="D44" s="9">
        <v>5</v>
      </c>
      <c r="E44" s="10">
        <v>0.17857142857142858</v>
      </c>
      <c r="F44" s="11">
        <v>36</v>
      </c>
      <c r="G44" s="9">
        <v>13</v>
      </c>
      <c r="H44" s="10">
        <v>0.3611111111111111</v>
      </c>
    </row>
    <row r="45" spans="2:8" x14ac:dyDescent="0.25">
      <c r="B45" s="8" t="s">
        <v>45</v>
      </c>
      <c r="C45" s="9">
        <v>799</v>
      </c>
      <c r="D45" s="9">
        <v>141</v>
      </c>
      <c r="E45" s="10">
        <v>0.17647058823529413</v>
      </c>
      <c r="F45" s="11">
        <v>752</v>
      </c>
      <c r="G45" s="9">
        <v>176</v>
      </c>
      <c r="H45" s="10">
        <v>0.23404255319148937</v>
      </c>
    </row>
    <row r="46" spans="2:8" x14ac:dyDescent="0.25">
      <c r="B46" s="8" t="s">
        <v>46</v>
      </c>
      <c r="C46" s="9">
        <v>271</v>
      </c>
      <c r="D46" s="9">
        <v>49</v>
      </c>
      <c r="E46" s="10">
        <v>0.18081180811808117</v>
      </c>
      <c r="F46" s="11">
        <v>362</v>
      </c>
      <c r="G46" s="9">
        <v>114</v>
      </c>
      <c r="H46" s="10">
        <v>0.31491712707182318</v>
      </c>
    </row>
    <row r="47" spans="2:8" x14ac:dyDescent="0.25">
      <c r="B47" s="8" t="s">
        <v>47</v>
      </c>
      <c r="C47" s="9">
        <v>463</v>
      </c>
      <c r="D47" s="9">
        <v>91</v>
      </c>
      <c r="E47" s="10">
        <v>0.19654427645788336</v>
      </c>
      <c r="F47" s="11">
        <v>445</v>
      </c>
      <c r="G47" s="9">
        <v>114</v>
      </c>
      <c r="H47" s="10">
        <v>0.25617977528089886</v>
      </c>
    </row>
    <row r="48" spans="2:8" x14ac:dyDescent="0.25">
      <c r="B48" s="8" t="s">
        <v>48</v>
      </c>
      <c r="C48" s="9">
        <v>536</v>
      </c>
      <c r="D48" s="9">
        <v>95</v>
      </c>
      <c r="E48" s="10">
        <v>0.17723880597014927</v>
      </c>
      <c r="F48" s="11">
        <v>520</v>
      </c>
      <c r="G48" s="9">
        <v>143</v>
      </c>
      <c r="H48" s="10">
        <v>0.27500000000000002</v>
      </c>
    </row>
    <row r="49" spans="2:8" x14ac:dyDescent="0.25">
      <c r="B49" s="8" t="s">
        <v>49</v>
      </c>
      <c r="C49" s="9">
        <v>570</v>
      </c>
      <c r="D49" s="9">
        <v>67</v>
      </c>
      <c r="E49" s="10">
        <v>0.11754385964912281</v>
      </c>
      <c r="F49" s="9">
        <v>508</v>
      </c>
      <c r="G49" s="9">
        <v>105</v>
      </c>
      <c r="H49" s="10">
        <v>0.20669291338582677</v>
      </c>
    </row>
    <row r="50" spans="2:8" x14ac:dyDescent="0.25">
      <c r="B50" s="8" t="s">
        <v>50</v>
      </c>
      <c r="C50" s="9">
        <v>1749</v>
      </c>
      <c r="D50" s="9">
        <v>226</v>
      </c>
      <c r="E50" s="10">
        <v>0.12921669525443111</v>
      </c>
      <c r="F50" s="11">
        <v>1727</v>
      </c>
      <c r="G50" s="9">
        <v>334</v>
      </c>
      <c r="H50" s="10">
        <v>0.19339895773016791</v>
      </c>
    </row>
    <row r="51" spans="2:8" x14ac:dyDescent="0.25">
      <c r="B51" s="8" t="s">
        <v>51</v>
      </c>
      <c r="C51" s="9">
        <v>473</v>
      </c>
      <c r="D51" s="9">
        <v>93</v>
      </c>
      <c r="E51" s="10">
        <v>0.19661733615221988</v>
      </c>
      <c r="F51" s="9">
        <v>376</v>
      </c>
      <c r="G51" s="9">
        <v>89</v>
      </c>
      <c r="H51" s="10">
        <v>0.23670212765957446</v>
      </c>
    </row>
    <row r="52" spans="2:8" x14ac:dyDescent="0.25">
      <c r="B52" s="8" t="s">
        <v>52</v>
      </c>
      <c r="C52" s="9">
        <v>190</v>
      </c>
      <c r="D52" s="9">
        <v>26</v>
      </c>
      <c r="E52" s="10">
        <v>0.1368421052631579</v>
      </c>
      <c r="F52" s="11">
        <v>177</v>
      </c>
      <c r="G52" s="9">
        <v>36</v>
      </c>
      <c r="H52" s="10">
        <v>0.20338983050847459</v>
      </c>
    </row>
    <row r="53" spans="2:8" x14ac:dyDescent="0.25">
      <c r="B53" s="8" t="s">
        <v>53</v>
      </c>
      <c r="C53" s="9">
        <v>272</v>
      </c>
      <c r="D53" s="9">
        <v>50</v>
      </c>
      <c r="E53" s="10">
        <v>0.18382352941176472</v>
      </c>
      <c r="F53" s="11">
        <v>263</v>
      </c>
      <c r="G53" s="9">
        <v>75</v>
      </c>
      <c r="H53" s="10">
        <v>0.28517110266159695</v>
      </c>
    </row>
    <row r="54" spans="2:8" x14ac:dyDescent="0.25">
      <c r="B54" s="8" t="s">
        <v>54</v>
      </c>
      <c r="C54" s="9">
        <v>482</v>
      </c>
      <c r="D54" s="9">
        <v>88</v>
      </c>
      <c r="E54" s="10">
        <v>0.18257261410788381</v>
      </c>
      <c r="F54" s="9">
        <v>460</v>
      </c>
      <c r="G54" s="9">
        <v>100</v>
      </c>
      <c r="H54" s="10">
        <v>0.21739130434782608</v>
      </c>
    </row>
    <row r="55" spans="2:8" x14ac:dyDescent="0.25">
      <c r="B55" s="8" t="s">
        <v>55</v>
      </c>
      <c r="C55" s="9">
        <v>389</v>
      </c>
      <c r="D55" s="9">
        <v>59</v>
      </c>
      <c r="E55" s="10">
        <v>0.15167095115681234</v>
      </c>
      <c r="F55" s="11">
        <v>345</v>
      </c>
      <c r="G55" s="9">
        <v>70</v>
      </c>
      <c r="H55" s="10">
        <v>0.20289855072463769</v>
      </c>
    </row>
    <row r="56" spans="2:8" x14ac:dyDescent="0.25">
      <c r="B56" s="8" t="s">
        <v>56</v>
      </c>
      <c r="C56" s="9">
        <v>1454</v>
      </c>
      <c r="D56" s="9">
        <v>276</v>
      </c>
      <c r="E56" s="10">
        <v>0.18982118294360384</v>
      </c>
      <c r="F56" s="9">
        <v>1330</v>
      </c>
      <c r="G56" s="9">
        <v>337</v>
      </c>
      <c r="H56" s="10">
        <v>0.25338345864661654</v>
      </c>
    </row>
    <row r="57" spans="2:8" x14ac:dyDescent="0.25">
      <c r="B57" s="8" t="s">
        <v>57</v>
      </c>
      <c r="C57" s="9">
        <v>412</v>
      </c>
      <c r="D57" s="9">
        <v>50</v>
      </c>
      <c r="E57" s="10">
        <v>0.12135922330097088</v>
      </c>
      <c r="F57" s="11">
        <v>396</v>
      </c>
      <c r="G57" s="9">
        <v>91</v>
      </c>
      <c r="H57" s="10">
        <v>0.22979797979797981</v>
      </c>
    </row>
    <row r="58" spans="2:8" x14ac:dyDescent="0.25">
      <c r="B58" s="8" t="s">
        <v>58</v>
      </c>
      <c r="C58" s="9">
        <v>837</v>
      </c>
      <c r="D58" s="9">
        <v>161</v>
      </c>
      <c r="E58" s="10">
        <v>0.19235364396654719</v>
      </c>
      <c r="F58" s="9">
        <v>739</v>
      </c>
      <c r="G58" s="9">
        <v>191</v>
      </c>
      <c r="H58" s="10">
        <v>0.25845737483085252</v>
      </c>
    </row>
    <row r="59" spans="2:8" x14ac:dyDescent="0.25">
      <c r="B59" s="8" t="s">
        <v>59</v>
      </c>
      <c r="C59" s="9">
        <v>567</v>
      </c>
      <c r="D59" s="9">
        <v>131</v>
      </c>
      <c r="E59" s="10">
        <v>0.23104056437389769</v>
      </c>
      <c r="F59" s="11">
        <v>620</v>
      </c>
      <c r="G59" s="9">
        <v>224</v>
      </c>
      <c r="H59" s="10">
        <v>0.36129032258064514</v>
      </c>
    </row>
    <row r="60" spans="2:8" x14ac:dyDescent="0.25">
      <c r="B60" s="8" t="s">
        <v>60</v>
      </c>
      <c r="C60" s="9">
        <v>844</v>
      </c>
      <c r="D60" s="9">
        <v>106</v>
      </c>
      <c r="E60" s="10">
        <v>0.12559241706161137</v>
      </c>
      <c r="F60" s="11">
        <v>806</v>
      </c>
      <c r="G60" s="9">
        <v>174</v>
      </c>
      <c r="H60" s="10">
        <v>0.21588089330024815</v>
      </c>
    </row>
    <row r="61" spans="2:8" x14ac:dyDescent="0.25">
      <c r="B61" s="8" t="s">
        <v>61</v>
      </c>
      <c r="C61" s="9">
        <v>953</v>
      </c>
      <c r="D61" s="9">
        <v>164</v>
      </c>
      <c r="E61" s="10">
        <v>0.17208814270724029</v>
      </c>
      <c r="F61" s="9">
        <v>836</v>
      </c>
      <c r="G61" s="9">
        <v>189</v>
      </c>
      <c r="H61" s="10">
        <v>0.22607655502392343</v>
      </c>
    </row>
    <row r="62" spans="2:8" x14ac:dyDescent="0.25">
      <c r="B62" s="8" t="s">
        <v>62</v>
      </c>
      <c r="C62" s="9">
        <v>365</v>
      </c>
      <c r="D62" s="9">
        <v>75</v>
      </c>
      <c r="E62" s="10">
        <v>0.20547945205479451</v>
      </c>
      <c r="F62" s="11">
        <v>162</v>
      </c>
      <c r="G62" s="9">
        <v>44</v>
      </c>
      <c r="H62" s="10">
        <v>0.27160493827160492</v>
      </c>
    </row>
    <row r="63" spans="2:8" x14ac:dyDescent="0.25">
      <c r="B63" s="8" t="s">
        <v>63</v>
      </c>
      <c r="C63" s="9">
        <v>1750</v>
      </c>
      <c r="D63" s="9">
        <v>329</v>
      </c>
      <c r="E63" s="10">
        <v>0.188</v>
      </c>
      <c r="F63" s="9">
        <v>1642</v>
      </c>
      <c r="G63" s="9">
        <v>445</v>
      </c>
      <c r="H63" s="10">
        <v>0.27101096224116933</v>
      </c>
    </row>
    <row r="64" spans="2:8" x14ac:dyDescent="0.25">
      <c r="B64" s="8" t="s">
        <v>64</v>
      </c>
      <c r="C64" s="9">
        <v>12777</v>
      </c>
      <c r="D64" s="9">
        <v>1555</v>
      </c>
      <c r="E64" s="10">
        <v>0.12170306018627221</v>
      </c>
      <c r="F64" s="9">
        <v>12534</v>
      </c>
      <c r="G64" s="9">
        <v>2410</v>
      </c>
      <c r="H64" s="10">
        <v>0.1922770065422052</v>
      </c>
    </row>
    <row r="65" spans="2:8" x14ac:dyDescent="0.25">
      <c r="B65" s="8" t="s">
        <v>65</v>
      </c>
      <c r="C65" s="9">
        <v>2557</v>
      </c>
      <c r="D65" s="9">
        <v>408</v>
      </c>
      <c r="E65" s="10">
        <v>0.15956198670316776</v>
      </c>
      <c r="F65" s="11">
        <v>2524</v>
      </c>
      <c r="G65" s="9">
        <v>658</v>
      </c>
      <c r="H65" s="10">
        <v>0.26069730586370837</v>
      </c>
    </row>
    <row r="66" spans="2:8" x14ac:dyDescent="0.25">
      <c r="B66" s="8" t="s">
        <v>66</v>
      </c>
      <c r="C66" s="9">
        <v>618</v>
      </c>
      <c r="D66" s="9">
        <v>86</v>
      </c>
      <c r="E66" s="10">
        <v>0.13915857605177995</v>
      </c>
      <c r="F66" s="11">
        <v>593</v>
      </c>
      <c r="G66" s="9">
        <v>115</v>
      </c>
      <c r="H66" s="10">
        <v>0.19392917369308602</v>
      </c>
    </row>
    <row r="67" spans="2:8" x14ac:dyDescent="0.25">
      <c r="B67" s="8" t="s">
        <v>67</v>
      </c>
      <c r="C67" s="9">
        <v>256</v>
      </c>
      <c r="D67" s="9">
        <v>50</v>
      </c>
      <c r="E67" s="10">
        <v>0.1953125</v>
      </c>
      <c r="F67" s="11">
        <v>220</v>
      </c>
      <c r="G67" s="9">
        <v>61</v>
      </c>
      <c r="H67" s="10">
        <v>0.27727272727272728</v>
      </c>
    </row>
    <row r="68" spans="2:8" x14ac:dyDescent="0.25">
      <c r="B68" s="8" t="s">
        <v>68</v>
      </c>
      <c r="C68" s="9">
        <v>164</v>
      </c>
      <c r="D68" s="9">
        <v>20</v>
      </c>
      <c r="E68" s="10">
        <v>0.12195121951219512</v>
      </c>
      <c r="F68" s="11">
        <v>145</v>
      </c>
      <c r="G68" s="9">
        <v>44</v>
      </c>
      <c r="H68" s="10">
        <v>0.30344827586206896</v>
      </c>
    </row>
    <row r="69" spans="2:8" x14ac:dyDescent="0.25">
      <c r="B69" s="8" t="s">
        <v>69</v>
      </c>
      <c r="C69" s="9">
        <v>226</v>
      </c>
      <c r="D69" s="9">
        <v>43</v>
      </c>
      <c r="E69" s="10">
        <v>0.19026548672566371</v>
      </c>
      <c r="F69" s="11">
        <v>208</v>
      </c>
      <c r="G69" s="9">
        <v>71</v>
      </c>
      <c r="H69" s="10">
        <v>0.34134615384615385</v>
      </c>
    </row>
    <row r="70" spans="2:8" x14ac:dyDescent="0.25">
      <c r="B70" s="8" t="s">
        <v>70</v>
      </c>
      <c r="C70" s="9">
        <v>5074</v>
      </c>
      <c r="D70" s="9">
        <v>1227</v>
      </c>
      <c r="E70" s="10">
        <v>0.24182104848245961</v>
      </c>
      <c r="F70" s="11">
        <v>5118</v>
      </c>
      <c r="G70" s="9">
        <v>1454</v>
      </c>
      <c r="H70" s="10">
        <v>0.28409534974599454</v>
      </c>
    </row>
    <row r="71" spans="2:8" x14ac:dyDescent="0.25">
      <c r="B71" s="8" t="s">
        <v>71</v>
      </c>
      <c r="C71" s="9">
        <v>959</v>
      </c>
      <c r="D71" s="9">
        <v>132</v>
      </c>
      <c r="E71" s="10">
        <v>0.13764337851929093</v>
      </c>
      <c r="F71" s="11">
        <v>1014</v>
      </c>
      <c r="G71" s="9">
        <v>256</v>
      </c>
      <c r="H71" s="10">
        <v>0.25246548323471402</v>
      </c>
    </row>
    <row r="72" spans="2:8" x14ac:dyDescent="0.25">
      <c r="B72" s="8" t="s">
        <v>72</v>
      </c>
      <c r="C72" s="9">
        <v>80</v>
      </c>
      <c r="D72" s="9">
        <v>7</v>
      </c>
      <c r="E72" s="10">
        <v>8.7499999999999994E-2</v>
      </c>
      <c r="F72" s="11">
        <v>70</v>
      </c>
      <c r="G72" s="9">
        <v>21</v>
      </c>
      <c r="H72" s="10">
        <v>0.3</v>
      </c>
    </row>
    <row r="73" spans="2:8" x14ac:dyDescent="0.25">
      <c r="B73" s="8" t="s">
        <v>73</v>
      </c>
      <c r="C73" s="9">
        <v>241</v>
      </c>
      <c r="D73" s="9">
        <v>43</v>
      </c>
      <c r="E73" s="10">
        <v>0.17842323651452283</v>
      </c>
      <c r="F73" s="11">
        <v>259</v>
      </c>
      <c r="G73" s="9">
        <v>52</v>
      </c>
      <c r="H73" s="10">
        <v>0.20077220077220076</v>
      </c>
    </row>
    <row r="74" spans="2:8" x14ac:dyDescent="0.25">
      <c r="B74" s="8" t="s">
        <v>74</v>
      </c>
      <c r="C74" s="9">
        <v>3</v>
      </c>
      <c r="D74" s="9"/>
      <c r="E74" s="10">
        <v>0</v>
      </c>
      <c r="F74" s="11">
        <v>96</v>
      </c>
      <c r="G74" s="9">
        <v>35</v>
      </c>
      <c r="H74" s="10">
        <v>0.36458333333333331</v>
      </c>
    </row>
    <row r="75" spans="2:8" x14ac:dyDescent="0.25">
      <c r="B75" s="8" t="s">
        <v>75</v>
      </c>
      <c r="C75" s="9">
        <v>621</v>
      </c>
      <c r="D75" s="9">
        <v>113</v>
      </c>
      <c r="E75" s="10">
        <v>0.1819645732689211</v>
      </c>
      <c r="F75" s="11">
        <v>830</v>
      </c>
      <c r="G75" s="9">
        <v>217</v>
      </c>
      <c r="H75" s="10">
        <v>0.26144578313253014</v>
      </c>
    </row>
    <row r="76" spans="2:8" x14ac:dyDescent="0.25">
      <c r="B76" s="8" t="s">
        <v>76</v>
      </c>
      <c r="C76" s="9">
        <v>26</v>
      </c>
      <c r="D76" s="9">
        <v>5</v>
      </c>
      <c r="E76" s="10">
        <v>0.19230769230769232</v>
      </c>
      <c r="F76" s="11">
        <v>21</v>
      </c>
      <c r="G76" s="9">
        <v>6</v>
      </c>
      <c r="H76" s="10">
        <v>0.2857142857142857</v>
      </c>
    </row>
    <row r="77" spans="2:8" x14ac:dyDescent="0.25">
      <c r="B77" s="8" t="s">
        <v>77</v>
      </c>
      <c r="C77" s="9">
        <v>150</v>
      </c>
      <c r="D77" s="9">
        <v>19</v>
      </c>
      <c r="E77" s="10">
        <v>0.12666666666666668</v>
      </c>
      <c r="F77" s="11">
        <v>144</v>
      </c>
      <c r="G77" s="9">
        <v>41</v>
      </c>
      <c r="H77" s="10">
        <v>0.28472222222222221</v>
      </c>
    </row>
    <row r="78" spans="2:8" x14ac:dyDescent="0.25">
      <c r="B78" s="8" t="s">
        <v>78</v>
      </c>
      <c r="C78" s="9">
        <v>517</v>
      </c>
      <c r="D78" s="9">
        <v>127</v>
      </c>
      <c r="E78" s="10">
        <v>0.24564796905222436</v>
      </c>
      <c r="F78" s="11">
        <v>606</v>
      </c>
      <c r="G78" s="9">
        <v>246</v>
      </c>
      <c r="H78" s="10">
        <v>0.40594059405940597</v>
      </c>
    </row>
    <row r="79" spans="2:8" x14ac:dyDescent="0.25">
      <c r="B79" s="8" t="s">
        <v>79</v>
      </c>
      <c r="C79" s="9">
        <v>257</v>
      </c>
      <c r="D79" s="9">
        <v>36</v>
      </c>
      <c r="E79" s="10">
        <v>0.14007782101167315</v>
      </c>
      <c r="F79" s="11">
        <v>241</v>
      </c>
      <c r="G79" s="9">
        <v>53</v>
      </c>
      <c r="H79" s="10">
        <v>0.21991701244813278</v>
      </c>
    </row>
    <row r="80" spans="2:8" x14ac:dyDescent="0.25">
      <c r="B80" s="8" t="s">
        <v>80</v>
      </c>
      <c r="C80" s="9">
        <v>732</v>
      </c>
      <c r="D80" s="9">
        <v>173</v>
      </c>
      <c r="E80" s="10">
        <v>0.23633879781420766</v>
      </c>
      <c r="F80" s="11">
        <v>613</v>
      </c>
      <c r="G80" s="9">
        <v>171</v>
      </c>
      <c r="H80" s="10">
        <v>0.27895595432300163</v>
      </c>
    </row>
    <row r="81" spans="2:8" x14ac:dyDescent="0.25">
      <c r="B81" s="8" t="s">
        <v>81</v>
      </c>
      <c r="C81" s="9">
        <v>478</v>
      </c>
      <c r="D81" s="9">
        <v>73</v>
      </c>
      <c r="E81" s="10">
        <v>0.15271966527196654</v>
      </c>
      <c r="F81" s="11">
        <v>465</v>
      </c>
      <c r="G81" s="9">
        <v>107</v>
      </c>
      <c r="H81" s="10">
        <v>0.23010752688172043</v>
      </c>
    </row>
    <row r="82" spans="2:8" x14ac:dyDescent="0.25">
      <c r="B82" s="8" t="s">
        <v>82</v>
      </c>
      <c r="C82" s="9">
        <v>51</v>
      </c>
      <c r="D82" s="9">
        <v>8</v>
      </c>
      <c r="E82" s="10">
        <v>0.15686274509803921</v>
      </c>
      <c r="F82" s="11">
        <v>52</v>
      </c>
      <c r="G82" s="9">
        <v>11</v>
      </c>
      <c r="H82" s="10">
        <v>0.21153846153846154</v>
      </c>
    </row>
    <row r="83" spans="2:8" x14ac:dyDescent="0.25">
      <c r="B83" s="8" t="s">
        <v>83</v>
      </c>
      <c r="C83" s="9">
        <v>106</v>
      </c>
      <c r="D83" s="9">
        <v>29</v>
      </c>
      <c r="E83" s="10">
        <v>0.27358490566037735</v>
      </c>
      <c r="F83" s="11">
        <v>103</v>
      </c>
      <c r="G83" s="9">
        <v>26</v>
      </c>
      <c r="H83" s="10">
        <v>0.25242718446601942</v>
      </c>
    </row>
    <row r="84" spans="2:8" x14ac:dyDescent="0.25">
      <c r="B84" s="8" t="s">
        <v>84</v>
      </c>
      <c r="C84" s="9">
        <v>418</v>
      </c>
      <c r="D84" s="9">
        <v>122</v>
      </c>
      <c r="E84" s="10">
        <v>0.291866028708134</v>
      </c>
      <c r="F84" s="11">
        <v>450</v>
      </c>
      <c r="G84" s="9">
        <v>160</v>
      </c>
      <c r="H84" s="10">
        <v>0.35555555555555557</v>
      </c>
    </row>
    <row r="85" spans="2:8" x14ac:dyDescent="0.25">
      <c r="B85" s="8" t="s">
        <v>85</v>
      </c>
      <c r="C85" s="9">
        <v>194</v>
      </c>
      <c r="D85" s="9">
        <v>62</v>
      </c>
      <c r="E85" s="10">
        <v>0.31958762886597936</v>
      </c>
      <c r="F85" s="11">
        <v>201</v>
      </c>
      <c r="G85" s="9">
        <v>64</v>
      </c>
      <c r="H85" s="10">
        <v>0.31840796019900497</v>
      </c>
    </row>
    <row r="86" spans="2:8" x14ac:dyDescent="0.25">
      <c r="B86" s="8" t="s">
        <v>86</v>
      </c>
      <c r="C86" s="9">
        <v>540</v>
      </c>
      <c r="D86" s="9">
        <v>107</v>
      </c>
      <c r="E86" s="10">
        <v>0.19814814814814816</v>
      </c>
      <c r="F86" s="11">
        <v>485</v>
      </c>
      <c r="G86" s="9">
        <v>162</v>
      </c>
      <c r="H86" s="10">
        <v>0.33402061855670101</v>
      </c>
    </row>
    <row r="87" spans="2:8" x14ac:dyDescent="0.25">
      <c r="B87" s="8" t="s">
        <v>87</v>
      </c>
      <c r="C87" s="9">
        <v>443</v>
      </c>
      <c r="D87" s="9">
        <v>106</v>
      </c>
      <c r="E87" s="10">
        <v>0.23927765237020315</v>
      </c>
      <c r="F87" s="11">
        <v>423</v>
      </c>
      <c r="G87" s="9">
        <v>127</v>
      </c>
      <c r="H87" s="10">
        <v>0.30023640661938533</v>
      </c>
    </row>
    <row r="88" spans="2:8" x14ac:dyDescent="0.25">
      <c r="B88" s="8" t="s">
        <v>88</v>
      </c>
      <c r="C88" s="9">
        <v>76</v>
      </c>
      <c r="D88" s="9">
        <v>20</v>
      </c>
      <c r="E88" s="10">
        <v>0.26315789473684209</v>
      </c>
      <c r="F88" s="11">
        <v>62</v>
      </c>
      <c r="G88" s="9">
        <v>25</v>
      </c>
      <c r="H88" s="10">
        <v>0.40322580645161288</v>
      </c>
    </row>
    <row r="89" spans="2:8" x14ac:dyDescent="0.25">
      <c r="B89" s="8" t="s">
        <v>89</v>
      </c>
      <c r="C89" s="9">
        <v>2123</v>
      </c>
      <c r="D89" s="9">
        <v>540</v>
      </c>
      <c r="E89" s="10">
        <v>0.25435704192180875</v>
      </c>
      <c r="F89" s="11">
        <v>2246</v>
      </c>
      <c r="G89" s="9">
        <v>765</v>
      </c>
      <c r="H89" s="10">
        <v>0.34060552092609081</v>
      </c>
    </row>
    <row r="90" spans="2:8" x14ac:dyDescent="0.25">
      <c r="B90" s="8" t="s">
        <v>90</v>
      </c>
      <c r="C90" s="9">
        <v>374</v>
      </c>
      <c r="D90" s="9">
        <v>45</v>
      </c>
      <c r="E90" s="10">
        <v>0.12032085561497326</v>
      </c>
      <c r="F90" s="11">
        <v>381</v>
      </c>
      <c r="G90" s="9">
        <v>72</v>
      </c>
      <c r="H90" s="10">
        <v>0.1889763779527559</v>
      </c>
    </row>
    <row r="91" spans="2:8" x14ac:dyDescent="0.25">
      <c r="B91" s="8" t="s">
        <v>91</v>
      </c>
      <c r="C91" s="9" t="s">
        <v>22</v>
      </c>
      <c r="D91" s="9" t="s">
        <v>22</v>
      </c>
      <c r="E91" s="10" t="s">
        <v>22</v>
      </c>
      <c r="F91" s="11">
        <v>143</v>
      </c>
      <c r="G91" s="9">
        <v>35</v>
      </c>
      <c r="H91" s="10">
        <v>0.24475524475524477</v>
      </c>
    </row>
    <row r="92" spans="2:8" x14ac:dyDescent="0.25">
      <c r="B92" s="8" t="s">
        <v>92</v>
      </c>
      <c r="C92" s="9">
        <v>1254</v>
      </c>
      <c r="D92" s="9">
        <v>188</v>
      </c>
      <c r="E92" s="10">
        <v>0.14992025518341306</v>
      </c>
      <c r="F92" s="11">
        <v>1256</v>
      </c>
      <c r="G92" s="9">
        <v>341</v>
      </c>
      <c r="H92" s="10">
        <v>0.27149681528662423</v>
      </c>
    </row>
    <row r="93" spans="2:8" x14ac:dyDescent="0.25">
      <c r="B93" s="8" t="s">
        <v>93</v>
      </c>
      <c r="C93" s="9">
        <v>401</v>
      </c>
      <c r="D93" s="9">
        <v>79</v>
      </c>
      <c r="E93" s="10">
        <v>0.1970074812967581</v>
      </c>
      <c r="F93" s="11">
        <v>513</v>
      </c>
      <c r="G93" s="9">
        <v>150</v>
      </c>
      <c r="H93" s="10">
        <v>0.29239766081871343</v>
      </c>
    </row>
    <row r="94" spans="2:8" x14ac:dyDescent="0.25">
      <c r="B94" s="8" t="s">
        <v>94</v>
      </c>
      <c r="C94" s="9">
        <v>423</v>
      </c>
      <c r="D94" s="9">
        <v>79</v>
      </c>
      <c r="E94" s="10">
        <v>0.1867612293144208</v>
      </c>
      <c r="F94" s="11">
        <v>448</v>
      </c>
      <c r="G94" s="9">
        <v>119</v>
      </c>
      <c r="H94" s="10">
        <v>0.265625</v>
      </c>
    </row>
    <row r="95" spans="2:8" x14ac:dyDescent="0.25">
      <c r="B95" s="8" t="s">
        <v>95</v>
      </c>
      <c r="C95" s="9">
        <v>239</v>
      </c>
      <c r="D95" s="9">
        <v>37</v>
      </c>
      <c r="E95" s="10">
        <v>0.15481171548117154</v>
      </c>
      <c r="F95" s="11">
        <v>240</v>
      </c>
      <c r="G95" s="9">
        <v>52</v>
      </c>
      <c r="H95" s="10">
        <v>0.21666666666666667</v>
      </c>
    </row>
    <row r="96" spans="2:8" x14ac:dyDescent="0.25">
      <c r="B96" s="8" t="s">
        <v>96</v>
      </c>
      <c r="C96" s="9">
        <v>154</v>
      </c>
      <c r="D96" s="9">
        <v>11</v>
      </c>
      <c r="E96" s="10">
        <v>7.1428571428571425E-2</v>
      </c>
      <c r="F96" s="11">
        <v>148</v>
      </c>
      <c r="G96" s="9">
        <v>32</v>
      </c>
      <c r="H96" s="10">
        <v>0.21621621621621623</v>
      </c>
    </row>
    <row r="97" spans="2:8" x14ac:dyDescent="0.25">
      <c r="B97" s="8" t="s">
        <v>97</v>
      </c>
      <c r="C97" s="9">
        <v>45</v>
      </c>
      <c r="D97" s="9">
        <v>8</v>
      </c>
      <c r="E97" s="10">
        <v>0.17777777777777778</v>
      </c>
      <c r="F97" s="11">
        <v>53</v>
      </c>
      <c r="G97" s="9">
        <v>11</v>
      </c>
      <c r="H97" s="10">
        <v>0.20754716981132076</v>
      </c>
    </row>
    <row r="98" spans="2:8" x14ac:dyDescent="0.25">
      <c r="B98" s="8" t="s">
        <v>98</v>
      </c>
      <c r="C98" s="9">
        <v>2395</v>
      </c>
      <c r="D98" s="9">
        <v>334</v>
      </c>
      <c r="E98" s="10">
        <v>0.1394572025052192</v>
      </c>
      <c r="F98" s="11">
        <v>2439</v>
      </c>
      <c r="G98" s="9">
        <v>583</v>
      </c>
      <c r="H98" s="10">
        <v>0.23903239032390325</v>
      </c>
    </row>
    <row r="99" spans="2:8" x14ac:dyDescent="0.25">
      <c r="B99" s="8" t="s">
        <v>99</v>
      </c>
      <c r="C99" s="9">
        <v>80</v>
      </c>
      <c r="D99" s="9">
        <v>8</v>
      </c>
      <c r="E99" s="10">
        <v>0.1</v>
      </c>
      <c r="F99" s="11">
        <v>81</v>
      </c>
      <c r="G99" s="9">
        <v>12</v>
      </c>
      <c r="H99" s="10">
        <v>0.14814814814814814</v>
      </c>
    </row>
    <row r="100" spans="2:8" x14ac:dyDescent="0.25">
      <c r="B100" s="8" t="s">
        <v>100</v>
      </c>
      <c r="C100" s="9">
        <v>182</v>
      </c>
      <c r="D100" s="9">
        <v>20</v>
      </c>
      <c r="E100" s="10">
        <v>0.10989010989010989</v>
      </c>
      <c r="F100" s="11">
        <v>181</v>
      </c>
      <c r="G100" s="9">
        <v>40</v>
      </c>
      <c r="H100" s="10">
        <v>0.22099447513812154</v>
      </c>
    </row>
    <row r="101" spans="2:8" x14ac:dyDescent="0.25">
      <c r="B101" s="8" t="s">
        <v>101</v>
      </c>
      <c r="C101" s="9">
        <v>494</v>
      </c>
      <c r="D101" s="9">
        <v>95</v>
      </c>
      <c r="E101" s="10">
        <v>0.19230769230769232</v>
      </c>
      <c r="F101" s="11">
        <v>539</v>
      </c>
      <c r="G101" s="9">
        <v>185</v>
      </c>
      <c r="H101" s="10">
        <v>0.3432282003710575</v>
      </c>
    </row>
    <row r="102" spans="2:8" x14ac:dyDescent="0.25">
      <c r="B102" s="8" t="s">
        <v>102</v>
      </c>
      <c r="C102" s="9">
        <v>483</v>
      </c>
      <c r="D102" s="9">
        <v>70</v>
      </c>
      <c r="E102" s="10">
        <v>0.14492753623188406</v>
      </c>
      <c r="F102" s="11">
        <v>485</v>
      </c>
      <c r="G102" s="9">
        <v>128</v>
      </c>
      <c r="H102" s="10">
        <v>0.26391752577319588</v>
      </c>
    </row>
    <row r="103" spans="2:8" x14ac:dyDescent="0.25">
      <c r="B103" s="8" t="s">
        <v>103</v>
      </c>
      <c r="C103" s="9">
        <v>157</v>
      </c>
      <c r="D103" s="9">
        <v>28</v>
      </c>
      <c r="E103" s="10">
        <v>0.17834394904458598</v>
      </c>
      <c r="F103" s="11">
        <v>168</v>
      </c>
      <c r="G103" s="9">
        <v>51</v>
      </c>
      <c r="H103" s="10">
        <v>0.30357142857142855</v>
      </c>
    </row>
    <row r="104" spans="2:8" x14ac:dyDescent="0.25">
      <c r="B104" s="8" t="s">
        <v>104</v>
      </c>
      <c r="C104" s="9">
        <v>70</v>
      </c>
      <c r="D104" s="9">
        <v>7</v>
      </c>
      <c r="E104" s="10">
        <v>0.1</v>
      </c>
      <c r="F104" s="11">
        <v>82</v>
      </c>
      <c r="G104" s="9">
        <v>17</v>
      </c>
      <c r="H104" s="10">
        <v>0.2073170731707317</v>
      </c>
    </row>
    <row r="105" spans="2:8" x14ac:dyDescent="0.25">
      <c r="B105" s="8" t="s">
        <v>105</v>
      </c>
      <c r="C105" s="9">
        <v>427</v>
      </c>
      <c r="D105" s="9">
        <v>57</v>
      </c>
      <c r="E105" s="10">
        <v>0.13348946135831383</v>
      </c>
      <c r="F105" s="11">
        <v>446</v>
      </c>
      <c r="G105" s="9">
        <v>85</v>
      </c>
      <c r="H105" s="10">
        <v>0.1905829596412556</v>
      </c>
    </row>
    <row r="106" spans="2:8" x14ac:dyDescent="0.25">
      <c r="B106" s="8" t="s">
        <v>106</v>
      </c>
      <c r="C106" s="9">
        <v>168</v>
      </c>
      <c r="D106" s="9">
        <v>35</v>
      </c>
      <c r="E106" s="10">
        <v>0.20833333333333334</v>
      </c>
      <c r="F106" s="11">
        <v>157</v>
      </c>
      <c r="G106" s="9">
        <v>40</v>
      </c>
      <c r="H106" s="10">
        <v>0.25477707006369427</v>
      </c>
    </row>
    <row r="107" spans="2:8" x14ac:dyDescent="0.25">
      <c r="B107" s="8" t="s">
        <v>107</v>
      </c>
      <c r="C107" s="9">
        <v>433</v>
      </c>
      <c r="D107" s="9">
        <v>53</v>
      </c>
      <c r="E107" s="10">
        <v>0.12240184757505773</v>
      </c>
      <c r="F107" s="11">
        <v>423</v>
      </c>
      <c r="G107" s="9">
        <v>106</v>
      </c>
      <c r="H107" s="10">
        <v>0.25059101654846333</v>
      </c>
    </row>
    <row r="108" spans="2:8" x14ac:dyDescent="0.25">
      <c r="B108" s="8" t="s">
        <v>108</v>
      </c>
      <c r="C108" s="9">
        <v>1580</v>
      </c>
      <c r="D108" s="9">
        <v>260</v>
      </c>
      <c r="E108" s="10">
        <v>0.16455696202531644</v>
      </c>
      <c r="F108" s="11">
        <v>1606</v>
      </c>
      <c r="G108" s="9">
        <v>387</v>
      </c>
      <c r="H108" s="10">
        <v>0.24097135740971357</v>
      </c>
    </row>
    <row r="109" spans="2:8" x14ac:dyDescent="0.25">
      <c r="B109" s="8" t="s">
        <v>109</v>
      </c>
      <c r="C109" s="9">
        <v>551</v>
      </c>
      <c r="D109" s="9">
        <v>98</v>
      </c>
      <c r="E109" s="10">
        <v>0.17785843920145192</v>
      </c>
      <c r="F109" s="11">
        <v>552</v>
      </c>
      <c r="G109" s="9">
        <v>171</v>
      </c>
      <c r="H109" s="10">
        <v>0.30978260869565216</v>
      </c>
    </row>
    <row r="110" spans="2:8" x14ac:dyDescent="0.25">
      <c r="B110" s="8" t="s">
        <v>110</v>
      </c>
      <c r="C110" s="9" t="s">
        <v>22</v>
      </c>
      <c r="D110" s="9" t="s">
        <v>22</v>
      </c>
      <c r="E110" s="10" t="s">
        <v>22</v>
      </c>
      <c r="F110" s="11">
        <v>64</v>
      </c>
      <c r="G110" s="9">
        <v>16</v>
      </c>
      <c r="H110" s="10">
        <v>0.25</v>
      </c>
    </row>
    <row r="111" spans="2:8" x14ac:dyDescent="0.25">
      <c r="B111" s="8" t="s">
        <v>111</v>
      </c>
      <c r="C111" s="9">
        <v>52</v>
      </c>
      <c r="D111" s="9">
        <v>7</v>
      </c>
      <c r="E111" s="10">
        <v>0.13461538461538461</v>
      </c>
      <c r="F111" s="11">
        <v>62</v>
      </c>
      <c r="G111" s="9">
        <v>11</v>
      </c>
      <c r="H111" s="10">
        <v>0.17741935483870969</v>
      </c>
    </row>
    <row r="112" spans="2:8" x14ac:dyDescent="0.25">
      <c r="B112" s="8" t="s">
        <v>112</v>
      </c>
      <c r="C112" s="9">
        <v>133</v>
      </c>
      <c r="D112" s="9">
        <v>26</v>
      </c>
      <c r="E112" s="10">
        <v>0.19548872180451127</v>
      </c>
      <c r="F112" s="11">
        <v>164</v>
      </c>
      <c r="G112" s="9">
        <v>43</v>
      </c>
      <c r="H112" s="10">
        <v>0.26219512195121952</v>
      </c>
    </row>
    <row r="113" spans="2:8" x14ac:dyDescent="0.25">
      <c r="B113" s="8" t="s">
        <v>113</v>
      </c>
      <c r="C113" s="9">
        <v>8</v>
      </c>
      <c r="D113" s="9"/>
      <c r="E113" s="10">
        <v>0</v>
      </c>
      <c r="F113" s="11">
        <v>210</v>
      </c>
      <c r="G113" s="9">
        <v>62</v>
      </c>
      <c r="H113" s="10">
        <v>0.29523809523809524</v>
      </c>
    </row>
    <row r="114" spans="2:8" x14ac:dyDescent="0.25">
      <c r="B114" s="8" t="s">
        <v>114</v>
      </c>
      <c r="C114" s="9">
        <v>1053</v>
      </c>
      <c r="D114" s="9">
        <v>196</v>
      </c>
      <c r="E114" s="10">
        <v>0.18613485280151948</v>
      </c>
      <c r="F114" s="11">
        <v>1017</v>
      </c>
      <c r="G114" s="9">
        <v>297</v>
      </c>
      <c r="H114" s="10">
        <v>0.29203539823008851</v>
      </c>
    </row>
    <row r="115" spans="2:8" x14ac:dyDescent="0.25">
      <c r="B115" s="8" t="s">
        <v>115</v>
      </c>
      <c r="C115" s="9">
        <v>521</v>
      </c>
      <c r="D115" s="9">
        <v>126</v>
      </c>
      <c r="E115" s="10">
        <v>0.2418426103646833</v>
      </c>
      <c r="F115" s="11">
        <v>588</v>
      </c>
      <c r="G115" s="9">
        <v>181</v>
      </c>
      <c r="H115" s="10">
        <v>0.30782312925170069</v>
      </c>
    </row>
    <row r="116" spans="2:8" x14ac:dyDescent="0.25">
      <c r="B116" s="8" t="s">
        <v>116</v>
      </c>
      <c r="C116" s="9">
        <v>580</v>
      </c>
      <c r="D116" s="9">
        <v>120</v>
      </c>
      <c r="E116" s="10">
        <v>0.20689655172413793</v>
      </c>
      <c r="F116" s="11">
        <v>414</v>
      </c>
      <c r="G116" s="9">
        <v>121</v>
      </c>
      <c r="H116" s="10">
        <v>0.2922705314009662</v>
      </c>
    </row>
    <row r="117" spans="2:8" x14ac:dyDescent="0.25">
      <c r="B117" s="8" t="s">
        <v>117</v>
      </c>
      <c r="C117" s="9">
        <v>268</v>
      </c>
      <c r="D117" s="9">
        <v>50</v>
      </c>
      <c r="E117" s="10">
        <v>0.18656716417910449</v>
      </c>
      <c r="F117" s="11">
        <v>272</v>
      </c>
      <c r="G117" s="9">
        <v>79</v>
      </c>
      <c r="H117" s="10">
        <v>0.29044117647058826</v>
      </c>
    </row>
    <row r="118" spans="2:8" x14ac:dyDescent="0.25">
      <c r="B118" s="8" t="s">
        <v>118</v>
      </c>
      <c r="C118" s="9">
        <v>1102</v>
      </c>
      <c r="D118" s="9">
        <v>148</v>
      </c>
      <c r="E118" s="10">
        <v>0.13430127041742287</v>
      </c>
      <c r="F118" s="11">
        <v>1105</v>
      </c>
      <c r="G118" s="9">
        <v>282</v>
      </c>
      <c r="H118" s="10">
        <v>0.25520361990950224</v>
      </c>
    </row>
    <row r="119" spans="2:8" x14ac:dyDescent="0.25">
      <c r="B119" s="8" t="s">
        <v>119</v>
      </c>
      <c r="C119" s="9">
        <v>70</v>
      </c>
      <c r="D119" s="9">
        <v>8</v>
      </c>
      <c r="E119" s="10">
        <v>0.11428571428571428</v>
      </c>
      <c r="F119" s="11">
        <v>62</v>
      </c>
      <c r="G119" s="9">
        <v>13</v>
      </c>
      <c r="H119" s="10">
        <v>0.20967741935483872</v>
      </c>
    </row>
    <row r="120" spans="2:8" x14ac:dyDescent="0.25">
      <c r="B120" s="8" t="s">
        <v>120</v>
      </c>
      <c r="C120" s="9">
        <v>1324</v>
      </c>
      <c r="D120" s="9">
        <v>224</v>
      </c>
      <c r="E120" s="10">
        <v>0.16918429003021149</v>
      </c>
      <c r="F120" s="11">
        <v>1332</v>
      </c>
      <c r="G120" s="9">
        <v>352</v>
      </c>
      <c r="H120" s="10">
        <v>0.26426426426426425</v>
      </c>
    </row>
    <row r="121" spans="2:8" x14ac:dyDescent="0.25">
      <c r="B121" s="8" t="s">
        <v>121</v>
      </c>
      <c r="C121" s="9">
        <v>2358</v>
      </c>
      <c r="D121" s="9">
        <v>267</v>
      </c>
      <c r="E121" s="10">
        <v>0.11323155216284987</v>
      </c>
      <c r="F121" s="11">
        <v>2370</v>
      </c>
      <c r="G121" s="9">
        <v>424</v>
      </c>
      <c r="H121" s="10">
        <v>0.17890295358649788</v>
      </c>
    </row>
    <row r="122" spans="2:8" x14ac:dyDescent="0.25">
      <c r="B122" s="8" t="s">
        <v>122</v>
      </c>
      <c r="C122" s="9">
        <v>4010</v>
      </c>
      <c r="D122" s="9">
        <v>513</v>
      </c>
      <c r="E122" s="10">
        <v>0.12793017456359101</v>
      </c>
      <c r="F122" s="11">
        <v>3923</v>
      </c>
      <c r="G122" s="9">
        <v>885</v>
      </c>
      <c r="H122" s="10">
        <v>0.22559265867958195</v>
      </c>
    </row>
    <row r="123" spans="2:8" x14ac:dyDescent="0.25">
      <c r="B123" s="8" t="s">
        <v>123</v>
      </c>
      <c r="C123" s="9">
        <v>1507</v>
      </c>
      <c r="D123" s="9">
        <v>271</v>
      </c>
      <c r="E123" s="10">
        <v>0.17982747179827471</v>
      </c>
      <c r="F123" s="11">
        <v>1436</v>
      </c>
      <c r="G123" s="9">
        <v>355</v>
      </c>
      <c r="H123" s="10">
        <v>0.24721448467966572</v>
      </c>
    </row>
    <row r="124" spans="2:8" x14ac:dyDescent="0.25">
      <c r="B124" s="8" t="s">
        <v>124</v>
      </c>
      <c r="C124" s="9">
        <v>4090</v>
      </c>
      <c r="D124" s="9">
        <v>673</v>
      </c>
      <c r="E124" s="10">
        <v>0.16454767726161368</v>
      </c>
      <c r="F124" s="11">
        <v>4237</v>
      </c>
      <c r="G124" s="9">
        <v>1075</v>
      </c>
      <c r="H124" s="10">
        <v>0.25371725277318857</v>
      </c>
    </row>
    <row r="125" spans="2:8" x14ac:dyDescent="0.25">
      <c r="B125" s="8" t="s">
        <v>125</v>
      </c>
      <c r="C125" s="9">
        <v>391</v>
      </c>
      <c r="D125" s="9">
        <v>81</v>
      </c>
      <c r="E125" s="10">
        <v>0.20716112531969311</v>
      </c>
      <c r="F125" s="11">
        <v>400</v>
      </c>
      <c r="G125" s="9">
        <v>112</v>
      </c>
      <c r="H125" s="10">
        <v>0.28000000000000003</v>
      </c>
    </row>
    <row r="126" spans="2:8" x14ac:dyDescent="0.25">
      <c r="B126" s="8" t="s">
        <v>126</v>
      </c>
      <c r="C126" s="9">
        <v>2107</v>
      </c>
      <c r="D126" s="9">
        <v>318</v>
      </c>
      <c r="E126" s="10">
        <v>0.15092548647365922</v>
      </c>
      <c r="F126" s="11">
        <v>2131</v>
      </c>
      <c r="G126" s="9">
        <v>501</v>
      </c>
      <c r="H126" s="10">
        <v>0.23510089160018771</v>
      </c>
    </row>
    <row r="127" spans="2:8" x14ac:dyDescent="0.25">
      <c r="B127" s="8" t="s">
        <v>127</v>
      </c>
      <c r="C127" s="9">
        <v>848</v>
      </c>
      <c r="D127" s="9">
        <v>127</v>
      </c>
      <c r="E127" s="10">
        <v>0.14976415094339623</v>
      </c>
      <c r="F127" s="11">
        <v>855</v>
      </c>
      <c r="G127" s="9">
        <v>212</v>
      </c>
      <c r="H127" s="10">
        <v>0.24795321637426901</v>
      </c>
    </row>
    <row r="128" spans="2:8" x14ac:dyDescent="0.25">
      <c r="B128" s="8" t="s">
        <v>128</v>
      </c>
      <c r="C128" s="9">
        <v>2007</v>
      </c>
      <c r="D128" s="9">
        <v>241</v>
      </c>
      <c r="E128" s="10">
        <v>0.12007972097658197</v>
      </c>
      <c r="F128" s="11">
        <v>2109</v>
      </c>
      <c r="G128" s="9">
        <v>481</v>
      </c>
      <c r="H128" s="10">
        <v>0.22807017543859648</v>
      </c>
    </row>
    <row r="129" spans="2:8" x14ac:dyDescent="0.25">
      <c r="B129" s="8" t="s">
        <v>129</v>
      </c>
      <c r="C129" s="9">
        <v>2923</v>
      </c>
      <c r="D129" s="9">
        <v>482</v>
      </c>
      <c r="E129" s="10">
        <v>0.16489907629148134</v>
      </c>
      <c r="F129" s="11">
        <v>2951</v>
      </c>
      <c r="G129" s="9">
        <v>777</v>
      </c>
      <c r="H129" s="10">
        <v>0.26330057607590646</v>
      </c>
    </row>
    <row r="130" spans="2:8" x14ac:dyDescent="0.25">
      <c r="B130" s="8" t="s">
        <v>130</v>
      </c>
      <c r="C130" s="9">
        <v>1360</v>
      </c>
      <c r="D130" s="9">
        <v>195</v>
      </c>
      <c r="E130" s="10">
        <v>0.14338235294117646</v>
      </c>
      <c r="F130" s="11">
        <v>1396</v>
      </c>
      <c r="G130" s="9">
        <v>300</v>
      </c>
      <c r="H130" s="10">
        <v>0.2148997134670487</v>
      </c>
    </row>
    <row r="131" spans="2:8" x14ac:dyDescent="0.25">
      <c r="B131" s="8" t="s">
        <v>131</v>
      </c>
      <c r="C131" s="9">
        <v>2697</v>
      </c>
      <c r="D131" s="9">
        <v>367</v>
      </c>
      <c r="E131" s="10">
        <v>0.13607712272895811</v>
      </c>
      <c r="F131" s="11">
        <v>2711</v>
      </c>
      <c r="G131" s="9">
        <v>673</v>
      </c>
      <c r="H131" s="10">
        <v>0.24824787901143489</v>
      </c>
    </row>
    <row r="132" spans="2:8" x14ac:dyDescent="0.25">
      <c r="B132" s="8" t="s">
        <v>132</v>
      </c>
      <c r="C132" s="9">
        <v>681</v>
      </c>
      <c r="D132" s="9">
        <v>131</v>
      </c>
      <c r="E132" s="10">
        <v>0.19236417033773862</v>
      </c>
      <c r="F132" s="11">
        <v>708</v>
      </c>
      <c r="G132" s="9">
        <v>220</v>
      </c>
      <c r="H132" s="10">
        <v>0.31073446327683618</v>
      </c>
    </row>
    <row r="133" spans="2:8" x14ac:dyDescent="0.25">
      <c r="B133" s="8" t="s">
        <v>133</v>
      </c>
      <c r="C133" s="9">
        <v>2849</v>
      </c>
      <c r="D133" s="9">
        <v>388</v>
      </c>
      <c r="E133" s="10">
        <v>0.13618813618813619</v>
      </c>
      <c r="F133" s="11">
        <v>2810</v>
      </c>
      <c r="G133" s="9">
        <v>673</v>
      </c>
      <c r="H133" s="10">
        <v>0.23950177935943059</v>
      </c>
    </row>
    <row r="134" spans="2:8" x14ac:dyDescent="0.25">
      <c r="B134" s="12" t="s">
        <v>134</v>
      </c>
      <c r="C134" s="13">
        <v>143273</v>
      </c>
      <c r="D134" s="13">
        <v>23651</v>
      </c>
      <c r="E134" s="14">
        <v>0.1650764624179015</v>
      </c>
      <c r="F134" s="15">
        <v>144764</v>
      </c>
      <c r="G134" s="15">
        <v>35018</v>
      </c>
      <c r="H134" s="14">
        <v>0.24189715675167858</v>
      </c>
    </row>
  </sheetData>
  <sheetProtection algorithmName="SHA-512" hashValue="0eWSYZxb+QT29z6LV3NNJwUWz1f8c0TDri49gU1WKxhFnIGg8qLQ71z4+TlwP3Aht3HNte+n8uT6AjWmh3UNvQ==" saltValue="6mnoPki526U9m0p1TZddJQ==" spinCount="100000" sheet="1" objects="1" scenarios="1"/>
  <mergeCells count="4">
    <mergeCell ref="A5:H5"/>
    <mergeCell ref="B8:B9"/>
    <mergeCell ref="C8:E8"/>
    <mergeCell ref="F8:H8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DD927-4712-4B11-8504-F4D523783BC5}">
  <dimension ref="A1:I25"/>
  <sheetViews>
    <sheetView workbookViewId="0">
      <selection activeCell="F9" sqref="F9"/>
    </sheetView>
  </sheetViews>
  <sheetFormatPr defaultRowHeight="15" x14ac:dyDescent="0.25"/>
  <cols>
    <col min="1" max="1" width="5.5703125" style="2" customWidth="1"/>
    <col min="2" max="2" width="9.140625" style="2"/>
    <col min="3" max="3" width="62.5703125" style="2" customWidth="1"/>
    <col min="4" max="4" width="12.7109375" style="2" bestFit="1" customWidth="1"/>
    <col min="5" max="5" width="17.42578125" style="2" customWidth="1"/>
    <col min="6" max="6" width="17.28515625" style="2" customWidth="1"/>
    <col min="7" max="16384" width="9.140625" style="2"/>
  </cols>
  <sheetData>
    <row r="1" spans="1:9" ht="21" x14ac:dyDescent="0.25">
      <c r="A1" s="60"/>
      <c r="B1" s="60"/>
      <c r="C1" s="60"/>
      <c r="D1" s="60"/>
      <c r="E1" s="60"/>
      <c r="F1" s="5"/>
      <c r="G1" s="16"/>
      <c r="H1" s="16"/>
      <c r="I1" s="16"/>
    </row>
    <row r="2" spans="1:9" ht="23.25" x14ac:dyDescent="0.25">
      <c r="A2" s="16"/>
      <c r="B2" s="1"/>
      <c r="C2" s="3" t="s">
        <v>135</v>
      </c>
      <c r="D2" s="1"/>
      <c r="E2" s="1"/>
      <c r="F2" s="1"/>
      <c r="G2" s="16"/>
      <c r="H2" s="16"/>
      <c r="I2" s="16"/>
    </row>
    <row r="3" spans="1:9" ht="21" x14ac:dyDescent="0.25">
      <c r="A3" s="16"/>
      <c r="B3" s="1"/>
      <c r="C3" s="1"/>
      <c r="D3" s="1"/>
      <c r="E3" s="1"/>
      <c r="F3" s="1"/>
      <c r="G3" s="16"/>
      <c r="H3" s="16"/>
      <c r="I3" s="16"/>
    </row>
    <row r="4" spans="1:9" x14ac:dyDescent="0.25">
      <c r="B4" s="4"/>
      <c r="C4" s="4"/>
      <c r="D4" s="4"/>
      <c r="E4" s="4"/>
    </row>
    <row r="5" spans="1:9" ht="18.75" x14ac:dyDescent="0.25">
      <c r="A5" s="63" t="s">
        <v>136</v>
      </c>
      <c r="B5" s="63"/>
      <c r="C5" s="63"/>
      <c r="D5" s="63"/>
      <c r="E5" s="63"/>
      <c r="F5" s="63"/>
      <c r="G5" s="16"/>
      <c r="H5" s="16"/>
      <c r="I5" s="16"/>
    </row>
    <row r="6" spans="1:9" x14ac:dyDescent="0.25">
      <c r="C6" s="6"/>
    </row>
    <row r="7" spans="1:9" x14ac:dyDescent="0.25">
      <c r="B7" s="17"/>
      <c r="C7" s="18" t="s">
        <v>137</v>
      </c>
      <c r="D7" s="18" t="s">
        <v>138</v>
      </c>
      <c r="E7" s="18" t="s">
        <v>139</v>
      </c>
    </row>
    <row r="8" spans="1:9" ht="25.5" x14ac:dyDescent="0.25">
      <c r="B8" s="19"/>
      <c r="C8" s="20" t="s">
        <v>140</v>
      </c>
      <c r="D8" s="21">
        <v>8.1</v>
      </c>
      <c r="E8" s="22">
        <v>5.2</v>
      </c>
    </row>
    <row r="9" spans="1:9" ht="25.5" x14ac:dyDescent="0.25">
      <c r="B9" s="19"/>
      <c r="C9" s="20" t="s">
        <v>141</v>
      </c>
      <c r="D9" s="21">
        <v>8.1</v>
      </c>
      <c r="E9" s="22">
        <v>5.6</v>
      </c>
    </row>
    <row r="10" spans="1:9" x14ac:dyDescent="0.25">
      <c r="B10" s="19"/>
      <c r="C10" s="20" t="s">
        <v>142</v>
      </c>
      <c r="D10" s="21">
        <v>8.1999999999999993</v>
      </c>
      <c r="E10" s="22">
        <v>5.6</v>
      </c>
    </row>
    <row r="11" spans="1:9" x14ac:dyDescent="0.25">
      <c r="B11" s="19"/>
      <c r="C11" s="20" t="s">
        <v>143</v>
      </c>
      <c r="D11" s="21">
        <v>8.4</v>
      </c>
      <c r="E11" s="22">
        <v>4.5999999999999996</v>
      </c>
    </row>
    <row r="12" spans="1:9" ht="25.5" x14ac:dyDescent="0.25">
      <c r="B12" s="19"/>
      <c r="C12" s="20" t="s">
        <v>144</v>
      </c>
      <c r="D12" s="21">
        <v>8.3000000000000007</v>
      </c>
      <c r="E12" s="23">
        <v>5</v>
      </c>
    </row>
    <row r="13" spans="1:9" x14ac:dyDescent="0.25">
      <c r="B13" s="19"/>
      <c r="C13" s="20" t="s">
        <v>145</v>
      </c>
      <c r="D13" s="21">
        <v>8.3000000000000007</v>
      </c>
      <c r="E13" s="22">
        <v>18.5</v>
      </c>
    </row>
    <row r="14" spans="1:9" ht="25.5" x14ac:dyDescent="0.25">
      <c r="B14" s="19"/>
      <c r="C14" s="20" t="s">
        <v>146</v>
      </c>
      <c r="D14" s="21">
        <v>8.3000000000000007</v>
      </c>
      <c r="E14" s="22">
        <v>37.700000000000003</v>
      </c>
    </row>
    <row r="15" spans="1:9" x14ac:dyDescent="0.25">
      <c r="B15" s="19"/>
      <c r="C15" s="20" t="s">
        <v>147</v>
      </c>
      <c r="D15" s="21">
        <v>8.6</v>
      </c>
      <c r="E15" s="22">
        <v>5.2</v>
      </c>
    </row>
    <row r="16" spans="1:9" x14ac:dyDescent="0.25">
      <c r="B16" s="19"/>
      <c r="C16" s="20" t="s">
        <v>148</v>
      </c>
      <c r="D16" s="21">
        <v>8.3000000000000007</v>
      </c>
      <c r="E16" s="22">
        <v>14.2</v>
      </c>
    </row>
    <row r="17" spans="2:5" ht="25.5" x14ac:dyDescent="0.25">
      <c r="B17" s="19"/>
      <c r="C17" s="20" t="s">
        <v>149</v>
      </c>
      <c r="D17" s="21">
        <v>8.4</v>
      </c>
      <c r="E17" s="22">
        <v>14.4</v>
      </c>
    </row>
    <row r="18" spans="2:5" ht="25.5" x14ac:dyDescent="0.25">
      <c r="B18" s="19"/>
      <c r="C18" s="20" t="s">
        <v>150</v>
      </c>
      <c r="D18" s="21">
        <v>8.4</v>
      </c>
      <c r="E18" s="22">
        <v>18.100000000000001</v>
      </c>
    </row>
    <row r="19" spans="2:5" x14ac:dyDescent="0.25">
      <c r="B19" s="4"/>
      <c r="C19" s="24" t="s">
        <v>151</v>
      </c>
      <c r="D19" s="25">
        <v>8.3000000000000007</v>
      </c>
      <c r="E19" s="26"/>
    </row>
    <row r="20" spans="2:5" x14ac:dyDescent="0.25">
      <c r="B20" s="19"/>
      <c r="C20" s="19"/>
      <c r="D20" s="27"/>
    </row>
    <row r="22" spans="2:5" x14ac:dyDescent="0.25">
      <c r="C22" s="64" t="s">
        <v>152</v>
      </c>
      <c r="D22" s="65"/>
      <c r="E22" s="28" t="s">
        <v>153</v>
      </c>
    </row>
    <row r="23" spans="2:5" x14ac:dyDescent="0.25">
      <c r="C23" s="29" t="s">
        <v>154</v>
      </c>
      <c r="D23" s="30"/>
      <c r="E23" s="31">
        <v>92.3</v>
      </c>
    </row>
    <row r="24" spans="2:5" x14ac:dyDescent="0.25">
      <c r="C24" s="29" t="s">
        <v>155</v>
      </c>
      <c r="D24" s="30"/>
      <c r="E24" s="31">
        <v>7.7</v>
      </c>
    </row>
    <row r="25" spans="2:5" x14ac:dyDescent="0.25">
      <c r="C25" s="32" t="s">
        <v>156</v>
      </c>
      <c r="D25" s="30"/>
      <c r="E25" s="33">
        <f>SUM(E23:E24)</f>
        <v>100</v>
      </c>
    </row>
  </sheetData>
  <sheetProtection algorithmName="SHA-512" hashValue="Hm7X8IZNjXIBYg/62HIy6M9o6H9Ekf8z9EBbF+cEv3n9cVZDZu0OzD/jPgn4A4AD217QW7NmmHbJr17l4lxwWg==" saltValue="gLMKvcW4QHJGsEz45zNsFA==" spinCount="100000" sheet="1" objects="1" scenarios="1"/>
  <mergeCells count="3">
    <mergeCell ref="A1:E1"/>
    <mergeCell ref="A5:F5"/>
    <mergeCell ref="C22:D22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6175A-8C14-40F9-980B-0EAE907080D2}">
  <dimension ref="A1:N51"/>
  <sheetViews>
    <sheetView topLeftCell="A2" workbookViewId="0">
      <selection activeCell="G40" sqref="G40"/>
    </sheetView>
  </sheetViews>
  <sheetFormatPr defaultRowHeight="15" x14ac:dyDescent="0.25"/>
  <cols>
    <col min="1" max="1" width="9.140625" style="2"/>
    <col min="2" max="2" width="56.42578125" style="2" customWidth="1"/>
    <col min="3" max="3" width="17.5703125" style="2" customWidth="1"/>
    <col min="4" max="4" width="11.5703125" style="2" customWidth="1"/>
    <col min="5" max="5" width="12.28515625" style="2" customWidth="1"/>
    <col min="6" max="6" width="12.140625" style="2" customWidth="1"/>
    <col min="7" max="7" width="11.5703125" style="2" customWidth="1"/>
    <col min="8" max="8" width="11.42578125" style="2" customWidth="1"/>
    <col min="9" max="10" width="11.5703125" style="2" customWidth="1"/>
    <col min="11" max="11" width="11.28515625" style="2" customWidth="1"/>
    <col min="12" max="12" width="13.85546875" style="2" customWidth="1"/>
    <col min="13" max="14" width="11.5703125" style="2" customWidth="1"/>
    <col min="15" max="16384" width="9.140625" style="2"/>
  </cols>
  <sheetData>
    <row r="1" spans="1:14" ht="21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31.5" x14ac:dyDescent="0.25">
      <c r="A2" s="36" t="s">
        <v>158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2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x14ac:dyDescent="0.25">
      <c r="A4" s="4"/>
      <c r="B4" s="4"/>
      <c r="C4" s="4"/>
      <c r="D4" s="4"/>
    </row>
    <row r="5" spans="1:14" ht="21" x14ac:dyDescent="0.25">
      <c r="A5" s="60" t="s">
        <v>159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4" x14ac:dyDescent="0.25">
      <c r="B6" s="6"/>
    </row>
    <row r="7" spans="1:14" x14ac:dyDescent="0.25">
      <c r="A7" s="68" t="s">
        <v>160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ht="15" customHeight="1" x14ac:dyDescent="0.25">
      <c r="A8" s="19" t="s">
        <v>161</v>
      </c>
      <c r="B8" s="37" t="s">
        <v>140</v>
      </c>
    </row>
    <row r="9" spans="1:14" x14ac:dyDescent="0.25">
      <c r="A9" s="38" t="s">
        <v>162</v>
      </c>
      <c r="B9" s="39" t="s">
        <v>141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1:14" x14ac:dyDescent="0.25">
      <c r="A10" s="19" t="s">
        <v>163</v>
      </c>
      <c r="B10" s="37" t="s">
        <v>142</v>
      </c>
    </row>
    <row r="11" spans="1:14" x14ac:dyDescent="0.25">
      <c r="A11" s="38" t="s">
        <v>164</v>
      </c>
      <c r="B11" s="39" t="s">
        <v>143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14" ht="15" customHeight="1" x14ac:dyDescent="0.25">
      <c r="A12" s="19" t="s">
        <v>165</v>
      </c>
      <c r="B12" s="37" t="s">
        <v>144</v>
      </c>
    </row>
    <row r="13" spans="1:14" x14ac:dyDescent="0.25">
      <c r="A13" s="38" t="s">
        <v>166</v>
      </c>
      <c r="B13" s="39" t="s">
        <v>145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1:14" ht="15" customHeight="1" x14ac:dyDescent="0.25">
      <c r="A14" s="19" t="s">
        <v>167</v>
      </c>
      <c r="B14" s="37" t="s">
        <v>146</v>
      </c>
    </row>
    <row r="15" spans="1:14" x14ac:dyDescent="0.25">
      <c r="A15" s="38" t="s">
        <v>168</v>
      </c>
      <c r="B15" s="39" t="s">
        <v>147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</row>
    <row r="16" spans="1:14" x14ac:dyDescent="0.25">
      <c r="A16" s="19" t="s">
        <v>169</v>
      </c>
      <c r="B16" s="37" t="s">
        <v>148</v>
      </c>
    </row>
    <row r="17" spans="1:14" ht="15" customHeight="1" x14ac:dyDescent="0.25">
      <c r="A17" s="38" t="s">
        <v>170</v>
      </c>
      <c r="B17" s="39" t="s">
        <v>149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1:14" x14ac:dyDescent="0.25">
      <c r="A18" s="19" t="s">
        <v>171</v>
      </c>
      <c r="B18" s="37" t="s">
        <v>150</v>
      </c>
    </row>
    <row r="20" spans="1:14" x14ac:dyDescent="0.25">
      <c r="B20" s="41" t="s">
        <v>172</v>
      </c>
      <c r="C20" s="41" t="s">
        <v>161</v>
      </c>
      <c r="D20" s="41" t="s">
        <v>162</v>
      </c>
      <c r="E20" s="41" t="s">
        <v>163</v>
      </c>
      <c r="F20" s="41" t="s">
        <v>164</v>
      </c>
      <c r="G20" s="41" t="s">
        <v>165</v>
      </c>
      <c r="H20" s="41" t="s">
        <v>166</v>
      </c>
      <c r="I20" s="41" t="s">
        <v>167</v>
      </c>
      <c r="J20" s="41" t="s">
        <v>168</v>
      </c>
      <c r="K20" s="41" t="s">
        <v>169</v>
      </c>
      <c r="L20" s="41" t="s">
        <v>170</v>
      </c>
      <c r="M20" s="41" t="s">
        <v>171</v>
      </c>
      <c r="N20" s="41" t="s">
        <v>173</v>
      </c>
    </row>
    <row r="21" spans="1:14" x14ac:dyDescent="0.25">
      <c r="B21" s="42" t="s">
        <v>174</v>
      </c>
      <c r="C21" s="34">
        <v>8.1999999999999993</v>
      </c>
      <c r="D21" s="34">
        <v>8.1999999999999993</v>
      </c>
      <c r="E21" s="34">
        <v>8.1999999999999993</v>
      </c>
      <c r="F21" s="34">
        <v>8.5</v>
      </c>
      <c r="G21" s="34">
        <v>8.3000000000000007</v>
      </c>
      <c r="H21" s="34">
        <v>8.4</v>
      </c>
      <c r="I21" s="34">
        <v>8.1999999999999993</v>
      </c>
      <c r="J21" s="34">
        <v>8.6999999999999993</v>
      </c>
      <c r="K21" s="34">
        <v>8.4</v>
      </c>
      <c r="L21" s="34">
        <v>8.4</v>
      </c>
      <c r="M21" s="34">
        <v>8.4</v>
      </c>
      <c r="N21" s="34">
        <v>8.4</v>
      </c>
    </row>
    <row r="22" spans="1:14" x14ac:dyDescent="0.25">
      <c r="B22" s="42" t="s">
        <v>175</v>
      </c>
      <c r="C22" s="34">
        <v>8.1</v>
      </c>
      <c r="D22" s="35">
        <v>8</v>
      </c>
      <c r="E22" s="34">
        <v>8.1</v>
      </c>
      <c r="F22" s="34">
        <v>8.1999999999999993</v>
      </c>
      <c r="G22" s="34">
        <v>8.3000000000000007</v>
      </c>
      <c r="H22" s="34">
        <v>8.4</v>
      </c>
      <c r="I22" s="34">
        <v>8.3000000000000007</v>
      </c>
      <c r="J22" s="34">
        <v>8.6999999999999993</v>
      </c>
      <c r="K22" s="34">
        <v>8.4</v>
      </c>
      <c r="L22" s="34">
        <v>8.4</v>
      </c>
      <c r="M22" s="34">
        <v>8.4</v>
      </c>
      <c r="N22" s="34">
        <v>8.3000000000000007</v>
      </c>
    </row>
    <row r="23" spans="1:14" x14ac:dyDescent="0.25">
      <c r="B23" s="42" t="s">
        <v>176</v>
      </c>
      <c r="C23" s="34">
        <v>8.1</v>
      </c>
      <c r="D23" s="34">
        <v>8.1</v>
      </c>
      <c r="E23" s="34">
        <v>8.1</v>
      </c>
      <c r="F23" s="34">
        <v>8.4</v>
      </c>
      <c r="G23" s="34">
        <v>8.3000000000000007</v>
      </c>
      <c r="H23" s="34">
        <v>8.1999999999999993</v>
      </c>
      <c r="I23" s="34">
        <v>8.1999999999999993</v>
      </c>
      <c r="J23" s="34">
        <v>8.6</v>
      </c>
      <c r="K23" s="34">
        <v>8.1</v>
      </c>
      <c r="L23" s="34">
        <v>8.3000000000000007</v>
      </c>
      <c r="M23" s="34">
        <v>8.3000000000000007</v>
      </c>
      <c r="N23" s="34">
        <v>8.3000000000000007</v>
      </c>
    </row>
    <row r="24" spans="1:14" x14ac:dyDescent="0.25">
      <c r="B24" s="42" t="s">
        <v>177</v>
      </c>
      <c r="C24" s="34">
        <v>8.4</v>
      </c>
      <c r="D24" s="34">
        <v>8.4</v>
      </c>
      <c r="E24" s="34">
        <v>8.5</v>
      </c>
      <c r="F24" s="34">
        <v>8.8000000000000007</v>
      </c>
      <c r="G24" s="34">
        <v>8.5</v>
      </c>
      <c r="H24" s="34">
        <v>8.4</v>
      </c>
      <c r="I24" s="34">
        <v>8.8000000000000007</v>
      </c>
      <c r="J24" s="34">
        <v>8.9</v>
      </c>
      <c r="K24" s="34">
        <v>8.6</v>
      </c>
      <c r="L24" s="34">
        <v>8.6</v>
      </c>
      <c r="M24" s="34">
        <v>8.6</v>
      </c>
      <c r="N24" s="34">
        <v>8.6</v>
      </c>
    </row>
    <row r="25" spans="1:14" x14ac:dyDescent="0.25">
      <c r="B25" s="42" t="s">
        <v>178</v>
      </c>
      <c r="C25" s="34">
        <v>8.1999999999999993</v>
      </c>
      <c r="D25" s="34">
        <v>8.1</v>
      </c>
      <c r="E25" s="34">
        <v>8.1999999999999993</v>
      </c>
      <c r="F25" s="34">
        <v>8.4</v>
      </c>
      <c r="G25" s="34">
        <v>8.3000000000000007</v>
      </c>
      <c r="H25" s="34">
        <v>8.1999999999999993</v>
      </c>
      <c r="I25" s="34">
        <v>8.1999999999999993</v>
      </c>
      <c r="J25" s="34">
        <v>8.6</v>
      </c>
      <c r="K25" s="34">
        <v>8.3000000000000007</v>
      </c>
      <c r="L25" s="34">
        <v>8.4</v>
      </c>
      <c r="M25" s="34">
        <v>8.3000000000000007</v>
      </c>
      <c r="N25" s="34">
        <v>8.3000000000000007</v>
      </c>
    </row>
    <row r="26" spans="1:14" x14ac:dyDescent="0.25">
      <c r="B26" s="42" t="s">
        <v>179</v>
      </c>
      <c r="C26" s="35">
        <v>8</v>
      </c>
      <c r="D26" s="34">
        <v>8.1</v>
      </c>
      <c r="E26" s="34">
        <v>8.1</v>
      </c>
      <c r="F26" s="34">
        <v>8.4</v>
      </c>
      <c r="G26" s="34">
        <v>8.1999999999999993</v>
      </c>
      <c r="H26" s="34">
        <v>8.1</v>
      </c>
      <c r="I26" s="34">
        <v>8.3000000000000007</v>
      </c>
      <c r="J26" s="34">
        <v>8.5</v>
      </c>
      <c r="K26" s="34">
        <v>8.1999999999999993</v>
      </c>
      <c r="L26" s="34">
        <v>8.3000000000000007</v>
      </c>
      <c r="M26" s="34">
        <v>8.4</v>
      </c>
      <c r="N26" s="34">
        <v>8.1999999999999993</v>
      </c>
    </row>
    <row r="27" spans="1:14" x14ac:dyDescent="0.25">
      <c r="B27" s="43"/>
    </row>
    <row r="28" spans="1:14" x14ac:dyDescent="0.25">
      <c r="B28" s="41" t="s">
        <v>172</v>
      </c>
      <c r="C28" s="41" t="s">
        <v>180</v>
      </c>
      <c r="D28" s="41" t="s">
        <v>181</v>
      </c>
      <c r="E28" s="41" t="s">
        <v>182</v>
      </c>
      <c r="F28" s="41" t="s">
        <v>183</v>
      </c>
      <c r="G28" s="41" t="s">
        <v>184</v>
      </c>
      <c r="H28" s="41" t="s">
        <v>185</v>
      </c>
      <c r="I28" s="41" t="s">
        <v>186</v>
      </c>
      <c r="J28" s="41" t="s">
        <v>187</v>
      </c>
      <c r="K28" s="41" t="s">
        <v>188</v>
      </c>
      <c r="L28" s="41" t="s">
        <v>189</v>
      </c>
      <c r="M28" s="41" t="s">
        <v>190</v>
      </c>
    </row>
    <row r="29" spans="1:14" x14ac:dyDescent="0.25">
      <c r="B29" s="42" t="s">
        <v>174</v>
      </c>
      <c r="C29" s="34">
        <v>5.4</v>
      </c>
      <c r="D29" s="34">
        <v>5.8</v>
      </c>
      <c r="E29" s="34">
        <v>5.7</v>
      </c>
      <c r="F29" s="34">
        <v>4.8</v>
      </c>
      <c r="G29" s="34">
        <v>4.8</v>
      </c>
      <c r="H29" s="34">
        <v>11.8</v>
      </c>
      <c r="I29" s="34">
        <v>34.299999999999997</v>
      </c>
      <c r="J29" s="34">
        <v>4.7</v>
      </c>
      <c r="K29" s="34">
        <v>12.9</v>
      </c>
      <c r="L29" s="34">
        <v>12.9</v>
      </c>
      <c r="M29" s="34">
        <v>16.899999999999999</v>
      </c>
    </row>
    <row r="30" spans="1:14" x14ac:dyDescent="0.25">
      <c r="B30" s="42" t="s">
        <v>176</v>
      </c>
      <c r="C30" s="34">
        <v>5.0999999999999996</v>
      </c>
      <c r="D30" s="34">
        <v>5.5</v>
      </c>
      <c r="E30" s="34">
        <v>5.3</v>
      </c>
      <c r="F30" s="34">
        <v>4.5</v>
      </c>
      <c r="G30" s="34">
        <v>4.9000000000000004</v>
      </c>
      <c r="H30" s="34">
        <v>22.6</v>
      </c>
      <c r="I30" s="34">
        <v>40.200000000000003</v>
      </c>
      <c r="J30" s="34">
        <v>5.5</v>
      </c>
      <c r="K30" s="34">
        <v>14.5</v>
      </c>
      <c r="L30" s="34">
        <v>14.8</v>
      </c>
      <c r="M30" s="34">
        <v>20.6</v>
      </c>
    </row>
    <row r="31" spans="1:14" x14ac:dyDescent="0.25">
      <c r="B31" s="42" t="s">
        <v>175</v>
      </c>
      <c r="C31" s="34">
        <v>5.6</v>
      </c>
      <c r="D31" s="34">
        <v>6.5</v>
      </c>
      <c r="E31" s="34">
        <v>6.2</v>
      </c>
      <c r="F31" s="34">
        <v>5.2</v>
      </c>
      <c r="G31" s="34">
        <v>5.0999999999999996</v>
      </c>
      <c r="H31" s="34">
        <v>14.7</v>
      </c>
      <c r="I31" s="34">
        <v>37.9</v>
      </c>
      <c r="J31" s="34">
        <v>5.6</v>
      </c>
      <c r="K31" s="34">
        <v>16.2</v>
      </c>
      <c r="L31" s="34">
        <v>16.5</v>
      </c>
      <c r="M31" s="34">
        <v>26.3</v>
      </c>
    </row>
    <row r="32" spans="1:14" x14ac:dyDescent="0.25">
      <c r="B32" s="42" t="s">
        <v>177</v>
      </c>
      <c r="C32" s="34">
        <v>5.2</v>
      </c>
      <c r="D32" s="34">
        <v>5.7</v>
      </c>
      <c r="E32" s="34">
        <v>6.3</v>
      </c>
      <c r="F32" s="34">
        <v>4.8</v>
      </c>
      <c r="G32" s="34">
        <v>6.3</v>
      </c>
      <c r="H32" s="34">
        <v>23.2</v>
      </c>
      <c r="I32" s="34">
        <v>33.299999999999997</v>
      </c>
      <c r="J32" s="34">
        <v>5.8</v>
      </c>
      <c r="K32" s="34">
        <v>19.399999999999999</v>
      </c>
      <c r="L32" s="34">
        <v>18.7</v>
      </c>
      <c r="M32" s="34">
        <v>20.6</v>
      </c>
    </row>
    <row r="33" spans="2:13" x14ac:dyDescent="0.25">
      <c r="B33" s="42" t="s">
        <v>178</v>
      </c>
      <c r="C33" s="34">
        <v>4.4000000000000004</v>
      </c>
      <c r="D33" s="34">
        <v>4.9000000000000004</v>
      </c>
      <c r="E33" s="34">
        <v>4.9000000000000004</v>
      </c>
      <c r="F33" s="34">
        <v>3.9</v>
      </c>
      <c r="G33" s="34">
        <v>4.3</v>
      </c>
      <c r="H33" s="34">
        <v>23.5</v>
      </c>
      <c r="I33" s="34">
        <v>39</v>
      </c>
      <c r="J33" s="34">
        <v>4.3</v>
      </c>
      <c r="K33" s="34">
        <v>13.8</v>
      </c>
      <c r="L33" s="34">
        <v>14.7</v>
      </c>
      <c r="M33" s="34">
        <v>26.3</v>
      </c>
    </row>
    <row r="34" spans="2:13" x14ac:dyDescent="0.25">
      <c r="B34" s="42" t="s">
        <v>179</v>
      </c>
      <c r="C34" s="34">
        <v>4.9000000000000004</v>
      </c>
      <c r="D34" s="34">
        <v>5.0999999999999996</v>
      </c>
      <c r="E34" s="34">
        <v>5.8</v>
      </c>
      <c r="F34" s="34">
        <v>4.7</v>
      </c>
      <c r="G34" s="34">
        <v>5.7</v>
      </c>
      <c r="H34" s="34">
        <v>23.1</v>
      </c>
      <c r="I34" s="34">
        <v>39.1</v>
      </c>
      <c r="J34" s="34">
        <v>5.9</v>
      </c>
      <c r="K34" s="34">
        <v>14.8</v>
      </c>
      <c r="L34" s="34">
        <v>15.1</v>
      </c>
      <c r="M34" s="34">
        <v>9.6</v>
      </c>
    </row>
    <row r="35" spans="2:13" x14ac:dyDescent="0.25">
      <c r="B35" s="44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</row>
    <row r="36" spans="2:13" x14ac:dyDescent="0.25"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</row>
    <row r="37" spans="2:13" ht="21" x14ac:dyDescent="0.35">
      <c r="B37" s="46" t="s">
        <v>191</v>
      </c>
    </row>
    <row r="39" spans="2:13" x14ac:dyDescent="0.25">
      <c r="B39" s="47" t="s">
        <v>172</v>
      </c>
      <c r="C39" s="47" t="s">
        <v>192</v>
      </c>
      <c r="D39" s="48" t="s">
        <v>157</v>
      </c>
    </row>
    <row r="40" spans="2:13" x14ac:dyDescent="0.25">
      <c r="B40" s="66" t="s">
        <v>174</v>
      </c>
      <c r="C40" s="49" t="s">
        <v>154</v>
      </c>
      <c r="D40" s="35">
        <v>92.4</v>
      </c>
    </row>
    <row r="41" spans="2:13" x14ac:dyDescent="0.25">
      <c r="B41" s="67"/>
      <c r="C41" s="49" t="s">
        <v>155</v>
      </c>
      <c r="D41" s="35">
        <v>7.6</v>
      </c>
    </row>
    <row r="42" spans="2:13" x14ac:dyDescent="0.25">
      <c r="B42" s="69" t="s">
        <v>175</v>
      </c>
      <c r="C42" s="49" t="s">
        <v>154</v>
      </c>
      <c r="D42" s="35">
        <v>94</v>
      </c>
    </row>
    <row r="43" spans="2:13" x14ac:dyDescent="0.25">
      <c r="B43" s="70"/>
      <c r="C43" s="49" t="s">
        <v>155</v>
      </c>
      <c r="D43" s="35">
        <v>6</v>
      </c>
    </row>
    <row r="44" spans="2:13" x14ac:dyDescent="0.25">
      <c r="B44" s="66" t="s">
        <v>176</v>
      </c>
      <c r="C44" s="49" t="s">
        <v>154</v>
      </c>
      <c r="D44" s="35">
        <v>92.8</v>
      </c>
    </row>
    <row r="45" spans="2:13" x14ac:dyDescent="0.25">
      <c r="B45" s="67"/>
      <c r="C45" s="49" t="s">
        <v>155</v>
      </c>
      <c r="D45" s="35">
        <v>7.2</v>
      </c>
    </row>
    <row r="46" spans="2:13" x14ac:dyDescent="0.25">
      <c r="B46" s="66" t="s">
        <v>177</v>
      </c>
      <c r="C46" s="49" t="s">
        <v>154</v>
      </c>
      <c r="D46" s="35">
        <v>89.8</v>
      </c>
    </row>
    <row r="47" spans="2:13" x14ac:dyDescent="0.25">
      <c r="B47" s="67"/>
      <c r="C47" s="49" t="s">
        <v>155</v>
      </c>
      <c r="D47" s="35">
        <v>10.199999999999999</v>
      </c>
    </row>
    <row r="48" spans="2:13" x14ac:dyDescent="0.25">
      <c r="B48" s="66" t="s">
        <v>178</v>
      </c>
      <c r="C48" s="49" t="s">
        <v>154</v>
      </c>
      <c r="D48" s="35">
        <v>93</v>
      </c>
    </row>
    <row r="49" spans="2:4" x14ac:dyDescent="0.25">
      <c r="B49" s="67"/>
      <c r="C49" s="49" t="s">
        <v>155</v>
      </c>
      <c r="D49" s="35">
        <v>7</v>
      </c>
    </row>
    <row r="50" spans="2:4" x14ac:dyDescent="0.25">
      <c r="B50" s="66" t="s">
        <v>179</v>
      </c>
      <c r="C50" s="49" t="s">
        <v>154</v>
      </c>
      <c r="D50" s="35">
        <v>90.2</v>
      </c>
    </row>
    <row r="51" spans="2:4" x14ac:dyDescent="0.25">
      <c r="B51" s="67"/>
      <c r="C51" s="49" t="s">
        <v>155</v>
      </c>
      <c r="D51" s="35">
        <v>9.8000000000000007</v>
      </c>
    </row>
  </sheetData>
  <sheetProtection algorithmName="SHA-512" hashValue="EhO1VCxrmDdiopBFdI7Mq0nUK7A6EgEgyiMPP52+wbfRcIkElU4/7ABIPb66wqZf6e21q7pM/7pyqD98Xy5thg==" saltValue="ntBTZOnf3J+GMTC66LaA5Q==" spinCount="100000" sheet="1" objects="1" scenarios="1"/>
  <mergeCells count="10">
    <mergeCell ref="B44:B45"/>
    <mergeCell ref="B46:B47"/>
    <mergeCell ref="B48:B49"/>
    <mergeCell ref="B50:B51"/>
    <mergeCell ref="A1:N1"/>
    <mergeCell ref="A3:N3"/>
    <mergeCell ref="A5:N5"/>
    <mergeCell ref="A7:N7"/>
    <mergeCell ref="B40:B41"/>
    <mergeCell ref="B42:B43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EFEE8-D879-4526-B71C-35CF34B023F1}">
  <dimension ref="A1:AA1425"/>
  <sheetViews>
    <sheetView workbookViewId="0">
      <selection activeCell="N3" sqref="N3"/>
    </sheetView>
  </sheetViews>
  <sheetFormatPr defaultRowHeight="15" x14ac:dyDescent="0.25"/>
  <cols>
    <col min="1" max="1" width="9.140625" style="2"/>
    <col min="2" max="2" width="64.28515625" style="2" customWidth="1"/>
    <col min="3" max="3" width="9.5703125" style="2" customWidth="1"/>
    <col min="4" max="4" width="10.42578125" style="2" customWidth="1"/>
    <col min="5" max="15" width="9.140625" style="2"/>
    <col min="16" max="16" width="47.85546875" style="2" customWidth="1"/>
    <col min="17" max="18" width="11.5703125" style="2" bestFit="1" customWidth="1"/>
    <col min="19" max="19" width="11.5703125" style="2" customWidth="1"/>
    <col min="20" max="25" width="11.5703125" style="2" bestFit="1" customWidth="1"/>
    <col min="26" max="27" width="12.5703125" style="2" bestFit="1" customWidth="1"/>
    <col min="28" max="16384" width="9.140625" style="2"/>
  </cols>
  <sheetData>
    <row r="1" spans="1:14" ht="2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26.25" x14ac:dyDescent="0.25">
      <c r="A2" s="71" t="s">
        <v>193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4" ht="2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x14ac:dyDescent="0.25">
      <c r="A4" s="4"/>
      <c r="B4" s="4"/>
      <c r="C4" s="4"/>
      <c r="D4" s="4"/>
    </row>
    <row r="5" spans="1:14" ht="21" x14ac:dyDescent="0.25">
      <c r="A5" s="60" t="s">
        <v>194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4" x14ac:dyDescent="0.25">
      <c r="B6" s="6"/>
    </row>
    <row r="7" spans="1:14" x14ac:dyDescent="0.25">
      <c r="A7" s="68" t="s">
        <v>160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x14ac:dyDescent="0.25">
      <c r="A8" s="19" t="s">
        <v>161</v>
      </c>
      <c r="B8" s="37" t="s">
        <v>140</v>
      </c>
    </row>
    <row r="9" spans="1:14" x14ac:dyDescent="0.25">
      <c r="A9" s="38" t="s">
        <v>162</v>
      </c>
      <c r="B9" s="39" t="s">
        <v>141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1:14" x14ac:dyDescent="0.25">
      <c r="A10" s="19" t="s">
        <v>163</v>
      </c>
      <c r="B10" s="37" t="s">
        <v>142</v>
      </c>
    </row>
    <row r="11" spans="1:14" x14ac:dyDescent="0.25">
      <c r="A11" s="38" t="s">
        <v>164</v>
      </c>
      <c r="B11" s="39" t="s">
        <v>143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14" x14ac:dyDescent="0.25">
      <c r="A12" s="19" t="s">
        <v>165</v>
      </c>
      <c r="B12" s="37" t="s">
        <v>144</v>
      </c>
    </row>
    <row r="13" spans="1:14" x14ac:dyDescent="0.25">
      <c r="A13" s="38" t="s">
        <v>166</v>
      </c>
      <c r="B13" s="39" t="s">
        <v>145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1:14" x14ac:dyDescent="0.25">
      <c r="A14" s="19" t="s">
        <v>167</v>
      </c>
      <c r="B14" s="37" t="s">
        <v>146</v>
      </c>
    </row>
    <row r="15" spans="1:14" x14ac:dyDescent="0.25">
      <c r="A15" s="38" t="s">
        <v>168</v>
      </c>
      <c r="B15" s="39" t="s">
        <v>147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</row>
    <row r="16" spans="1:14" x14ac:dyDescent="0.25">
      <c r="A16" s="19" t="s">
        <v>169</v>
      </c>
      <c r="B16" s="37" t="s">
        <v>148</v>
      </c>
    </row>
    <row r="17" spans="1:27" x14ac:dyDescent="0.25">
      <c r="A17" s="38" t="s">
        <v>170</v>
      </c>
      <c r="B17" s="39" t="s">
        <v>149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1:27" x14ac:dyDescent="0.25">
      <c r="A18" s="19" t="s">
        <v>171</v>
      </c>
      <c r="B18" s="37" t="s">
        <v>150</v>
      </c>
    </row>
    <row r="20" spans="1:27" x14ac:dyDescent="0.25">
      <c r="B20" s="50" t="s">
        <v>195</v>
      </c>
      <c r="C20" s="51" t="s">
        <v>161</v>
      </c>
      <c r="D20" s="51" t="s">
        <v>162</v>
      </c>
      <c r="E20" s="51" t="s">
        <v>163</v>
      </c>
      <c r="F20" s="51" t="s">
        <v>164</v>
      </c>
      <c r="G20" s="51" t="s">
        <v>165</v>
      </c>
      <c r="H20" s="51" t="s">
        <v>166</v>
      </c>
      <c r="I20" s="51" t="s">
        <v>167</v>
      </c>
      <c r="J20" s="51" t="s">
        <v>168</v>
      </c>
      <c r="K20" s="51" t="s">
        <v>169</v>
      </c>
      <c r="L20" s="51" t="s">
        <v>170</v>
      </c>
      <c r="M20" s="51" t="s">
        <v>171</v>
      </c>
      <c r="N20" s="51" t="s">
        <v>173</v>
      </c>
      <c r="P20" s="50" t="s">
        <v>196</v>
      </c>
      <c r="Q20" s="51" t="s">
        <v>180</v>
      </c>
      <c r="R20" s="51" t="s">
        <v>181</v>
      </c>
      <c r="S20" s="51" t="s">
        <v>182</v>
      </c>
      <c r="T20" s="51" t="s">
        <v>183</v>
      </c>
      <c r="U20" s="51" t="s">
        <v>184</v>
      </c>
      <c r="V20" s="51" t="s">
        <v>185</v>
      </c>
      <c r="W20" s="51" t="s">
        <v>186</v>
      </c>
      <c r="X20" s="51" t="s">
        <v>187</v>
      </c>
      <c r="Y20" s="51" t="s">
        <v>188</v>
      </c>
      <c r="Z20" s="51" t="s">
        <v>189</v>
      </c>
      <c r="AA20" s="51" t="s">
        <v>190</v>
      </c>
    </row>
    <row r="21" spans="1:27" x14ac:dyDescent="0.25">
      <c r="B21" s="52" t="s">
        <v>9</v>
      </c>
      <c r="C21" s="73">
        <v>8</v>
      </c>
      <c r="D21" s="73">
        <v>8</v>
      </c>
      <c r="E21" s="73">
        <v>8.1</v>
      </c>
      <c r="F21" s="73">
        <v>8.3000000000000007</v>
      </c>
      <c r="G21" s="73">
        <v>8.1999999999999993</v>
      </c>
      <c r="H21" s="73">
        <v>8.1999999999999993</v>
      </c>
      <c r="I21" s="73">
        <v>8.1</v>
      </c>
      <c r="J21" s="73">
        <v>8.6</v>
      </c>
      <c r="K21" s="73">
        <v>8</v>
      </c>
      <c r="L21" s="73">
        <v>8.1999999999999993</v>
      </c>
      <c r="M21" s="73">
        <v>8.1999999999999993</v>
      </c>
      <c r="N21" s="73">
        <v>8.1999999999999993</v>
      </c>
      <c r="P21" s="24" t="s">
        <v>9</v>
      </c>
      <c r="Q21" s="73">
        <v>5.2</v>
      </c>
      <c r="R21" s="73">
        <v>5.3</v>
      </c>
      <c r="S21" s="73">
        <v>5.3</v>
      </c>
      <c r="T21" s="73">
        <v>4.5999999999999996</v>
      </c>
      <c r="U21" s="73">
        <v>4.5999999999999996</v>
      </c>
      <c r="V21" s="73">
        <v>14.5</v>
      </c>
      <c r="W21" s="73">
        <v>36.1</v>
      </c>
      <c r="X21" s="73">
        <v>4.9000000000000004</v>
      </c>
      <c r="Y21" s="73">
        <v>12.7</v>
      </c>
      <c r="Z21" s="73">
        <v>13.5</v>
      </c>
      <c r="AA21" s="73">
        <v>20.8</v>
      </c>
    </row>
    <row r="22" spans="1:27" x14ac:dyDescent="0.25">
      <c r="B22" s="52" t="s">
        <v>10</v>
      </c>
      <c r="C22" s="73">
        <v>7.8</v>
      </c>
      <c r="D22" s="73">
        <v>8</v>
      </c>
      <c r="E22" s="73">
        <v>7.9</v>
      </c>
      <c r="F22" s="73">
        <v>8.3000000000000007</v>
      </c>
      <c r="G22" s="73">
        <v>8.1999999999999993</v>
      </c>
      <c r="H22" s="73">
        <v>8.3000000000000007</v>
      </c>
      <c r="I22" s="73">
        <v>7.9</v>
      </c>
      <c r="J22" s="73">
        <v>8.5</v>
      </c>
      <c r="K22" s="73">
        <v>8.1999999999999993</v>
      </c>
      <c r="L22" s="73">
        <v>8.3000000000000007</v>
      </c>
      <c r="M22" s="73">
        <v>8.1999999999999993</v>
      </c>
      <c r="N22" s="73">
        <v>8.1</v>
      </c>
      <c r="P22" s="24" t="s">
        <v>10</v>
      </c>
      <c r="Q22" s="73">
        <v>6.7</v>
      </c>
      <c r="R22" s="73">
        <v>7.8</v>
      </c>
      <c r="S22" s="73">
        <v>7.4</v>
      </c>
      <c r="T22" s="73">
        <v>5.3</v>
      </c>
      <c r="U22" s="73">
        <v>3.5</v>
      </c>
      <c r="V22" s="73">
        <v>19.100000000000001</v>
      </c>
      <c r="W22" s="73">
        <v>45</v>
      </c>
      <c r="X22" s="73">
        <v>6.4</v>
      </c>
      <c r="Y22" s="73">
        <v>13.1</v>
      </c>
      <c r="Z22" s="73">
        <v>13.8</v>
      </c>
      <c r="AA22" s="73">
        <v>26.6</v>
      </c>
    </row>
    <row r="23" spans="1:27" x14ac:dyDescent="0.25">
      <c r="B23" s="52" t="s">
        <v>11</v>
      </c>
      <c r="C23" s="73">
        <v>8.1999999999999993</v>
      </c>
      <c r="D23" s="73">
        <v>8.1999999999999993</v>
      </c>
      <c r="E23" s="73">
        <v>8.4</v>
      </c>
      <c r="F23" s="73">
        <v>8.9</v>
      </c>
      <c r="G23" s="73">
        <v>8.4</v>
      </c>
      <c r="H23" s="73">
        <v>8.1</v>
      </c>
      <c r="I23" s="73">
        <v>8</v>
      </c>
      <c r="J23" s="73">
        <v>8.6</v>
      </c>
      <c r="K23" s="73">
        <v>8.1</v>
      </c>
      <c r="L23" s="73">
        <v>8.3000000000000007</v>
      </c>
      <c r="M23" s="73">
        <v>8.5</v>
      </c>
      <c r="N23" s="73">
        <v>8.3000000000000007</v>
      </c>
      <c r="P23" s="24" t="s">
        <v>11</v>
      </c>
      <c r="Q23" s="73">
        <v>4.0999999999999996</v>
      </c>
      <c r="R23" s="73">
        <v>3.5</v>
      </c>
      <c r="S23" s="73">
        <v>3.9</v>
      </c>
      <c r="T23" s="73">
        <v>2.2999999999999998</v>
      </c>
      <c r="U23" s="73">
        <v>3.1</v>
      </c>
      <c r="V23" s="73">
        <v>34.799999999999997</v>
      </c>
      <c r="W23" s="73">
        <v>38.6</v>
      </c>
      <c r="X23" s="73">
        <v>4.5</v>
      </c>
      <c r="Y23" s="73">
        <v>26</v>
      </c>
      <c r="Z23" s="73">
        <v>25.2</v>
      </c>
      <c r="AA23" s="73">
        <v>21.6</v>
      </c>
    </row>
    <row r="24" spans="1:27" x14ac:dyDescent="0.25">
      <c r="B24" s="52" t="s">
        <v>12</v>
      </c>
      <c r="C24" s="73">
        <v>7.9</v>
      </c>
      <c r="D24" s="73">
        <v>7.9</v>
      </c>
      <c r="E24" s="73">
        <v>8</v>
      </c>
      <c r="F24" s="73">
        <v>8.1</v>
      </c>
      <c r="G24" s="73">
        <v>8.1</v>
      </c>
      <c r="H24" s="73">
        <v>8.3000000000000007</v>
      </c>
      <c r="I24" s="73">
        <v>8.1999999999999993</v>
      </c>
      <c r="J24" s="73">
        <v>8.6</v>
      </c>
      <c r="K24" s="73">
        <v>8.4</v>
      </c>
      <c r="L24" s="73">
        <v>8.5</v>
      </c>
      <c r="M24" s="73">
        <v>8.1</v>
      </c>
      <c r="N24" s="73">
        <v>8.1999999999999993</v>
      </c>
      <c r="P24" s="24" t="s">
        <v>12</v>
      </c>
      <c r="Q24" s="73">
        <v>7.9</v>
      </c>
      <c r="R24" s="73">
        <v>8.4</v>
      </c>
      <c r="S24" s="73">
        <v>9.1</v>
      </c>
      <c r="T24" s="73">
        <v>6.2</v>
      </c>
      <c r="U24" s="73">
        <v>6.6</v>
      </c>
      <c r="V24" s="73">
        <v>19.399999999999999</v>
      </c>
      <c r="W24" s="73">
        <v>51</v>
      </c>
      <c r="X24" s="73">
        <v>7.6</v>
      </c>
      <c r="Y24" s="73">
        <v>25.1</v>
      </c>
      <c r="Z24" s="73">
        <v>25.5</v>
      </c>
      <c r="AA24" s="73">
        <v>25.9</v>
      </c>
    </row>
    <row r="25" spans="1:27" x14ac:dyDescent="0.25">
      <c r="B25" s="52" t="s">
        <v>13</v>
      </c>
      <c r="C25" s="73">
        <v>8.1999999999999993</v>
      </c>
      <c r="D25" s="73">
        <v>8.1999999999999993</v>
      </c>
      <c r="E25" s="73">
        <v>8.1999999999999993</v>
      </c>
      <c r="F25" s="73">
        <v>8.4</v>
      </c>
      <c r="G25" s="73">
        <v>8.5</v>
      </c>
      <c r="H25" s="73">
        <v>8.6</v>
      </c>
      <c r="I25" s="73">
        <v>8.5</v>
      </c>
      <c r="J25" s="73">
        <v>8.6999999999999993</v>
      </c>
      <c r="K25" s="73">
        <v>8.4</v>
      </c>
      <c r="L25" s="73">
        <v>8.4</v>
      </c>
      <c r="M25" s="73">
        <v>8.6</v>
      </c>
      <c r="N25" s="73">
        <v>8.4</v>
      </c>
      <c r="P25" s="24" t="s">
        <v>13</v>
      </c>
      <c r="Q25" s="73">
        <v>10.1</v>
      </c>
      <c r="R25" s="73">
        <v>11</v>
      </c>
      <c r="S25" s="73">
        <v>9.9</v>
      </c>
      <c r="T25" s="73">
        <v>8.3000000000000007</v>
      </c>
      <c r="U25" s="73">
        <v>8</v>
      </c>
      <c r="V25" s="73">
        <v>14.3</v>
      </c>
      <c r="W25" s="73">
        <v>44.3</v>
      </c>
      <c r="X25" s="73">
        <v>7.6</v>
      </c>
      <c r="Y25" s="73">
        <v>24.7</v>
      </c>
      <c r="Z25" s="73">
        <v>25</v>
      </c>
      <c r="AA25" s="73">
        <v>31.6</v>
      </c>
    </row>
    <row r="26" spans="1:27" x14ac:dyDescent="0.25">
      <c r="B26" s="52" t="s">
        <v>14</v>
      </c>
      <c r="C26" s="73">
        <v>8</v>
      </c>
      <c r="D26" s="73">
        <v>8</v>
      </c>
      <c r="E26" s="73">
        <v>8.1</v>
      </c>
      <c r="F26" s="73">
        <v>8.5</v>
      </c>
      <c r="G26" s="73">
        <v>8.1999999999999993</v>
      </c>
      <c r="H26" s="73">
        <v>8.1</v>
      </c>
      <c r="I26" s="73">
        <v>8.3000000000000007</v>
      </c>
      <c r="J26" s="73">
        <v>8.5</v>
      </c>
      <c r="K26" s="73">
        <v>8.4</v>
      </c>
      <c r="L26" s="73">
        <v>8.3000000000000007</v>
      </c>
      <c r="M26" s="73">
        <v>8.3000000000000007</v>
      </c>
      <c r="N26" s="73">
        <v>8.1999999999999993</v>
      </c>
      <c r="P26" s="24" t="s">
        <v>14</v>
      </c>
      <c r="Q26" s="73">
        <v>6.7</v>
      </c>
      <c r="R26" s="73">
        <v>7.2</v>
      </c>
      <c r="S26" s="73">
        <v>7.8</v>
      </c>
      <c r="T26" s="73">
        <v>6</v>
      </c>
      <c r="U26" s="73">
        <v>7.7</v>
      </c>
      <c r="V26" s="73">
        <v>16.7</v>
      </c>
      <c r="W26" s="73">
        <v>40.5</v>
      </c>
      <c r="X26" s="73">
        <v>7.7</v>
      </c>
      <c r="Y26" s="73">
        <v>16.7</v>
      </c>
      <c r="Z26" s="73">
        <v>16.3</v>
      </c>
      <c r="AA26" s="73">
        <v>16.899999999999999</v>
      </c>
    </row>
    <row r="27" spans="1:27" x14ac:dyDescent="0.25">
      <c r="B27" s="52" t="s">
        <v>15</v>
      </c>
      <c r="C27" s="73">
        <v>8</v>
      </c>
      <c r="D27" s="73">
        <v>8</v>
      </c>
      <c r="E27" s="73">
        <v>8</v>
      </c>
      <c r="F27" s="73">
        <v>8.3000000000000007</v>
      </c>
      <c r="G27" s="73">
        <v>8.3000000000000007</v>
      </c>
      <c r="H27" s="73">
        <v>8.4</v>
      </c>
      <c r="I27" s="73">
        <v>8.3000000000000007</v>
      </c>
      <c r="J27" s="73">
        <v>8.6</v>
      </c>
      <c r="K27" s="73">
        <v>8.1</v>
      </c>
      <c r="L27" s="73">
        <v>8.1999999999999993</v>
      </c>
      <c r="M27" s="73">
        <v>8.1999999999999993</v>
      </c>
      <c r="N27" s="73">
        <v>8.1999999999999993</v>
      </c>
      <c r="P27" s="24" t="s">
        <v>15</v>
      </c>
      <c r="Q27" s="73">
        <v>5.3</v>
      </c>
      <c r="R27" s="73">
        <v>6.1</v>
      </c>
      <c r="S27" s="73">
        <v>5.5</v>
      </c>
      <c r="T27" s="73">
        <v>4.7</v>
      </c>
      <c r="U27" s="73">
        <v>4.5999999999999996</v>
      </c>
      <c r="V27" s="73">
        <v>15.9</v>
      </c>
      <c r="W27" s="73">
        <v>40.799999999999997</v>
      </c>
      <c r="X27" s="73">
        <v>5</v>
      </c>
      <c r="Y27" s="73">
        <v>13.9</v>
      </c>
      <c r="Z27" s="73">
        <v>13.5</v>
      </c>
      <c r="AA27" s="73">
        <v>22.8</v>
      </c>
    </row>
    <row r="28" spans="1:27" x14ac:dyDescent="0.25">
      <c r="B28" s="52" t="s">
        <v>16</v>
      </c>
      <c r="C28" s="73">
        <v>7.4</v>
      </c>
      <c r="D28" s="73">
        <v>7.3</v>
      </c>
      <c r="E28" s="73">
        <v>7.5</v>
      </c>
      <c r="F28" s="73">
        <v>7.8</v>
      </c>
      <c r="G28" s="73">
        <v>8</v>
      </c>
      <c r="H28" s="73">
        <v>8.1</v>
      </c>
      <c r="I28" s="73">
        <v>8.3000000000000007</v>
      </c>
      <c r="J28" s="73">
        <v>8.3000000000000007</v>
      </c>
      <c r="K28" s="73">
        <v>8.1</v>
      </c>
      <c r="L28" s="73">
        <v>8.1</v>
      </c>
      <c r="M28" s="73">
        <v>7.7</v>
      </c>
      <c r="N28" s="73">
        <v>7.9</v>
      </c>
      <c r="P28" s="24" t="s">
        <v>16</v>
      </c>
      <c r="Q28" s="73">
        <v>7.4</v>
      </c>
      <c r="R28" s="73">
        <v>9</v>
      </c>
      <c r="S28" s="73">
        <v>9.8000000000000007</v>
      </c>
      <c r="T28" s="73">
        <v>7</v>
      </c>
      <c r="U28" s="73">
        <v>12.3</v>
      </c>
      <c r="V28" s="73">
        <v>26.2</v>
      </c>
      <c r="W28" s="73">
        <v>45.5</v>
      </c>
      <c r="X28" s="73">
        <v>9.8000000000000007</v>
      </c>
      <c r="Y28" s="73">
        <v>23.8</v>
      </c>
      <c r="Z28" s="73">
        <v>24.2</v>
      </c>
      <c r="AA28" s="73">
        <v>34</v>
      </c>
    </row>
    <row r="29" spans="1:27" x14ac:dyDescent="0.25">
      <c r="B29" s="52" t="s">
        <v>17</v>
      </c>
      <c r="C29" s="73">
        <v>7.8</v>
      </c>
      <c r="D29" s="73">
        <v>7.7</v>
      </c>
      <c r="E29" s="73">
        <v>7.5</v>
      </c>
      <c r="F29" s="73">
        <v>7.8</v>
      </c>
      <c r="G29" s="73">
        <v>8.1</v>
      </c>
      <c r="H29" s="73">
        <v>8.1999999999999993</v>
      </c>
      <c r="I29" s="73">
        <v>8.3000000000000007</v>
      </c>
      <c r="J29" s="73">
        <v>8.5</v>
      </c>
      <c r="K29" s="73">
        <v>8.1</v>
      </c>
      <c r="L29" s="73">
        <v>8</v>
      </c>
      <c r="M29" s="73">
        <v>8.3000000000000007</v>
      </c>
      <c r="N29" s="73">
        <v>8</v>
      </c>
      <c r="P29" s="24" t="s">
        <v>17</v>
      </c>
      <c r="Q29" s="73">
        <v>5.7</v>
      </c>
      <c r="R29" s="73">
        <v>6.4</v>
      </c>
      <c r="S29" s="73">
        <v>6.6</v>
      </c>
      <c r="T29" s="73">
        <v>4.9000000000000004</v>
      </c>
      <c r="U29" s="73">
        <v>4.5999999999999996</v>
      </c>
      <c r="V29" s="73">
        <v>27.9</v>
      </c>
      <c r="W29" s="73">
        <v>44.4</v>
      </c>
      <c r="X29" s="73">
        <v>8.4</v>
      </c>
      <c r="Y29" s="73">
        <v>26.7</v>
      </c>
      <c r="Z29" s="73">
        <v>25.9</v>
      </c>
      <c r="AA29" s="73">
        <v>24.4</v>
      </c>
    </row>
    <row r="30" spans="1:27" x14ac:dyDescent="0.25">
      <c r="B30" s="52" t="s">
        <v>18</v>
      </c>
      <c r="C30" s="73">
        <v>8.1</v>
      </c>
      <c r="D30" s="73">
        <v>8.1</v>
      </c>
      <c r="E30" s="73">
        <v>8.1999999999999993</v>
      </c>
      <c r="F30" s="73">
        <v>8.5</v>
      </c>
      <c r="G30" s="73">
        <v>8.1999999999999993</v>
      </c>
      <c r="H30" s="73">
        <v>8.4</v>
      </c>
      <c r="I30" s="73">
        <v>8.1999999999999993</v>
      </c>
      <c r="J30" s="73">
        <v>8.6</v>
      </c>
      <c r="K30" s="73">
        <v>8.1999999999999993</v>
      </c>
      <c r="L30" s="73">
        <v>8.3000000000000007</v>
      </c>
      <c r="M30" s="73">
        <v>8.1999999999999993</v>
      </c>
      <c r="N30" s="73">
        <v>8.3000000000000007</v>
      </c>
      <c r="P30" s="24" t="s">
        <v>18</v>
      </c>
      <c r="Q30" s="73">
        <v>4.5</v>
      </c>
      <c r="R30" s="73">
        <v>5</v>
      </c>
      <c r="S30" s="73">
        <v>5.0999999999999996</v>
      </c>
      <c r="T30" s="73">
        <v>3.9</v>
      </c>
      <c r="U30" s="73">
        <v>4.4000000000000004</v>
      </c>
      <c r="V30" s="73">
        <v>10.1</v>
      </c>
      <c r="W30" s="73">
        <v>30.4</v>
      </c>
      <c r="X30" s="73">
        <v>4.3</v>
      </c>
      <c r="Y30" s="73">
        <v>12.6</v>
      </c>
      <c r="Z30" s="73">
        <v>12.4</v>
      </c>
      <c r="AA30" s="73">
        <v>20.7</v>
      </c>
    </row>
    <row r="31" spans="1:27" x14ac:dyDescent="0.25">
      <c r="B31" s="52" t="s">
        <v>19</v>
      </c>
      <c r="C31" s="73">
        <v>7.9</v>
      </c>
      <c r="D31" s="73">
        <v>8</v>
      </c>
      <c r="E31" s="73">
        <v>8</v>
      </c>
      <c r="F31" s="73">
        <v>8.3000000000000007</v>
      </c>
      <c r="G31" s="73">
        <v>8.1999999999999993</v>
      </c>
      <c r="H31" s="73">
        <v>7.8</v>
      </c>
      <c r="I31" s="73">
        <v>8</v>
      </c>
      <c r="J31" s="73">
        <v>8.5</v>
      </c>
      <c r="K31" s="73">
        <v>8</v>
      </c>
      <c r="L31" s="73">
        <v>8.1</v>
      </c>
      <c r="M31" s="73">
        <v>8.3000000000000007</v>
      </c>
      <c r="N31" s="73">
        <v>8.1</v>
      </c>
      <c r="P31" s="24" t="s">
        <v>19</v>
      </c>
      <c r="Q31" s="73">
        <v>3.3</v>
      </c>
      <c r="R31" s="73">
        <v>3.3</v>
      </c>
      <c r="S31" s="73">
        <v>3.7</v>
      </c>
      <c r="T31" s="73">
        <v>2.9</v>
      </c>
      <c r="U31" s="73">
        <v>4.5999999999999996</v>
      </c>
      <c r="V31" s="73">
        <v>18.8</v>
      </c>
      <c r="W31" s="73">
        <v>32.4</v>
      </c>
      <c r="X31" s="73">
        <v>3.9</v>
      </c>
      <c r="Y31" s="73">
        <v>9</v>
      </c>
      <c r="Z31" s="73">
        <v>9.1</v>
      </c>
      <c r="AA31" s="73">
        <v>10.199999999999999</v>
      </c>
    </row>
    <row r="32" spans="1:27" x14ac:dyDescent="0.25">
      <c r="B32" s="52" t="s">
        <v>20</v>
      </c>
      <c r="C32" s="73">
        <v>8.3000000000000007</v>
      </c>
      <c r="D32" s="73">
        <v>8.1999999999999993</v>
      </c>
      <c r="E32" s="73">
        <v>8.3000000000000007</v>
      </c>
      <c r="F32" s="73">
        <v>8.6999999999999993</v>
      </c>
      <c r="G32" s="73">
        <v>8.3000000000000007</v>
      </c>
      <c r="H32" s="73">
        <v>8.1999999999999993</v>
      </c>
      <c r="I32" s="73">
        <v>8.4</v>
      </c>
      <c r="J32" s="73">
        <v>8.6</v>
      </c>
      <c r="K32" s="73">
        <v>8.4</v>
      </c>
      <c r="L32" s="73">
        <v>8.3000000000000007</v>
      </c>
      <c r="M32" s="73">
        <v>8.6</v>
      </c>
      <c r="N32" s="73">
        <v>8.4</v>
      </c>
      <c r="P32" s="24" t="s">
        <v>20</v>
      </c>
      <c r="Q32" s="73">
        <v>5.3</v>
      </c>
      <c r="R32" s="73">
        <v>5.6</v>
      </c>
      <c r="S32" s="73">
        <v>5</v>
      </c>
      <c r="T32" s="73">
        <v>4</v>
      </c>
      <c r="U32" s="73">
        <v>5.9</v>
      </c>
      <c r="V32" s="73">
        <v>30.7</v>
      </c>
      <c r="W32" s="73">
        <v>31.1</v>
      </c>
      <c r="X32" s="73">
        <v>6.5</v>
      </c>
      <c r="Y32" s="73">
        <v>15.8</v>
      </c>
      <c r="Z32" s="73">
        <v>17.100000000000001</v>
      </c>
      <c r="AA32" s="73">
        <v>10.9</v>
      </c>
    </row>
    <row r="33" spans="2:27" x14ac:dyDescent="0.25">
      <c r="B33" s="52" t="s">
        <v>21</v>
      </c>
      <c r="C33" s="73">
        <v>8.1999999999999993</v>
      </c>
      <c r="D33" s="73">
        <v>8.1999999999999993</v>
      </c>
      <c r="E33" s="73">
        <v>8.4</v>
      </c>
      <c r="F33" s="73">
        <v>8.6999999999999993</v>
      </c>
      <c r="G33" s="73">
        <v>8.5</v>
      </c>
      <c r="H33" s="73">
        <v>8.3000000000000007</v>
      </c>
      <c r="I33" s="73">
        <v>8.1</v>
      </c>
      <c r="J33" s="73">
        <v>8.6</v>
      </c>
      <c r="K33" s="73">
        <v>8.8000000000000007</v>
      </c>
      <c r="L33" s="73">
        <v>8.8000000000000007</v>
      </c>
      <c r="M33" s="73">
        <v>8.6</v>
      </c>
      <c r="N33" s="73">
        <v>8.5</v>
      </c>
      <c r="P33" s="24" t="s">
        <v>21</v>
      </c>
      <c r="Q33" s="73">
        <v>7</v>
      </c>
      <c r="R33" s="73">
        <v>7</v>
      </c>
      <c r="S33" s="73">
        <v>7</v>
      </c>
      <c r="T33" s="73">
        <v>2.8</v>
      </c>
      <c r="U33" s="73">
        <v>8.5</v>
      </c>
      <c r="V33" s="73">
        <v>16.899999999999999</v>
      </c>
      <c r="W33" s="73">
        <v>53.5</v>
      </c>
      <c r="X33" s="73">
        <v>7</v>
      </c>
      <c r="Y33" s="73">
        <v>21.1</v>
      </c>
      <c r="Z33" s="73">
        <v>19.7</v>
      </c>
      <c r="AA33" s="73">
        <v>8.5</v>
      </c>
    </row>
    <row r="34" spans="2:27" x14ac:dyDescent="0.25">
      <c r="B34" s="52" t="s">
        <v>23</v>
      </c>
      <c r="C34" s="73">
        <v>8.3000000000000007</v>
      </c>
      <c r="D34" s="73">
        <v>8.3000000000000007</v>
      </c>
      <c r="E34" s="73">
        <v>8.4</v>
      </c>
      <c r="F34" s="73">
        <v>8.6</v>
      </c>
      <c r="G34" s="73">
        <v>8.4</v>
      </c>
      <c r="H34" s="73">
        <v>8.3000000000000007</v>
      </c>
      <c r="I34" s="73">
        <v>8.5</v>
      </c>
      <c r="J34" s="73">
        <v>8.6999999999999993</v>
      </c>
      <c r="K34" s="73">
        <v>8.5</v>
      </c>
      <c r="L34" s="73">
        <v>8.5</v>
      </c>
      <c r="M34" s="73">
        <v>8.6</v>
      </c>
      <c r="N34" s="73">
        <v>8.5</v>
      </c>
      <c r="P34" s="24" t="s">
        <v>23</v>
      </c>
      <c r="Q34" s="73">
        <v>3.6</v>
      </c>
      <c r="R34" s="73">
        <v>4.0999999999999996</v>
      </c>
      <c r="S34" s="73">
        <v>4.4000000000000004</v>
      </c>
      <c r="T34" s="73">
        <v>3.6</v>
      </c>
      <c r="U34" s="73">
        <v>4.2</v>
      </c>
      <c r="V34" s="73">
        <v>21.8</v>
      </c>
      <c r="W34" s="73">
        <v>34.299999999999997</v>
      </c>
      <c r="X34" s="73">
        <v>6.9</v>
      </c>
      <c r="Y34" s="73">
        <v>13.1</v>
      </c>
      <c r="Z34" s="73">
        <v>12.9</v>
      </c>
      <c r="AA34" s="73">
        <v>10.3</v>
      </c>
    </row>
    <row r="35" spans="2:27" x14ac:dyDescent="0.25">
      <c r="B35" s="52" t="s">
        <v>24</v>
      </c>
      <c r="C35" s="73">
        <v>8.5</v>
      </c>
      <c r="D35" s="73">
        <v>8.5</v>
      </c>
      <c r="E35" s="73">
        <v>8.6</v>
      </c>
      <c r="F35" s="73">
        <v>8.6999999999999993</v>
      </c>
      <c r="G35" s="73">
        <v>8.5</v>
      </c>
      <c r="H35" s="73">
        <v>8.5</v>
      </c>
      <c r="I35" s="73">
        <v>8.6999999999999993</v>
      </c>
      <c r="J35" s="73">
        <v>8.8000000000000007</v>
      </c>
      <c r="K35" s="73">
        <v>8.6</v>
      </c>
      <c r="L35" s="73">
        <v>8.6999999999999993</v>
      </c>
      <c r="M35" s="73">
        <v>8.8000000000000007</v>
      </c>
      <c r="N35" s="73">
        <v>8.6</v>
      </c>
      <c r="P35" s="24" t="s">
        <v>24</v>
      </c>
      <c r="Q35" s="73">
        <v>7.7</v>
      </c>
      <c r="R35" s="73">
        <v>8</v>
      </c>
      <c r="S35" s="73">
        <v>9.1</v>
      </c>
      <c r="T35" s="73">
        <v>7.2</v>
      </c>
      <c r="U35" s="73">
        <v>8.3000000000000007</v>
      </c>
      <c r="V35" s="73">
        <v>31.5</v>
      </c>
      <c r="W35" s="73">
        <v>50.1</v>
      </c>
      <c r="X35" s="73">
        <v>8.1999999999999993</v>
      </c>
      <c r="Y35" s="73">
        <v>24.8</v>
      </c>
      <c r="Z35" s="73">
        <v>24.9</v>
      </c>
      <c r="AA35" s="73">
        <v>13.7</v>
      </c>
    </row>
    <row r="36" spans="2:27" x14ac:dyDescent="0.25">
      <c r="B36" s="52" t="s">
        <v>25</v>
      </c>
      <c r="C36" s="73">
        <v>8.3000000000000007</v>
      </c>
      <c r="D36" s="73">
        <v>8.3000000000000007</v>
      </c>
      <c r="E36" s="73">
        <v>8.4</v>
      </c>
      <c r="F36" s="73">
        <v>8.4</v>
      </c>
      <c r="G36" s="73">
        <v>8.4</v>
      </c>
      <c r="H36" s="73">
        <v>8.3000000000000007</v>
      </c>
      <c r="I36" s="73">
        <v>8.5</v>
      </c>
      <c r="J36" s="73">
        <v>8.8000000000000007</v>
      </c>
      <c r="K36" s="73">
        <v>8.5</v>
      </c>
      <c r="L36" s="73">
        <v>8.5</v>
      </c>
      <c r="M36" s="73">
        <v>8.6999999999999993</v>
      </c>
      <c r="N36" s="73">
        <v>8.4</v>
      </c>
      <c r="P36" s="24" t="s">
        <v>25</v>
      </c>
      <c r="Q36" s="73">
        <v>3.2</v>
      </c>
      <c r="R36" s="73">
        <v>3.4</v>
      </c>
      <c r="S36" s="73">
        <v>3.5</v>
      </c>
      <c r="T36" s="73">
        <v>3.1</v>
      </c>
      <c r="U36" s="73">
        <v>3.7</v>
      </c>
      <c r="V36" s="73">
        <v>16.2</v>
      </c>
      <c r="W36" s="73">
        <v>29.4</v>
      </c>
      <c r="X36" s="73">
        <v>3.5</v>
      </c>
      <c r="Y36" s="73">
        <v>11.1</v>
      </c>
      <c r="Z36" s="73">
        <v>11</v>
      </c>
      <c r="AA36" s="73">
        <v>6.2</v>
      </c>
    </row>
    <row r="37" spans="2:27" x14ac:dyDescent="0.25">
      <c r="B37" s="52" t="s">
        <v>26</v>
      </c>
      <c r="C37" s="73">
        <v>7.8</v>
      </c>
      <c r="D37" s="73">
        <v>7.9</v>
      </c>
      <c r="E37" s="73">
        <v>8</v>
      </c>
      <c r="F37" s="73">
        <v>8.6</v>
      </c>
      <c r="G37" s="73">
        <v>7.7</v>
      </c>
      <c r="H37" s="73">
        <v>7.9</v>
      </c>
      <c r="I37" s="73">
        <v>8.1999999999999993</v>
      </c>
      <c r="J37" s="73">
        <v>8.4</v>
      </c>
      <c r="K37" s="73">
        <v>8</v>
      </c>
      <c r="L37" s="73">
        <v>8.1999999999999993</v>
      </c>
      <c r="M37" s="73">
        <v>8.4</v>
      </c>
      <c r="N37" s="73">
        <v>8.1</v>
      </c>
      <c r="P37" s="24" t="s">
        <v>26</v>
      </c>
      <c r="Q37" s="73">
        <v>6.7</v>
      </c>
      <c r="R37" s="73">
        <v>6.3</v>
      </c>
      <c r="S37" s="73">
        <v>8.4</v>
      </c>
      <c r="T37" s="73">
        <v>6.7</v>
      </c>
      <c r="U37" s="73">
        <v>9.6</v>
      </c>
      <c r="V37" s="73">
        <v>36.799999999999997</v>
      </c>
      <c r="W37" s="73">
        <v>53.6</v>
      </c>
      <c r="X37" s="73">
        <v>8.4</v>
      </c>
      <c r="Y37" s="73">
        <v>23</v>
      </c>
      <c r="Z37" s="73">
        <v>24</v>
      </c>
      <c r="AA37" s="73">
        <v>13.1</v>
      </c>
    </row>
    <row r="38" spans="2:27" x14ac:dyDescent="0.25">
      <c r="B38" s="52" t="s">
        <v>27</v>
      </c>
      <c r="C38" s="73">
        <v>8.4</v>
      </c>
      <c r="D38" s="73">
        <v>8.3000000000000007</v>
      </c>
      <c r="E38" s="73">
        <v>8.4</v>
      </c>
      <c r="F38" s="73">
        <v>8.5</v>
      </c>
      <c r="G38" s="73">
        <v>8.4</v>
      </c>
      <c r="H38" s="73">
        <v>8.4</v>
      </c>
      <c r="I38" s="73">
        <v>8.6</v>
      </c>
      <c r="J38" s="73">
        <v>8.6999999999999993</v>
      </c>
      <c r="K38" s="73">
        <v>8.6</v>
      </c>
      <c r="L38" s="73">
        <v>8.6</v>
      </c>
      <c r="M38" s="73">
        <v>8.6</v>
      </c>
      <c r="N38" s="73">
        <v>8.5</v>
      </c>
      <c r="P38" s="24" t="s">
        <v>27</v>
      </c>
      <c r="Q38" s="73">
        <v>3.6</v>
      </c>
      <c r="R38" s="73">
        <v>3.9</v>
      </c>
      <c r="S38" s="73">
        <v>4.2</v>
      </c>
      <c r="T38" s="73">
        <v>4</v>
      </c>
      <c r="U38" s="73">
        <v>4.3</v>
      </c>
      <c r="V38" s="73">
        <v>20.5</v>
      </c>
      <c r="W38" s="73">
        <v>36.1</v>
      </c>
      <c r="X38" s="73">
        <v>4.5</v>
      </c>
      <c r="Y38" s="73">
        <v>14.7</v>
      </c>
      <c r="Z38" s="73">
        <v>14.9</v>
      </c>
      <c r="AA38" s="73">
        <v>7.8</v>
      </c>
    </row>
    <row r="39" spans="2:27" x14ac:dyDescent="0.25">
      <c r="B39" s="52" t="s">
        <v>28</v>
      </c>
      <c r="C39" s="73">
        <v>8.1999999999999993</v>
      </c>
      <c r="D39" s="73">
        <v>8</v>
      </c>
      <c r="E39" s="73">
        <v>8.3000000000000007</v>
      </c>
      <c r="F39" s="73">
        <v>8.1</v>
      </c>
      <c r="G39" s="73">
        <v>8.3000000000000007</v>
      </c>
      <c r="H39" s="73">
        <v>8.5</v>
      </c>
      <c r="I39" s="73">
        <v>8.5</v>
      </c>
      <c r="J39" s="73">
        <v>8.5</v>
      </c>
      <c r="K39" s="73">
        <v>8.5</v>
      </c>
      <c r="L39" s="73">
        <v>8.5</v>
      </c>
      <c r="M39" s="73">
        <v>8.1999999999999993</v>
      </c>
      <c r="N39" s="73">
        <v>8.3000000000000007</v>
      </c>
      <c r="P39" s="24" t="s">
        <v>28</v>
      </c>
      <c r="Q39" s="73">
        <v>7.1</v>
      </c>
      <c r="R39" s="73">
        <v>7.8</v>
      </c>
      <c r="S39" s="73">
        <v>8.1999999999999993</v>
      </c>
      <c r="T39" s="73">
        <v>6.4</v>
      </c>
      <c r="U39" s="73">
        <v>7.9</v>
      </c>
      <c r="V39" s="73">
        <v>10</v>
      </c>
      <c r="W39" s="73">
        <v>47.6</v>
      </c>
      <c r="X39" s="73">
        <v>8.5</v>
      </c>
      <c r="Y39" s="73">
        <v>15.8</v>
      </c>
      <c r="Z39" s="73">
        <v>16.100000000000001</v>
      </c>
      <c r="AA39" s="73">
        <v>22.5</v>
      </c>
    </row>
    <row r="40" spans="2:27" x14ac:dyDescent="0.25">
      <c r="B40" s="52" t="s">
        <v>29</v>
      </c>
      <c r="C40" s="73">
        <v>8.3000000000000007</v>
      </c>
      <c r="D40" s="73">
        <v>8.3000000000000007</v>
      </c>
      <c r="E40" s="73">
        <v>8.4</v>
      </c>
      <c r="F40" s="73">
        <v>8.8000000000000007</v>
      </c>
      <c r="G40" s="73">
        <v>8.3000000000000007</v>
      </c>
      <c r="H40" s="73">
        <v>8.3000000000000007</v>
      </c>
      <c r="I40" s="73">
        <v>8.6999999999999993</v>
      </c>
      <c r="J40" s="73">
        <v>8.6999999999999993</v>
      </c>
      <c r="K40" s="73">
        <v>8.6999999999999993</v>
      </c>
      <c r="L40" s="73">
        <v>8.4</v>
      </c>
      <c r="M40" s="73">
        <v>8.5</v>
      </c>
      <c r="N40" s="73">
        <v>8.5</v>
      </c>
      <c r="P40" s="24" t="s">
        <v>29</v>
      </c>
      <c r="Q40" s="73">
        <v>8.5</v>
      </c>
      <c r="R40" s="73">
        <v>9.9</v>
      </c>
      <c r="S40" s="73">
        <v>9.4</v>
      </c>
      <c r="T40" s="73">
        <v>7.6</v>
      </c>
      <c r="U40" s="73">
        <v>8.3000000000000007</v>
      </c>
      <c r="V40" s="73">
        <v>19.3</v>
      </c>
      <c r="W40" s="73">
        <v>50.2</v>
      </c>
      <c r="X40" s="73">
        <v>10.1</v>
      </c>
      <c r="Y40" s="73">
        <v>28.9</v>
      </c>
      <c r="Z40" s="73">
        <v>27.4</v>
      </c>
      <c r="AA40" s="73">
        <v>29.8</v>
      </c>
    </row>
    <row r="41" spans="2:27" x14ac:dyDescent="0.25">
      <c r="B41" s="52" t="s">
        <v>30</v>
      </c>
      <c r="C41" s="73">
        <v>8.6999999999999993</v>
      </c>
      <c r="D41" s="73">
        <v>8.6</v>
      </c>
      <c r="E41" s="73">
        <v>8.8000000000000007</v>
      </c>
      <c r="F41" s="73">
        <v>8.6999999999999993</v>
      </c>
      <c r="G41" s="73">
        <v>8.6</v>
      </c>
      <c r="H41" s="73">
        <v>8.6999999999999993</v>
      </c>
      <c r="I41" s="73">
        <v>8.6999999999999993</v>
      </c>
      <c r="J41" s="73">
        <v>8.8000000000000007</v>
      </c>
      <c r="K41" s="73">
        <v>8.6999999999999993</v>
      </c>
      <c r="L41" s="73">
        <v>8.9</v>
      </c>
      <c r="M41" s="73">
        <v>8.9</v>
      </c>
      <c r="N41" s="73">
        <v>8.6999999999999993</v>
      </c>
      <c r="P41" s="24" t="s">
        <v>30</v>
      </c>
      <c r="Q41" s="73">
        <v>4.5999999999999996</v>
      </c>
      <c r="R41" s="73">
        <v>4.0999999999999996</v>
      </c>
      <c r="S41" s="73">
        <v>4.5999999999999996</v>
      </c>
      <c r="T41" s="73">
        <v>4.5999999999999996</v>
      </c>
      <c r="U41" s="73">
        <v>3.3</v>
      </c>
      <c r="V41" s="73">
        <v>8.3000000000000007</v>
      </c>
      <c r="W41" s="73">
        <v>44.4</v>
      </c>
      <c r="X41" s="73">
        <v>6.2</v>
      </c>
      <c r="Y41" s="73">
        <v>18.7</v>
      </c>
      <c r="Z41" s="73">
        <v>19.899999999999999</v>
      </c>
      <c r="AA41" s="73">
        <v>19.100000000000001</v>
      </c>
    </row>
    <row r="42" spans="2:27" x14ac:dyDescent="0.25">
      <c r="B42" s="52" t="s">
        <v>31</v>
      </c>
      <c r="C42" s="73">
        <v>8</v>
      </c>
      <c r="D42" s="73">
        <v>8</v>
      </c>
      <c r="E42" s="73">
        <v>8.1</v>
      </c>
      <c r="F42" s="73">
        <v>8.6</v>
      </c>
      <c r="G42" s="73">
        <v>8.1999999999999993</v>
      </c>
      <c r="H42" s="73">
        <v>8.1999999999999993</v>
      </c>
      <c r="I42" s="73">
        <v>8.5</v>
      </c>
      <c r="J42" s="73">
        <v>8.6999999999999993</v>
      </c>
      <c r="K42" s="73">
        <v>8.5</v>
      </c>
      <c r="L42" s="73">
        <v>8.5</v>
      </c>
      <c r="M42" s="73">
        <v>8.3000000000000007</v>
      </c>
      <c r="N42" s="73">
        <v>8.3000000000000007</v>
      </c>
      <c r="P42" s="24" t="s">
        <v>31</v>
      </c>
      <c r="Q42" s="73">
        <v>7.6</v>
      </c>
      <c r="R42" s="73">
        <v>5.4</v>
      </c>
      <c r="S42" s="73">
        <v>5.4</v>
      </c>
      <c r="T42" s="73">
        <v>3.3</v>
      </c>
      <c r="U42" s="73">
        <v>3.3</v>
      </c>
      <c r="V42" s="73">
        <v>25</v>
      </c>
      <c r="W42" s="73">
        <v>34.799999999999997</v>
      </c>
      <c r="X42" s="73">
        <v>5.4</v>
      </c>
      <c r="Y42" s="73">
        <v>8.6999999999999993</v>
      </c>
      <c r="Z42" s="73">
        <v>12</v>
      </c>
      <c r="AA42" s="73">
        <v>25</v>
      </c>
    </row>
    <row r="43" spans="2:27" x14ac:dyDescent="0.25">
      <c r="B43" s="52" t="s">
        <v>32</v>
      </c>
      <c r="C43" s="73">
        <v>8.5</v>
      </c>
      <c r="D43" s="73">
        <v>8.1999999999999993</v>
      </c>
      <c r="E43" s="73">
        <v>8.4</v>
      </c>
      <c r="F43" s="73">
        <v>8.3000000000000007</v>
      </c>
      <c r="G43" s="73">
        <v>8.3000000000000007</v>
      </c>
      <c r="H43" s="73">
        <v>8.4</v>
      </c>
      <c r="I43" s="73">
        <v>8.5</v>
      </c>
      <c r="J43" s="73">
        <v>8.6999999999999993</v>
      </c>
      <c r="K43" s="73">
        <v>8.4</v>
      </c>
      <c r="L43" s="73">
        <v>8.4</v>
      </c>
      <c r="M43" s="73">
        <v>8.3000000000000007</v>
      </c>
      <c r="N43" s="73">
        <v>8.4</v>
      </c>
      <c r="P43" s="24" t="s">
        <v>32</v>
      </c>
      <c r="Q43" s="73">
        <v>8.6999999999999993</v>
      </c>
      <c r="R43" s="73">
        <v>8.1</v>
      </c>
      <c r="S43" s="73">
        <v>8.3000000000000007</v>
      </c>
      <c r="T43" s="73">
        <v>7.8</v>
      </c>
      <c r="U43" s="73">
        <v>9.1</v>
      </c>
      <c r="V43" s="73">
        <v>16.2</v>
      </c>
      <c r="W43" s="73">
        <v>55.7</v>
      </c>
      <c r="X43" s="73">
        <v>10.5</v>
      </c>
      <c r="Y43" s="73">
        <v>21</v>
      </c>
      <c r="Z43" s="73">
        <v>20.5</v>
      </c>
      <c r="AA43" s="73">
        <v>20.399999999999999</v>
      </c>
    </row>
    <row r="44" spans="2:27" x14ac:dyDescent="0.25">
      <c r="B44" s="52" t="s">
        <v>33</v>
      </c>
      <c r="C44" s="73">
        <v>8.5</v>
      </c>
      <c r="D44" s="73">
        <v>8.4</v>
      </c>
      <c r="E44" s="73">
        <v>8.4</v>
      </c>
      <c r="F44" s="73">
        <v>8.6999999999999993</v>
      </c>
      <c r="G44" s="73">
        <v>8.6</v>
      </c>
      <c r="H44" s="73">
        <v>8.5</v>
      </c>
      <c r="I44" s="73">
        <v>8.8000000000000007</v>
      </c>
      <c r="J44" s="73">
        <v>8.8000000000000007</v>
      </c>
      <c r="K44" s="73">
        <v>8.4</v>
      </c>
      <c r="L44" s="73">
        <v>8.5</v>
      </c>
      <c r="M44" s="73">
        <v>8.6</v>
      </c>
      <c r="N44" s="73">
        <v>8.5</v>
      </c>
      <c r="P44" s="24" t="s">
        <v>33</v>
      </c>
      <c r="Q44" s="73">
        <v>6.6</v>
      </c>
      <c r="R44" s="73">
        <v>7.4</v>
      </c>
      <c r="S44" s="73">
        <v>6.4</v>
      </c>
      <c r="T44" s="73">
        <v>6</v>
      </c>
      <c r="U44" s="73">
        <v>4.4000000000000004</v>
      </c>
      <c r="V44" s="73">
        <v>17.7</v>
      </c>
      <c r="W44" s="73">
        <v>37.4</v>
      </c>
      <c r="X44" s="73">
        <v>7.4</v>
      </c>
      <c r="Y44" s="73">
        <v>19.100000000000001</v>
      </c>
      <c r="Z44" s="73">
        <v>20.100000000000001</v>
      </c>
      <c r="AA44" s="73">
        <v>18.100000000000001</v>
      </c>
    </row>
    <row r="45" spans="2:27" x14ac:dyDescent="0.25">
      <c r="B45" s="52" t="s">
        <v>34</v>
      </c>
      <c r="C45" s="73">
        <v>8.5</v>
      </c>
      <c r="D45" s="73">
        <v>8.4</v>
      </c>
      <c r="E45" s="73">
        <v>8.5</v>
      </c>
      <c r="F45" s="73">
        <v>8.5</v>
      </c>
      <c r="G45" s="73">
        <v>8.5</v>
      </c>
      <c r="H45" s="73">
        <v>8.6</v>
      </c>
      <c r="I45" s="73">
        <v>8.6</v>
      </c>
      <c r="J45" s="73">
        <v>8.8000000000000007</v>
      </c>
      <c r="K45" s="73">
        <v>8.6999999999999993</v>
      </c>
      <c r="L45" s="73">
        <v>8.8000000000000007</v>
      </c>
      <c r="M45" s="73">
        <v>8.5</v>
      </c>
      <c r="N45" s="73">
        <v>8.6</v>
      </c>
      <c r="P45" s="24" t="s">
        <v>34</v>
      </c>
      <c r="Q45" s="73">
        <v>5.7</v>
      </c>
      <c r="R45" s="73">
        <v>5.9</v>
      </c>
      <c r="S45" s="73">
        <v>6.6</v>
      </c>
      <c r="T45" s="73">
        <v>5.0999999999999996</v>
      </c>
      <c r="U45" s="73">
        <v>5.7</v>
      </c>
      <c r="V45" s="73">
        <v>17.899999999999999</v>
      </c>
      <c r="W45" s="73">
        <v>54.3</v>
      </c>
      <c r="X45" s="73">
        <v>4</v>
      </c>
      <c r="Y45" s="73">
        <v>21.3</v>
      </c>
      <c r="Z45" s="73">
        <v>22.5</v>
      </c>
      <c r="AA45" s="73">
        <v>22.8</v>
      </c>
    </row>
    <row r="46" spans="2:27" x14ac:dyDescent="0.25">
      <c r="B46" s="52" t="s">
        <v>35</v>
      </c>
      <c r="C46" s="73">
        <v>8.1</v>
      </c>
      <c r="D46" s="73">
        <v>7.9</v>
      </c>
      <c r="E46" s="73">
        <v>8</v>
      </c>
      <c r="F46" s="73">
        <v>8.4</v>
      </c>
      <c r="G46" s="73">
        <v>7.8</v>
      </c>
      <c r="H46" s="73">
        <v>7.9</v>
      </c>
      <c r="I46" s="73">
        <v>8.3000000000000007</v>
      </c>
      <c r="J46" s="73">
        <v>8.4</v>
      </c>
      <c r="K46" s="73">
        <v>8.1999999999999993</v>
      </c>
      <c r="L46" s="73">
        <v>8.1999999999999993</v>
      </c>
      <c r="M46" s="73">
        <v>8</v>
      </c>
      <c r="N46" s="73">
        <v>8.1</v>
      </c>
      <c r="P46" s="24" t="s">
        <v>35</v>
      </c>
      <c r="Q46" s="73">
        <v>5.7</v>
      </c>
      <c r="R46" s="73">
        <v>6.6</v>
      </c>
      <c r="S46" s="73">
        <v>7.9</v>
      </c>
      <c r="T46" s="73">
        <v>6</v>
      </c>
      <c r="U46" s="73">
        <v>8.1999999999999993</v>
      </c>
      <c r="V46" s="73">
        <v>16.100000000000001</v>
      </c>
      <c r="W46" s="73">
        <v>43</v>
      </c>
      <c r="X46" s="73">
        <v>7.3</v>
      </c>
      <c r="Y46" s="73">
        <v>27.2</v>
      </c>
      <c r="Z46" s="73">
        <v>24.7</v>
      </c>
      <c r="AA46" s="73">
        <v>25.6</v>
      </c>
    </row>
    <row r="47" spans="2:27" x14ac:dyDescent="0.25">
      <c r="B47" s="52" t="s">
        <v>36</v>
      </c>
      <c r="C47" s="73">
        <v>8.4</v>
      </c>
      <c r="D47" s="73">
        <v>8.1</v>
      </c>
      <c r="E47" s="73">
        <v>8.4</v>
      </c>
      <c r="F47" s="73">
        <v>8.9</v>
      </c>
      <c r="G47" s="73">
        <v>8.5</v>
      </c>
      <c r="H47" s="73">
        <v>7.9</v>
      </c>
      <c r="I47" s="73">
        <v>8.3000000000000007</v>
      </c>
      <c r="J47" s="73">
        <v>8.6999999999999993</v>
      </c>
      <c r="K47" s="73">
        <v>8.1999999999999993</v>
      </c>
      <c r="L47" s="73">
        <v>8.4</v>
      </c>
      <c r="M47" s="73">
        <v>8.1999999999999993</v>
      </c>
      <c r="N47" s="73">
        <v>8.4</v>
      </c>
      <c r="P47" s="24" t="s">
        <v>36</v>
      </c>
      <c r="Q47" s="73">
        <v>4.3</v>
      </c>
      <c r="R47" s="73">
        <v>5</v>
      </c>
      <c r="S47" s="73">
        <v>5.3</v>
      </c>
      <c r="T47" s="73">
        <v>3.4</v>
      </c>
      <c r="U47" s="73">
        <v>3.8</v>
      </c>
      <c r="V47" s="73">
        <v>44</v>
      </c>
      <c r="W47" s="73">
        <v>42.4</v>
      </c>
      <c r="X47" s="73">
        <v>3.7</v>
      </c>
      <c r="Y47" s="73">
        <v>12.6</v>
      </c>
      <c r="Z47" s="73">
        <v>12.9</v>
      </c>
      <c r="AA47" s="73">
        <v>34.5</v>
      </c>
    </row>
    <row r="48" spans="2:27" x14ac:dyDescent="0.25">
      <c r="B48" s="52" t="s">
        <v>37</v>
      </c>
      <c r="C48" s="73">
        <v>8.3000000000000007</v>
      </c>
      <c r="D48" s="73">
        <v>8.1999999999999993</v>
      </c>
      <c r="E48" s="73">
        <v>8.1999999999999993</v>
      </c>
      <c r="F48" s="73">
        <v>8.6</v>
      </c>
      <c r="G48" s="73">
        <v>8.4</v>
      </c>
      <c r="H48" s="73">
        <v>8.5</v>
      </c>
      <c r="I48" s="73">
        <v>8.1999999999999993</v>
      </c>
      <c r="J48" s="73">
        <v>8.8000000000000007</v>
      </c>
      <c r="K48" s="73">
        <v>8.4</v>
      </c>
      <c r="L48" s="73">
        <v>8.5</v>
      </c>
      <c r="M48" s="73">
        <v>8.5</v>
      </c>
      <c r="N48" s="73">
        <v>8.4</v>
      </c>
      <c r="P48" s="24" t="s">
        <v>37</v>
      </c>
      <c r="Q48" s="73">
        <v>5.4</v>
      </c>
      <c r="R48" s="73">
        <v>5.4</v>
      </c>
      <c r="S48" s="73">
        <v>5.7</v>
      </c>
      <c r="T48" s="73">
        <v>3.6</v>
      </c>
      <c r="U48" s="73">
        <v>4.5999999999999996</v>
      </c>
      <c r="V48" s="73">
        <v>14.3</v>
      </c>
      <c r="W48" s="73">
        <v>38</v>
      </c>
      <c r="X48" s="73">
        <v>4.9000000000000004</v>
      </c>
      <c r="Y48" s="73">
        <v>16.399999999999999</v>
      </c>
      <c r="Z48" s="73">
        <v>15.9</v>
      </c>
      <c r="AA48" s="73">
        <v>14.9</v>
      </c>
    </row>
    <row r="49" spans="2:27" x14ac:dyDescent="0.25">
      <c r="B49" s="52" t="s">
        <v>38</v>
      </c>
      <c r="C49" s="73">
        <v>8.3000000000000007</v>
      </c>
      <c r="D49" s="73">
        <v>8.1999999999999993</v>
      </c>
      <c r="E49" s="73">
        <v>8.3000000000000007</v>
      </c>
      <c r="F49" s="73">
        <v>8.6</v>
      </c>
      <c r="G49" s="73">
        <v>8.3000000000000007</v>
      </c>
      <c r="H49" s="73">
        <v>8.1999999999999993</v>
      </c>
      <c r="I49" s="73">
        <v>8.4</v>
      </c>
      <c r="J49" s="73">
        <v>8.6</v>
      </c>
      <c r="K49" s="73">
        <v>8.5</v>
      </c>
      <c r="L49" s="73">
        <v>8.4</v>
      </c>
      <c r="M49" s="73">
        <v>8.3000000000000007</v>
      </c>
      <c r="N49" s="73">
        <v>8.4</v>
      </c>
      <c r="P49" s="24" t="s">
        <v>38</v>
      </c>
      <c r="Q49" s="73">
        <v>4</v>
      </c>
      <c r="R49" s="73">
        <v>4.8</v>
      </c>
      <c r="S49" s="73">
        <v>4.5</v>
      </c>
      <c r="T49" s="73">
        <v>4</v>
      </c>
      <c r="U49" s="73">
        <v>5.3</v>
      </c>
      <c r="V49" s="73">
        <v>18.7</v>
      </c>
      <c r="W49" s="73">
        <v>38.200000000000003</v>
      </c>
      <c r="X49" s="73">
        <v>5.0999999999999996</v>
      </c>
      <c r="Y49" s="73">
        <v>15.4</v>
      </c>
      <c r="Z49" s="73">
        <v>15.5</v>
      </c>
      <c r="AA49" s="73">
        <v>20.399999999999999</v>
      </c>
    </row>
    <row r="50" spans="2:27" x14ac:dyDescent="0.25">
      <c r="B50" s="52" t="s">
        <v>39</v>
      </c>
      <c r="C50" s="73">
        <v>7.8</v>
      </c>
      <c r="D50" s="73">
        <v>7.8</v>
      </c>
      <c r="E50" s="73">
        <v>7.8</v>
      </c>
      <c r="F50" s="73">
        <v>8.1</v>
      </c>
      <c r="G50" s="73">
        <v>8.1999999999999993</v>
      </c>
      <c r="H50" s="73">
        <v>8.4</v>
      </c>
      <c r="I50" s="73">
        <v>8.4</v>
      </c>
      <c r="J50" s="73">
        <v>8.6</v>
      </c>
      <c r="K50" s="73">
        <v>8.4</v>
      </c>
      <c r="L50" s="73">
        <v>8.5</v>
      </c>
      <c r="M50" s="73">
        <v>8.1</v>
      </c>
      <c r="N50" s="73">
        <v>8.1999999999999993</v>
      </c>
      <c r="P50" s="24" t="s">
        <v>39</v>
      </c>
      <c r="Q50" s="73">
        <v>5.8</v>
      </c>
      <c r="R50" s="73">
        <v>6.4</v>
      </c>
      <c r="S50" s="73">
        <v>6.8</v>
      </c>
      <c r="T50" s="73">
        <v>5.4</v>
      </c>
      <c r="U50" s="73">
        <v>5.3</v>
      </c>
      <c r="V50" s="73">
        <v>17.899999999999999</v>
      </c>
      <c r="W50" s="73">
        <v>53</v>
      </c>
      <c r="X50" s="73">
        <v>7.1</v>
      </c>
      <c r="Y50" s="73">
        <v>28.8</v>
      </c>
      <c r="Z50" s="73">
        <v>29.9</v>
      </c>
      <c r="AA50" s="73">
        <v>32.799999999999997</v>
      </c>
    </row>
    <row r="51" spans="2:27" x14ac:dyDescent="0.25">
      <c r="B51" s="52" t="s">
        <v>40</v>
      </c>
      <c r="C51" s="73">
        <v>8.1</v>
      </c>
      <c r="D51" s="73">
        <v>8.1</v>
      </c>
      <c r="E51" s="73">
        <v>8.1</v>
      </c>
      <c r="F51" s="73">
        <v>8.1999999999999993</v>
      </c>
      <c r="G51" s="73">
        <v>8.1999999999999993</v>
      </c>
      <c r="H51" s="73">
        <v>8.3000000000000007</v>
      </c>
      <c r="I51" s="73">
        <v>8</v>
      </c>
      <c r="J51" s="73">
        <v>8.6</v>
      </c>
      <c r="K51" s="73">
        <v>8.1999999999999993</v>
      </c>
      <c r="L51" s="73">
        <v>8.3000000000000007</v>
      </c>
      <c r="M51" s="73">
        <v>8.4</v>
      </c>
      <c r="N51" s="73">
        <v>8.1999999999999993</v>
      </c>
      <c r="P51" s="24" t="s">
        <v>40</v>
      </c>
      <c r="Q51" s="73">
        <v>4</v>
      </c>
      <c r="R51" s="73">
        <v>5.5</v>
      </c>
      <c r="S51" s="73">
        <v>5.7</v>
      </c>
      <c r="T51" s="73">
        <v>5</v>
      </c>
      <c r="U51" s="73">
        <v>4.8</v>
      </c>
      <c r="V51" s="73">
        <v>15.3</v>
      </c>
      <c r="W51" s="73">
        <v>27.6</v>
      </c>
      <c r="X51" s="73">
        <v>4.9000000000000004</v>
      </c>
      <c r="Y51" s="73">
        <v>16.100000000000001</v>
      </c>
      <c r="Z51" s="73">
        <v>17.2</v>
      </c>
      <c r="AA51" s="73">
        <v>18</v>
      </c>
    </row>
    <row r="52" spans="2:27" x14ac:dyDescent="0.25">
      <c r="B52" s="52" t="s">
        <v>41</v>
      </c>
      <c r="C52" s="73">
        <v>8.1</v>
      </c>
      <c r="D52" s="73">
        <v>7.9</v>
      </c>
      <c r="E52" s="73">
        <v>7.9</v>
      </c>
      <c r="F52" s="73">
        <v>8.1</v>
      </c>
      <c r="G52" s="73">
        <v>8.3000000000000007</v>
      </c>
      <c r="H52" s="73">
        <v>8.6</v>
      </c>
      <c r="I52" s="73">
        <v>8.3000000000000007</v>
      </c>
      <c r="J52" s="73">
        <v>8.6999999999999993</v>
      </c>
      <c r="K52" s="73">
        <v>8.6</v>
      </c>
      <c r="L52" s="73">
        <v>8.4</v>
      </c>
      <c r="M52" s="73">
        <v>8.3000000000000007</v>
      </c>
      <c r="N52" s="73">
        <v>8.3000000000000007</v>
      </c>
      <c r="P52" s="24" t="s">
        <v>41</v>
      </c>
      <c r="Q52" s="73">
        <v>6.7</v>
      </c>
      <c r="R52" s="73">
        <v>7.2</v>
      </c>
      <c r="S52" s="73">
        <v>7.8</v>
      </c>
      <c r="T52" s="73">
        <v>6.7</v>
      </c>
      <c r="U52" s="73">
        <v>5.6</v>
      </c>
      <c r="V52" s="73">
        <v>7.2</v>
      </c>
      <c r="W52" s="73">
        <v>49.4</v>
      </c>
      <c r="X52" s="73">
        <v>7.2</v>
      </c>
      <c r="Y52" s="73">
        <v>19.399999999999999</v>
      </c>
      <c r="Z52" s="73">
        <v>13.9</v>
      </c>
      <c r="AA52" s="73">
        <v>25</v>
      </c>
    </row>
    <row r="53" spans="2:27" x14ac:dyDescent="0.25">
      <c r="B53" s="52" t="s">
        <v>42</v>
      </c>
      <c r="C53" s="73">
        <v>8.5</v>
      </c>
      <c r="D53" s="73">
        <v>8.3000000000000007</v>
      </c>
      <c r="E53" s="73">
        <v>8.4</v>
      </c>
      <c r="F53" s="73">
        <v>8.6</v>
      </c>
      <c r="G53" s="73">
        <v>8.5</v>
      </c>
      <c r="H53" s="73">
        <v>8.5</v>
      </c>
      <c r="I53" s="73">
        <v>8.3000000000000007</v>
      </c>
      <c r="J53" s="73">
        <v>8.8000000000000007</v>
      </c>
      <c r="K53" s="73">
        <v>8.5</v>
      </c>
      <c r="L53" s="73">
        <v>8.6</v>
      </c>
      <c r="M53" s="73">
        <v>8.5</v>
      </c>
      <c r="N53" s="73">
        <v>8.5</v>
      </c>
      <c r="P53" s="24" t="s">
        <v>42</v>
      </c>
      <c r="Q53" s="73">
        <v>4.7</v>
      </c>
      <c r="R53" s="73">
        <v>5.5</v>
      </c>
      <c r="S53" s="73">
        <v>5.2</v>
      </c>
      <c r="T53" s="73">
        <v>4.2</v>
      </c>
      <c r="U53" s="73">
        <v>4.0999999999999996</v>
      </c>
      <c r="V53" s="73">
        <v>14.2</v>
      </c>
      <c r="W53" s="73">
        <v>35.299999999999997</v>
      </c>
      <c r="X53" s="73">
        <v>4</v>
      </c>
      <c r="Y53" s="73">
        <v>11.6</v>
      </c>
      <c r="Z53" s="73">
        <v>11.7</v>
      </c>
      <c r="AA53" s="73">
        <v>18.7</v>
      </c>
    </row>
    <row r="54" spans="2:27" x14ac:dyDescent="0.25">
      <c r="B54" s="52" t="s">
        <v>43</v>
      </c>
      <c r="C54" s="73">
        <v>8.5</v>
      </c>
      <c r="D54" s="73">
        <v>8.4</v>
      </c>
      <c r="E54" s="73">
        <v>8.5</v>
      </c>
      <c r="F54" s="73">
        <v>8.8000000000000007</v>
      </c>
      <c r="G54" s="73">
        <v>8.5</v>
      </c>
      <c r="H54" s="73">
        <v>8.6</v>
      </c>
      <c r="I54" s="73">
        <v>8.5</v>
      </c>
      <c r="J54" s="73">
        <v>8.8000000000000007</v>
      </c>
      <c r="K54" s="73">
        <v>8.6</v>
      </c>
      <c r="L54" s="73">
        <v>8.6</v>
      </c>
      <c r="M54" s="73">
        <v>8.4</v>
      </c>
      <c r="N54" s="73">
        <v>8.6</v>
      </c>
      <c r="P54" s="24" t="s">
        <v>43</v>
      </c>
      <c r="Q54" s="73">
        <v>4.5</v>
      </c>
      <c r="R54" s="73">
        <v>6.4</v>
      </c>
      <c r="S54" s="73">
        <v>5.0999999999999996</v>
      </c>
      <c r="T54" s="73">
        <v>4.5</v>
      </c>
      <c r="U54" s="73">
        <v>5.2</v>
      </c>
      <c r="V54" s="73">
        <v>12.5</v>
      </c>
      <c r="W54" s="73">
        <v>45.5</v>
      </c>
      <c r="X54" s="73">
        <v>4.2</v>
      </c>
      <c r="Y54" s="73">
        <v>11.4</v>
      </c>
      <c r="Z54" s="73">
        <v>11.7</v>
      </c>
      <c r="AA54" s="73">
        <v>17.7</v>
      </c>
    </row>
    <row r="55" spans="2:27" x14ac:dyDescent="0.25">
      <c r="B55" s="52" t="s">
        <v>44</v>
      </c>
      <c r="C55" s="73">
        <v>7.9</v>
      </c>
      <c r="D55" s="73">
        <v>7.6</v>
      </c>
      <c r="E55" s="73">
        <v>7.8</v>
      </c>
      <c r="F55" s="73">
        <v>9</v>
      </c>
      <c r="G55" s="73">
        <v>8.1999999999999993</v>
      </c>
      <c r="H55" s="73">
        <v>8</v>
      </c>
      <c r="I55" s="73">
        <v>8.1</v>
      </c>
      <c r="J55" s="73">
        <v>8</v>
      </c>
      <c r="K55" s="73">
        <v>7.3</v>
      </c>
      <c r="L55" s="73">
        <v>7.6</v>
      </c>
      <c r="M55" s="73">
        <v>7.5</v>
      </c>
      <c r="N55" s="73">
        <v>7.9</v>
      </c>
      <c r="P55" s="24" t="s">
        <v>44</v>
      </c>
      <c r="Q55" s="73">
        <v>8.8000000000000007</v>
      </c>
      <c r="R55" s="73">
        <v>2.9</v>
      </c>
      <c r="S55" s="73">
        <v>2.9</v>
      </c>
      <c r="T55" s="73">
        <v>0</v>
      </c>
      <c r="U55" s="73">
        <v>2.9</v>
      </c>
      <c r="V55" s="73">
        <v>47.1</v>
      </c>
      <c r="W55" s="73">
        <v>55.9</v>
      </c>
      <c r="X55" s="73">
        <v>2.9</v>
      </c>
      <c r="Y55" s="73">
        <v>38.200000000000003</v>
      </c>
      <c r="Z55" s="73">
        <v>44.1</v>
      </c>
      <c r="AA55" s="73">
        <v>35.299999999999997</v>
      </c>
    </row>
    <row r="56" spans="2:27" x14ac:dyDescent="0.25">
      <c r="B56" s="52" t="s">
        <v>45</v>
      </c>
      <c r="C56" s="73">
        <v>8.1999999999999993</v>
      </c>
      <c r="D56" s="73">
        <v>8</v>
      </c>
      <c r="E56" s="73">
        <v>8.1999999999999993</v>
      </c>
      <c r="F56" s="73">
        <v>8.1999999999999993</v>
      </c>
      <c r="G56" s="73">
        <v>8.3000000000000007</v>
      </c>
      <c r="H56" s="73">
        <v>8.5</v>
      </c>
      <c r="I56" s="73">
        <v>8.1999999999999993</v>
      </c>
      <c r="J56" s="73">
        <v>8.6</v>
      </c>
      <c r="K56" s="73">
        <v>8.3000000000000007</v>
      </c>
      <c r="L56" s="73">
        <v>8.4</v>
      </c>
      <c r="M56" s="73">
        <v>8.3000000000000007</v>
      </c>
      <c r="N56" s="73">
        <v>8.3000000000000007</v>
      </c>
      <c r="P56" s="24" t="s">
        <v>45</v>
      </c>
      <c r="Q56" s="73">
        <v>5</v>
      </c>
      <c r="R56" s="73">
        <v>5.4</v>
      </c>
      <c r="S56" s="73">
        <v>5.0999999999999996</v>
      </c>
      <c r="T56" s="73">
        <v>3.7</v>
      </c>
      <c r="U56" s="73">
        <v>3.1</v>
      </c>
      <c r="V56" s="73">
        <v>7.2</v>
      </c>
      <c r="W56" s="73">
        <v>34.700000000000003</v>
      </c>
      <c r="X56" s="73">
        <v>3.7</v>
      </c>
      <c r="Y56" s="73">
        <v>11.6</v>
      </c>
      <c r="Z56" s="73">
        <v>11.6</v>
      </c>
      <c r="AA56" s="73">
        <v>11.7</v>
      </c>
    </row>
    <row r="57" spans="2:27" x14ac:dyDescent="0.25">
      <c r="B57" s="52" t="s">
        <v>46</v>
      </c>
      <c r="C57" s="73">
        <v>8.4</v>
      </c>
      <c r="D57" s="73">
        <v>8.3000000000000007</v>
      </c>
      <c r="E57" s="73">
        <v>8.3000000000000007</v>
      </c>
      <c r="F57" s="73">
        <v>8.6</v>
      </c>
      <c r="G57" s="73">
        <v>8.1999999999999993</v>
      </c>
      <c r="H57" s="73">
        <v>8.3000000000000007</v>
      </c>
      <c r="I57" s="73">
        <v>8.4</v>
      </c>
      <c r="J57" s="73">
        <v>8.6</v>
      </c>
      <c r="K57" s="73">
        <v>8.3000000000000007</v>
      </c>
      <c r="L57" s="73">
        <v>8.1999999999999993</v>
      </c>
      <c r="M57" s="73">
        <v>8.3000000000000007</v>
      </c>
      <c r="N57" s="73">
        <v>8.4</v>
      </c>
      <c r="P57" s="24" t="s">
        <v>46</v>
      </c>
      <c r="Q57" s="73">
        <v>2.5</v>
      </c>
      <c r="R57" s="73">
        <v>1.8</v>
      </c>
      <c r="S57" s="73">
        <v>3.1</v>
      </c>
      <c r="T57" s="73">
        <v>2.5</v>
      </c>
      <c r="U57" s="73">
        <v>1.2</v>
      </c>
      <c r="V57" s="73">
        <v>6.5</v>
      </c>
      <c r="W57" s="73">
        <v>24.3</v>
      </c>
      <c r="X57" s="73">
        <v>0.9</v>
      </c>
      <c r="Y57" s="73">
        <v>5.8</v>
      </c>
      <c r="Z57" s="73">
        <v>6.8</v>
      </c>
      <c r="AA57" s="73">
        <v>6.2</v>
      </c>
    </row>
    <row r="58" spans="2:27" x14ac:dyDescent="0.25">
      <c r="B58" s="52" t="s">
        <v>47</v>
      </c>
      <c r="C58" s="73">
        <v>8</v>
      </c>
      <c r="D58" s="73">
        <v>7.9</v>
      </c>
      <c r="E58" s="73">
        <v>8.1</v>
      </c>
      <c r="F58" s="73">
        <v>8.5</v>
      </c>
      <c r="G58" s="73">
        <v>8.1999999999999993</v>
      </c>
      <c r="H58" s="73">
        <v>8.1</v>
      </c>
      <c r="I58" s="73">
        <v>8.3000000000000007</v>
      </c>
      <c r="J58" s="73">
        <v>8.5</v>
      </c>
      <c r="K58" s="73">
        <v>8.3000000000000007</v>
      </c>
      <c r="L58" s="73">
        <v>8.3000000000000007</v>
      </c>
      <c r="M58" s="73">
        <v>8.5</v>
      </c>
      <c r="N58" s="73">
        <v>8.1999999999999993</v>
      </c>
      <c r="P58" s="24" t="s">
        <v>47</v>
      </c>
      <c r="Q58" s="73">
        <v>6.7</v>
      </c>
      <c r="R58" s="73">
        <v>6</v>
      </c>
      <c r="S58" s="73">
        <v>7.8</v>
      </c>
      <c r="T58" s="73">
        <v>5.3</v>
      </c>
      <c r="U58" s="73">
        <v>4.5</v>
      </c>
      <c r="V58" s="73">
        <v>17.600000000000001</v>
      </c>
      <c r="W58" s="73">
        <v>32.700000000000003</v>
      </c>
      <c r="X58" s="73">
        <v>4.7</v>
      </c>
      <c r="Y58" s="73">
        <v>14</v>
      </c>
      <c r="Z58" s="73">
        <v>15.4</v>
      </c>
      <c r="AA58" s="73">
        <v>14.5</v>
      </c>
    </row>
    <row r="59" spans="2:27" x14ac:dyDescent="0.25">
      <c r="B59" s="52" t="s">
        <v>48</v>
      </c>
      <c r="C59" s="73">
        <v>8.1</v>
      </c>
      <c r="D59" s="73">
        <v>8</v>
      </c>
      <c r="E59" s="73">
        <v>8.1999999999999993</v>
      </c>
      <c r="F59" s="73">
        <v>8.5</v>
      </c>
      <c r="G59" s="73">
        <v>8.3000000000000007</v>
      </c>
      <c r="H59" s="73">
        <v>8.1999999999999993</v>
      </c>
      <c r="I59" s="73">
        <v>8.1</v>
      </c>
      <c r="J59" s="73">
        <v>8.5</v>
      </c>
      <c r="K59" s="73">
        <v>8.1999999999999993</v>
      </c>
      <c r="L59" s="73">
        <v>8.1999999999999993</v>
      </c>
      <c r="M59" s="73">
        <v>8.3000000000000007</v>
      </c>
      <c r="N59" s="73">
        <v>8.1999999999999993</v>
      </c>
      <c r="P59" s="24" t="s">
        <v>48</v>
      </c>
      <c r="Q59" s="73">
        <v>8</v>
      </c>
      <c r="R59" s="73">
        <v>8.8000000000000007</v>
      </c>
      <c r="S59" s="73">
        <v>7</v>
      </c>
      <c r="T59" s="73">
        <v>8</v>
      </c>
      <c r="U59" s="73">
        <v>7.2</v>
      </c>
      <c r="V59" s="73">
        <v>18.7</v>
      </c>
      <c r="W59" s="73">
        <v>33.9</v>
      </c>
      <c r="X59" s="73">
        <v>8.1999999999999993</v>
      </c>
      <c r="Y59" s="73">
        <v>15.1</v>
      </c>
      <c r="Z59" s="73">
        <v>14.9</v>
      </c>
      <c r="AA59" s="73">
        <v>15.9</v>
      </c>
    </row>
    <row r="60" spans="2:27" x14ac:dyDescent="0.25">
      <c r="B60" s="52" t="s">
        <v>49</v>
      </c>
      <c r="C60" s="73">
        <v>8.4</v>
      </c>
      <c r="D60" s="73">
        <v>8.3000000000000007</v>
      </c>
      <c r="E60" s="73">
        <v>8.4</v>
      </c>
      <c r="F60" s="73">
        <v>8.5</v>
      </c>
      <c r="G60" s="73">
        <v>8.5</v>
      </c>
      <c r="H60" s="73">
        <v>8.4</v>
      </c>
      <c r="I60" s="73">
        <v>8.3000000000000007</v>
      </c>
      <c r="J60" s="73">
        <v>8.8000000000000007</v>
      </c>
      <c r="K60" s="73">
        <v>8.5</v>
      </c>
      <c r="L60" s="73">
        <v>8.6</v>
      </c>
      <c r="M60" s="73">
        <v>8.5</v>
      </c>
      <c r="N60" s="73">
        <v>8.5</v>
      </c>
      <c r="P60" s="24" t="s">
        <v>49</v>
      </c>
      <c r="Q60" s="73">
        <v>5.6</v>
      </c>
      <c r="R60" s="73">
        <v>5</v>
      </c>
      <c r="S60" s="73">
        <v>5.6</v>
      </c>
      <c r="T60" s="73">
        <v>4.2</v>
      </c>
      <c r="U60" s="73">
        <v>3.9</v>
      </c>
      <c r="V60" s="73">
        <v>12.8</v>
      </c>
      <c r="W60" s="73">
        <v>31.8</v>
      </c>
      <c r="X60" s="73">
        <v>5.3</v>
      </c>
      <c r="Y60" s="73">
        <v>15.6</v>
      </c>
      <c r="Z60" s="73">
        <v>15.3</v>
      </c>
      <c r="AA60" s="73">
        <v>17</v>
      </c>
    </row>
    <row r="61" spans="2:27" x14ac:dyDescent="0.25">
      <c r="B61" s="52" t="s">
        <v>50</v>
      </c>
      <c r="C61" s="73">
        <v>8.1</v>
      </c>
      <c r="D61" s="73">
        <v>8.1</v>
      </c>
      <c r="E61" s="73">
        <v>8.1999999999999993</v>
      </c>
      <c r="F61" s="73">
        <v>8.3000000000000007</v>
      </c>
      <c r="G61" s="73">
        <v>8.1999999999999993</v>
      </c>
      <c r="H61" s="73">
        <v>8.3000000000000007</v>
      </c>
      <c r="I61" s="73">
        <v>8</v>
      </c>
      <c r="J61" s="73">
        <v>8.6</v>
      </c>
      <c r="K61" s="73">
        <v>8.1999999999999993</v>
      </c>
      <c r="L61" s="73">
        <v>8.3000000000000007</v>
      </c>
      <c r="M61" s="73">
        <v>8.3000000000000007</v>
      </c>
      <c r="N61" s="73">
        <v>8.1999999999999993</v>
      </c>
      <c r="P61" s="24" t="s">
        <v>50</v>
      </c>
      <c r="Q61" s="73">
        <v>5.2</v>
      </c>
      <c r="R61" s="73">
        <v>6.6</v>
      </c>
      <c r="S61" s="73">
        <v>6</v>
      </c>
      <c r="T61" s="73">
        <v>4.2</v>
      </c>
      <c r="U61" s="73">
        <v>5.0999999999999996</v>
      </c>
      <c r="V61" s="73">
        <v>10.7</v>
      </c>
      <c r="W61" s="73">
        <v>26.2</v>
      </c>
      <c r="X61" s="73">
        <v>5.7</v>
      </c>
      <c r="Y61" s="73">
        <v>11.4</v>
      </c>
      <c r="Z61" s="73">
        <v>12.3</v>
      </c>
      <c r="AA61" s="73">
        <v>22.2</v>
      </c>
    </row>
    <row r="62" spans="2:27" x14ac:dyDescent="0.25">
      <c r="B62" s="52" t="s">
        <v>51</v>
      </c>
      <c r="C62" s="73">
        <v>8.1</v>
      </c>
      <c r="D62" s="73">
        <v>7.9</v>
      </c>
      <c r="E62" s="73">
        <v>8.1</v>
      </c>
      <c r="F62" s="73">
        <v>8</v>
      </c>
      <c r="G62" s="73">
        <v>8.1999999999999993</v>
      </c>
      <c r="H62" s="73">
        <v>8.5</v>
      </c>
      <c r="I62" s="73">
        <v>8</v>
      </c>
      <c r="J62" s="73">
        <v>8.5</v>
      </c>
      <c r="K62" s="73">
        <v>8.1999999999999993</v>
      </c>
      <c r="L62" s="73">
        <v>8.3000000000000007</v>
      </c>
      <c r="M62" s="73">
        <v>8.1</v>
      </c>
      <c r="N62" s="73">
        <v>8.1999999999999993</v>
      </c>
      <c r="P62" s="24" t="s">
        <v>51</v>
      </c>
      <c r="Q62" s="73">
        <v>10.6</v>
      </c>
      <c r="R62" s="73">
        <v>11.1</v>
      </c>
      <c r="S62" s="73">
        <v>10.9</v>
      </c>
      <c r="T62" s="73">
        <v>8.4</v>
      </c>
      <c r="U62" s="73">
        <v>11.1</v>
      </c>
      <c r="V62" s="73">
        <v>13.6</v>
      </c>
      <c r="W62" s="73">
        <v>46.2</v>
      </c>
      <c r="X62" s="73">
        <v>7.2</v>
      </c>
      <c r="Y62" s="73">
        <v>17</v>
      </c>
      <c r="Z62" s="73">
        <v>16.8</v>
      </c>
      <c r="AA62" s="73">
        <v>21</v>
      </c>
    </row>
    <row r="63" spans="2:27" x14ac:dyDescent="0.25">
      <c r="B63" s="52" t="s">
        <v>52</v>
      </c>
      <c r="C63" s="73">
        <v>8.1</v>
      </c>
      <c r="D63" s="73">
        <v>7.7</v>
      </c>
      <c r="E63" s="73">
        <v>8.1</v>
      </c>
      <c r="F63" s="73">
        <v>8.5</v>
      </c>
      <c r="G63" s="73">
        <v>7.9</v>
      </c>
      <c r="H63" s="73">
        <v>8.4</v>
      </c>
      <c r="I63" s="73">
        <v>8.1</v>
      </c>
      <c r="J63" s="73">
        <v>8.5</v>
      </c>
      <c r="K63" s="73">
        <v>8.3000000000000007</v>
      </c>
      <c r="L63" s="73">
        <v>8.1</v>
      </c>
      <c r="M63" s="73">
        <v>8.4</v>
      </c>
      <c r="N63" s="73">
        <v>8.1999999999999993</v>
      </c>
      <c r="P63" s="24" t="s">
        <v>52</v>
      </c>
      <c r="Q63" s="73">
        <v>4.3</v>
      </c>
      <c r="R63" s="73">
        <v>5.8</v>
      </c>
      <c r="S63" s="73">
        <v>4.3</v>
      </c>
      <c r="T63" s="73">
        <v>4.3</v>
      </c>
      <c r="U63" s="73">
        <v>4.3</v>
      </c>
      <c r="V63" s="73">
        <v>11.6</v>
      </c>
      <c r="W63" s="73">
        <v>48.6</v>
      </c>
      <c r="X63" s="73">
        <v>4.3</v>
      </c>
      <c r="Y63" s="73">
        <v>10.9</v>
      </c>
      <c r="Z63" s="73">
        <v>13.8</v>
      </c>
      <c r="AA63" s="73">
        <v>23.9</v>
      </c>
    </row>
    <row r="64" spans="2:27" x14ac:dyDescent="0.25">
      <c r="B64" s="52" t="s">
        <v>53</v>
      </c>
      <c r="C64" s="73">
        <v>8.5</v>
      </c>
      <c r="D64" s="73">
        <v>8.5</v>
      </c>
      <c r="E64" s="73">
        <v>8.6</v>
      </c>
      <c r="F64" s="73">
        <v>8.6999999999999993</v>
      </c>
      <c r="G64" s="73">
        <v>8.5</v>
      </c>
      <c r="H64" s="73">
        <v>8.6999999999999993</v>
      </c>
      <c r="I64" s="73">
        <v>8.6999999999999993</v>
      </c>
      <c r="J64" s="73">
        <v>8.9</v>
      </c>
      <c r="K64" s="73">
        <v>8.8000000000000007</v>
      </c>
      <c r="L64" s="73">
        <v>8.8000000000000007</v>
      </c>
      <c r="M64" s="73">
        <v>8.6999999999999993</v>
      </c>
      <c r="N64" s="73">
        <v>8.6999999999999993</v>
      </c>
      <c r="P64" s="24" t="s">
        <v>53</v>
      </c>
      <c r="Q64" s="73">
        <v>9.1999999999999993</v>
      </c>
      <c r="R64" s="73">
        <v>8.1999999999999993</v>
      </c>
      <c r="S64" s="73">
        <v>8.1999999999999993</v>
      </c>
      <c r="T64" s="73">
        <v>8.1999999999999993</v>
      </c>
      <c r="U64" s="73">
        <v>6.9</v>
      </c>
      <c r="V64" s="73">
        <v>19.600000000000001</v>
      </c>
      <c r="W64" s="73">
        <v>44.1</v>
      </c>
      <c r="X64" s="73">
        <v>6.2</v>
      </c>
      <c r="Y64" s="73">
        <v>16</v>
      </c>
      <c r="Z64" s="73">
        <v>18</v>
      </c>
      <c r="AA64" s="73">
        <v>18.3</v>
      </c>
    </row>
    <row r="65" spans="2:27" x14ac:dyDescent="0.25">
      <c r="B65" s="52" t="s">
        <v>54</v>
      </c>
      <c r="C65" s="73">
        <v>8</v>
      </c>
      <c r="D65" s="73">
        <v>8.1</v>
      </c>
      <c r="E65" s="73">
        <v>8.1</v>
      </c>
      <c r="F65" s="73">
        <v>8.3000000000000007</v>
      </c>
      <c r="G65" s="73">
        <v>8.3000000000000007</v>
      </c>
      <c r="H65" s="73">
        <v>8.1</v>
      </c>
      <c r="I65" s="73">
        <v>7.9</v>
      </c>
      <c r="J65" s="73">
        <v>8.6</v>
      </c>
      <c r="K65" s="73">
        <v>8.3000000000000007</v>
      </c>
      <c r="L65" s="73">
        <v>8.4</v>
      </c>
      <c r="M65" s="73">
        <v>8.3000000000000007</v>
      </c>
      <c r="N65" s="73">
        <v>8.1999999999999993</v>
      </c>
      <c r="P65" s="24" t="s">
        <v>54</v>
      </c>
      <c r="Q65" s="73">
        <v>5.3</v>
      </c>
      <c r="R65" s="73">
        <v>5</v>
      </c>
      <c r="S65" s="73">
        <v>5.5</v>
      </c>
      <c r="T65" s="73">
        <v>4.0999999999999996</v>
      </c>
      <c r="U65" s="73">
        <v>3.4</v>
      </c>
      <c r="V65" s="73">
        <v>16.5</v>
      </c>
      <c r="W65" s="73">
        <v>36</v>
      </c>
      <c r="X65" s="73">
        <v>3.8</v>
      </c>
      <c r="Y65" s="73">
        <v>13.7</v>
      </c>
      <c r="Z65" s="73">
        <v>14.1</v>
      </c>
      <c r="AA65" s="73">
        <v>17</v>
      </c>
    </row>
    <row r="66" spans="2:27" x14ac:dyDescent="0.25">
      <c r="B66" s="52" t="s">
        <v>55</v>
      </c>
      <c r="C66" s="73">
        <v>8.3000000000000007</v>
      </c>
      <c r="D66" s="73">
        <v>8.1</v>
      </c>
      <c r="E66" s="73">
        <v>8.1999999999999993</v>
      </c>
      <c r="F66" s="73">
        <v>8.3000000000000007</v>
      </c>
      <c r="G66" s="73">
        <v>8.4</v>
      </c>
      <c r="H66" s="73">
        <v>8.3000000000000007</v>
      </c>
      <c r="I66" s="73">
        <v>8.1999999999999993</v>
      </c>
      <c r="J66" s="73">
        <v>8.6999999999999993</v>
      </c>
      <c r="K66" s="73">
        <v>8.3000000000000007</v>
      </c>
      <c r="L66" s="73">
        <v>8.1999999999999993</v>
      </c>
      <c r="M66" s="73">
        <v>8.4</v>
      </c>
      <c r="N66" s="73">
        <v>8.3000000000000007</v>
      </c>
      <c r="P66" s="24" t="s">
        <v>55</v>
      </c>
      <c r="Q66" s="73">
        <v>4.7</v>
      </c>
      <c r="R66" s="73">
        <v>3.7</v>
      </c>
      <c r="S66" s="73">
        <v>4.7</v>
      </c>
      <c r="T66" s="73">
        <v>5.0999999999999996</v>
      </c>
      <c r="U66" s="73">
        <v>4</v>
      </c>
      <c r="V66" s="73">
        <v>9.8000000000000007</v>
      </c>
      <c r="W66" s="73">
        <v>28.3</v>
      </c>
      <c r="X66" s="73">
        <v>1</v>
      </c>
      <c r="Y66" s="73">
        <v>9.8000000000000007</v>
      </c>
      <c r="Z66" s="73">
        <v>8.4</v>
      </c>
      <c r="AA66" s="73">
        <v>8.4</v>
      </c>
    </row>
    <row r="67" spans="2:27" x14ac:dyDescent="0.25">
      <c r="B67" s="52" t="s">
        <v>56</v>
      </c>
      <c r="C67" s="73">
        <v>8.3000000000000007</v>
      </c>
      <c r="D67" s="73">
        <v>8.1999999999999993</v>
      </c>
      <c r="E67" s="73">
        <v>8.1999999999999993</v>
      </c>
      <c r="F67" s="73">
        <v>8.3000000000000007</v>
      </c>
      <c r="G67" s="73">
        <v>8.4</v>
      </c>
      <c r="H67" s="73">
        <v>8.5</v>
      </c>
      <c r="I67" s="73">
        <v>8.3000000000000007</v>
      </c>
      <c r="J67" s="73">
        <v>8.6999999999999993</v>
      </c>
      <c r="K67" s="73">
        <v>8.4</v>
      </c>
      <c r="L67" s="73">
        <v>8.4</v>
      </c>
      <c r="M67" s="73">
        <v>8.4</v>
      </c>
      <c r="N67" s="73">
        <v>8.4</v>
      </c>
      <c r="P67" s="24" t="s">
        <v>56</v>
      </c>
      <c r="Q67" s="73">
        <v>5.9</v>
      </c>
      <c r="R67" s="73">
        <v>7.3</v>
      </c>
      <c r="S67" s="73">
        <v>6.7</v>
      </c>
      <c r="T67" s="73">
        <v>5.7</v>
      </c>
      <c r="U67" s="73">
        <v>5.8</v>
      </c>
      <c r="V67" s="73">
        <v>13.1</v>
      </c>
      <c r="W67" s="73">
        <v>32.1</v>
      </c>
      <c r="X67" s="73">
        <v>5.9</v>
      </c>
      <c r="Y67" s="73">
        <v>16.2</v>
      </c>
      <c r="Z67" s="73">
        <v>16.100000000000001</v>
      </c>
      <c r="AA67" s="73">
        <v>14.6</v>
      </c>
    </row>
    <row r="68" spans="2:27" x14ac:dyDescent="0.25">
      <c r="B68" s="52" t="s">
        <v>57</v>
      </c>
      <c r="C68" s="73">
        <v>8.1999999999999993</v>
      </c>
      <c r="D68" s="73">
        <v>8.1</v>
      </c>
      <c r="E68" s="73">
        <v>8.3000000000000007</v>
      </c>
      <c r="F68" s="73">
        <v>8.4</v>
      </c>
      <c r="G68" s="73">
        <v>8</v>
      </c>
      <c r="H68" s="73">
        <v>8.1</v>
      </c>
      <c r="I68" s="73">
        <v>8.1</v>
      </c>
      <c r="J68" s="73">
        <v>8.6</v>
      </c>
      <c r="K68" s="73">
        <v>8.3000000000000007</v>
      </c>
      <c r="L68" s="73">
        <v>8.1999999999999993</v>
      </c>
      <c r="M68" s="73">
        <v>8.3000000000000007</v>
      </c>
      <c r="N68" s="73">
        <v>8.1999999999999993</v>
      </c>
      <c r="P68" s="24" t="s">
        <v>57</v>
      </c>
      <c r="Q68" s="73">
        <v>6.3</v>
      </c>
      <c r="R68" s="73">
        <v>7.2</v>
      </c>
      <c r="S68" s="73">
        <v>7.5</v>
      </c>
      <c r="T68" s="73">
        <v>6.9</v>
      </c>
      <c r="U68" s="73">
        <v>6</v>
      </c>
      <c r="V68" s="73">
        <v>13.2</v>
      </c>
      <c r="W68" s="73">
        <v>36.700000000000003</v>
      </c>
      <c r="X68" s="73">
        <v>5.6</v>
      </c>
      <c r="Y68" s="73">
        <v>12.5</v>
      </c>
      <c r="Z68" s="73">
        <v>12.2</v>
      </c>
      <c r="AA68" s="73">
        <v>21.9</v>
      </c>
    </row>
    <row r="69" spans="2:27" x14ac:dyDescent="0.25">
      <c r="B69" s="52" t="s">
        <v>58</v>
      </c>
      <c r="C69" s="73">
        <v>8.1</v>
      </c>
      <c r="D69" s="73">
        <v>8</v>
      </c>
      <c r="E69" s="73">
        <v>8</v>
      </c>
      <c r="F69" s="73">
        <v>8.4</v>
      </c>
      <c r="G69" s="73">
        <v>8.1999999999999993</v>
      </c>
      <c r="H69" s="73">
        <v>8.3000000000000007</v>
      </c>
      <c r="I69" s="73">
        <v>8.1999999999999993</v>
      </c>
      <c r="J69" s="73">
        <v>8.6</v>
      </c>
      <c r="K69" s="73">
        <v>8.5</v>
      </c>
      <c r="L69" s="73">
        <v>8.5</v>
      </c>
      <c r="M69" s="73">
        <v>8.1999999999999993</v>
      </c>
      <c r="N69" s="73">
        <v>8.3000000000000007</v>
      </c>
      <c r="P69" s="24" t="s">
        <v>58</v>
      </c>
      <c r="Q69" s="73">
        <v>4.3</v>
      </c>
      <c r="R69" s="73">
        <v>4.8</v>
      </c>
      <c r="S69" s="73">
        <v>4.0999999999999996</v>
      </c>
      <c r="T69" s="73">
        <v>4</v>
      </c>
      <c r="U69" s="73">
        <v>2.9</v>
      </c>
      <c r="V69" s="73">
        <v>18.600000000000001</v>
      </c>
      <c r="W69" s="73">
        <v>38.299999999999997</v>
      </c>
      <c r="X69" s="73">
        <v>4.8</v>
      </c>
      <c r="Y69" s="73">
        <v>11.3</v>
      </c>
      <c r="Z69" s="73">
        <v>13</v>
      </c>
      <c r="AA69" s="73">
        <v>16.3</v>
      </c>
    </row>
    <row r="70" spans="2:27" x14ac:dyDescent="0.25">
      <c r="B70" s="52" t="s">
        <v>59</v>
      </c>
      <c r="C70" s="73">
        <v>8.4</v>
      </c>
      <c r="D70" s="73">
        <v>8.4</v>
      </c>
      <c r="E70" s="73">
        <v>8.5</v>
      </c>
      <c r="F70" s="73">
        <v>8.8000000000000007</v>
      </c>
      <c r="G70" s="73">
        <v>8.5</v>
      </c>
      <c r="H70" s="73">
        <v>8.4</v>
      </c>
      <c r="I70" s="73">
        <v>8.8000000000000007</v>
      </c>
      <c r="J70" s="73">
        <v>8.9</v>
      </c>
      <c r="K70" s="73">
        <v>8.6</v>
      </c>
      <c r="L70" s="73">
        <v>8.6</v>
      </c>
      <c r="M70" s="73">
        <v>8.6</v>
      </c>
      <c r="N70" s="73">
        <v>8.6</v>
      </c>
      <c r="P70" s="24" t="s">
        <v>59</v>
      </c>
      <c r="Q70" s="73">
        <v>5.2</v>
      </c>
      <c r="R70" s="73">
        <v>5.7</v>
      </c>
      <c r="S70" s="73">
        <v>6.3</v>
      </c>
      <c r="T70" s="73">
        <v>4.8</v>
      </c>
      <c r="U70" s="73">
        <v>6.3</v>
      </c>
      <c r="V70" s="73">
        <v>23.2</v>
      </c>
      <c r="W70" s="73">
        <v>33.299999999999997</v>
      </c>
      <c r="X70" s="73">
        <v>5.8</v>
      </c>
      <c r="Y70" s="73">
        <v>19.399999999999999</v>
      </c>
      <c r="Z70" s="73">
        <v>18.7</v>
      </c>
      <c r="AA70" s="73">
        <v>20.6</v>
      </c>
    </row>
    <row r="71" spans="2:27" x14ac:dyDescent="0.25">
      <c r="B71" s="52" t="s">
        <v>60</v>
      </c>
      <c r="C71" s="73">
        <v>8</v>
      </c>
      <c r="D71" s="73">
        <v>7.8</v>
      </c>
      <c r="E71" s="73">
        <v>8</v>
      </c>
      <c r="F71" s="73">
        <v>8.3000000000000007</v>
      </c>
      <c r="G71" s="73">
        <v>8</v>
      </c>
      <c r="H71" s="73">
        <v>8.1999999999999993</v>
      </c>
      <c r="I71" s="73">
        <v>8</v>
      </c>
      <c r="J71" s="73">
        <v>8.5</v>
      </c>
      <c r="K71" s="73">
        <v>8.1999999999999993</v>
      </c>
      <c r="L71" s="73">
        <v>8.3000000000000007</v>
      </c>
      <c r="M71" s="73">
        <v>8.3000000000000007</v>
      </c>
      <c r="N71" s="73">
        <v>8.1999999999999993</v>
      </c>
      <c r="P71" s="24" t="s">
        <v>60</v>
      </c>
      <c r="Q71" s="73">
        <v>4.8</v>
      </c>
      <c r="R71" s="73">
        <v>7</v>
      </c>
      <c r="S71" s="73">
        <v>4.8</v>
      </c>
      <c r="T71" s="73">
        <v>4.5999999999999996</v>
      </c>
      <c r="U71" s="73">
        <v>3.3</v>
      </c>
      <c r="V71" s="73">
        <v>9.8000000000000007</v>
      </c>
      <c r="W71" s="73">
        <v>30.4</v>
      </c>
      <c r="X71" s="73">
        <v>3</v>
      </c>
      <c r="Y71" s="73">
        <v>7</v>
      </c>
      <c r="Z71" s="73">
        <v>6.4</v>
      </c>
      <c r="AA71" s="73">
        <v>12.9</v>
      </c>
    </row>
    <row r="72" spans="2:27" x14ac:dyDescent="0.25">
      <c r="B72" s="52" t="s">
        <v>61</v>
      </c>
      <c r="C72" s="73">
        <v>8.1</v>
      </c>
      <c r="D72" s="73">
        <v>8.1999999999999993</v>
      </c>
      <c r="E72" s="73">
        <v>8.1999999999999993</v>
      </c>
      <c r="F72" s="73">
        <v>8.4</v>
      </c>
      <c r="G72" s="73">
        <v>8.1999999999999993</v>
      </c>
      <c r="H72" s="73">
        <v>8.1</v>
      </c>
      <c r="I72" s="73">
        <v>8.3000000000000007</v>
      </c>
      <c r="J72" s="73">
        <v>8.6999999999999993</v>
      </c>
      <c r="K72" s="73">
        <v>8.5</v>
      </c>
      <c r="L72" s="73">
        <v>8.5</v>
      </c>
      <c r="M72" s="73">
        <v>8.4</v>
      </c>
      <c r="N72" s="73">
        <v>8.3000000000000007</v>
      </c>
      <c r="P72" s="24" t="s">
        <v>61</v>
      </c>
      <c r="Q72" s="73">
        <v>6.3</v>
      </c>
      <c r="R72" s="73">
        <v>6.1</v>
      </c>
      <c r="S72" s="73">
        <v>8.6</v>
      </c>
      <c r="T72" s="73">
        <v>5.0999999999999996</v>
      </c>
      <c r="U72" s="73">
        <v>6.7</v>
      </c>
      <c r="V72" s="73">
        <v>17.100000000000001</v>
      </c>
      <c r="W72" s="73">
        <v>39.299999999999997</v>
      </c>
      <c r="X72" s="73">
        <v>5.8</v>
      </c>
      <c r="Y72" s="73">
        <v>19.3</v>
      </c>
      <c r="Z72" s="73">
        <v>18.8</v>
      </c>
      <c r="AA72" s="73">
        <v>20.5</v>
      </c>
    </row>
    <row r="73" spans="2:27" x14ac:dyDescent="0.25">
      <c r="B73" s="52" t="s">
        <v>62</v>
      </c>
      <c r="C73" s="73">
        <v>8</v>
      </c>
      <c r="D73" s="73">
        <v>8</v>
      </c>
      <c r="E73" s="73">
        <v>7.9</v>
      </c>
      <c r="F73" s="73">
        <v>8.4</v>
      </c>
      <c r="G73" s="73">
        <v>8</v>
      </c>
      <c r="H73" s="73">
        <v>8.1</v>
      </c>
      <c r="I73" s="73">
        <v>8</v>
      </c>
      <c r="J73" s="73">
        <v>8.5</v>
      </c>
      <c r="K73" s="73">
        <v>8.3000000000000007</v>
      </c>
      <c r="L73" s="73">
        <v>8.1999999999999993</v>
      </c>
      <c r="M73" s="73">
        <v>8.1</v>
      </c>
      <c r="N73" s="73">
        <v>8.1</v>
      </c>
      <c r="P73" s="24" t="s">
        <v>62</v>
      </c>
      <c r="Q73" s="73">
        <v>5.3</v>
      </c>
      <c r="R73" s="73">
        <v>5.7</v>
      </c>
      <c r="S73" s="73">
        <v>5.3</v>
      </c>
      <c r="T73" s="73">
        <v>6.7</v>
      </c>
      <c r="U73" s="73">
        <v>6.2</v>
      </c>
      <c r="V73" s="73">
        <v>28.2</v>
      </c>
      <c r="W73" s="73">
        <v>29.2</v>
      </c>
      <c r="X73" s="73">
        <v>6.2</v>
      </c>
      <c r="Y73" s="73">
        <v>18.2</v>
      </c>
      <c r="Z73" s="73">
        <v>19.100000000000001</v>
      </c>
      <c r="AA73" s="73">
        <v>25.4</v>
      </c>
    </row>
    <row r="74" spans="2:27" x14ac:dyDescent="0.25">
      <c r="B74" s="52" t="s">
        <v>63</v>
      </c>
      <c r="C74" s="73">
        <v>8.5</v>
      </c>
      <c r="D74" s="73">
        <v>8.5</v>
      </c>
      <c r="E74" s="73">
        <v>8.6</v>
      </c>
      <c r="F74" s="73">
        <v>8.8000000000000007</v>
      </c>
      <c r="G74" s="73">
        <v>8.6</v>
      </c>
      <c r="H74" s="73">
        <v>8.6</v>
      </c>
      <c r="I74" s="73">
        <v>8.6</v>
      </c>
      <c r="J74" s="73">
        <v>8.8000000000000007</v>
      </c>
      <c r="K74" s="73">
        <v>8.5</v>
      </c>
      <c r="L74" s="73">
        <v>8.6999999999999993</v>
      </c>
      <c r="M74" s="73">
        <v>8.6999999999999993</v>
      </c>
      <c r="N74" s="73">
        <v>8.6</v>
      </c>
      <c r="P74" s="24" t="s">
        <v>63</v>
      </c>
      <c r="Q74" s="73">
        <v>4.5999999999999996</v>
      </c>
      <c r="R74" s="73">
        <v>4.5999999999999996</v>
      </c>
      <c r="S74" s="73">
        <v>4.9000000000000004</v>
      </c>
      <c r="T74" s="73">
        <v>4.3</v>
      </c>
      <c r="U74" s="73">
        <v>4.4000000000000004</v>
      </c>
      <c r="V74" s="73">
        <v>11.1</v>
      </c>
      <c r="W74" s="73">
        <v>30</v>
      </c>
      <c r="X74" s="73">
        <v>4.5999999999999996</v>
      </c>
      <c r="Y74" s="73">
        <v>11.5</v>
      </c>
      <c r="Z74" s="73">
        <v>11.7</v>
      </c>
      <c r="AA74" s="73">
        <v>11.4</v>
      </c>
    </row>
    <row r="75" spans="2:27" x14ac:dyDescent="0.25">
      <c r="B75" s="52" t="s">
        <v>64</v>
      </c>
      <c r="C75" s="73">
        <v>8.1</v>
      </c>
      <c r="D75" s="73">
        <v>8.1</v>
      </c>
      <c r="E75" s="73">
        <v>8.1</v>
      </c>
      <c r="F75" s="73">
        <v>8.4</v>
      </c>
      <c r="G75" s="73">
        <v>8.3000000000000007</v>
      </c>
      <c r="H75" s="73">
        <v>8.4</v>
      </c>
      <c r="I75" s="73">
        <v>8.1</v>
      </c>
      <c r="J75" s="73">
        <v>8.6999999999999993</v>
      </c>
      <c r="K75" s="73">
        <v>8.3000000000000007</v>
      </c>
      <c r="L75" s="73">
        <v>8.4</v>
      </c>
      <c r="M75" s="73">
        <v>8.4</v>
      </c>
      <c r="N75" s="73">
        <v>8.3000000000000007</v>
      </c>
      <c r="P75" s="24" t="s">
        <v>64</v>
      </c>
      <c r="Q75" s="73">
        <v>5.2</v>
      </c>
      <c r="R75" s="73">
        <v>5.6</v>
      </c>
      <c r="S75" s="73">
        <v>5.3</v>
      </c>
      <c r="T75" s="73">
        <v>4.5</v>
      </c>
      <c r="U75" s="73">
        <v>3.9</v>
      </c>
      <c r="V75" s="73">
        <v>6.7</v>
      </c>
      <c r="W75" s="73">
        <v>26.5</v>
      </c>
      <c r="X75" s="73">
        <v>3.6</v>
      </c>
      <c r="Y75" s="73">
        <v>9.3000000000000007</v>
      </c>
      <c r="Z75" s="73">
        <v>9.1999999999999993</v>
      </c>
      <c r="AA75" s="73">
        <v>10.7</v>
      </c>
    </row>
    <row r="76" spans="2:27" x14ac:dyDescent="0.25">
      <c r="B76" s="52" t="s">
        <v>65</v>
      </c>
      <c r="C76" s="73">
        <v>8.3000000000000007</v>
      </c>
      <c r="D76" s="73">
        <v>8.1999999999999993</v>
      </c>
      <c r="E76" s="73">
        <v>8.1</v>
      </c>
      <c r="F76" s="73">
        <v>8.4</v>
      </c>
      <c r="G76" s="73">
        <v>8.3000000000000007</v>
      </c>
      <c r="H76" s="73">
        <v>8.4</v>
      </c>
      <c r="I76" s="73">
        <v>8.3000000000000007</v>
      </c>
      <c r="J76" s="73">
        <v>8.6999999999999993</v>
      </c>
      <c r="K76" s="73">
        <v>8.4</v>
      </c>
      <c r="L76" s="73">
        <v>8.5</v>
      </c>
      <c r="M76" s="73">
        <v>8.4</v>
      </c>
      <c r="N76" s="73">
        <v>8.4</v>
      </c>
      <c r="P76" s="24" t="s">
        <v>65</v>
      </c>
      <c r="Q76" s="73">
        <v>5.5</v>
      </c>
      <c r="R76" s="73">
        <v>5.3</v>
      </c>
      <c r="S76" s="73">
        <v>4.2</v>
      </c>
      <c r="T76" s="73">
        <v>4.3</v>
      </c>
      <c r="U76" s="73">
        <v>3.9</v>
      </c>
      <c r="V76" s="73">
        <v>8.1</v>
      </c>
      <c r="W76" s="73">
        <v>32.4</v>
      </c>
      <c r="X76" s="73">
        <v>2.7</v>
      </c>
      <c r="Y76" s="73">
        <v>8.1999999999999993</v>
      </c>
      <c r="Z76" s="73">
        <v>7.8</v>
      </c>
      <c r="AA76" s="73">
        <v>17.8</v>
      </c>
    </row>
    <row r="77" spans="2:27" x14ac:dyDescent="0.25">
      <c r="B77" s="52" t="s">
        <v>66</v>
      </c>
      <c r="C77" s="73">
        <v>8.3000000000000007</v>
      </c>
      <c r="D77" s="73">
        <v>8.1999999999999993</v>
      </c>
      <c r="E77" s="73">
        <v>8.3000000000000007</v>
      </c>
      <c r="F77" s="73">
        <v>8.6</v>
      </c>
      <c r="G77" s="73">
        <v>8.5</v>
      </c>
      <c r="H77" s="73">
        <v>8.5</v>
      </c>
      <c r="I77" s="73">
        <v>8.1999999999999993</v>
      </c>
      <c r="J77" s="73">
        <v>8.8000000000000007</v>
      </c>
      <c r="K77" s="73">
        <v>8.4</v>
      </c>
      <c r="L77" s="73">
        <v>8.5</v>
      </c>
      <c r="M77" s="73">
        <v>8.4</v>
      </c>
      <c r="N77" s="73">
        <v>8.4</v>
      </c>
      <c r="P77" s="24" t="s">
        <v>66</v>
      </c>
      <c r="Q77" s="73">
        <v>5.4</v>
      </c>
      <c r="R77" s="73">
        <v>4.7</v>
      </c>
      <c r="S77" s="73">
        <v>4.5</v>
      </c>
      <c r="T77" s="73">
        <v>4.9000000000000004</v>
      </c>
      <c r="U77" s="73">
        <v>4.3</v>
      </c>
      <c r="V77" s="73">
        <v>14.4</v>
      </c>
      <c r="W77" s="73">
        <v>33.700000000000003</v>
      </c>
      <c r="X77" s="73">
        <v>4.9000000000000004</v>
      </c>
      <c r="Y77" s="73">
        <v>12.6</v>
      </c>
      <c r="Z77" s="73">
        <v>13</v>
      </c>
      <c r="AA77" s="73">
        <v>16</v>
      </c>
    </row>
    <row r="78" spans="2:27" x14ac:dyDescent="0.25">
      <c r="B78" s="52" t="s">
        <v>67</v>
      </c>
      <c r="C78" s="73">
        <v>8.5</v>
      </c>
      <c r="D78" s="73">
        <v>8.5</v>
      </c>
      <c r="E78" s="73">
        <v>8.4</v>
      </c>
      <c r="F78" s="73">
        <v>8.6999999999999993</v>
      </c>
      <c r="G78" s="73">
        <v>8.6</v>
      </c>
      <c r="H78" s="73">
        <v>8.5</v>
      </c>
      <c r="I78" s="73">
        <v>8.5</v>
      </c>
      <c r="J78" s="73">
        <v>8.8000000000000007</v>
      </c>
      <c r="K78" s="73">
        <v>8.8000000000000007</v>
      </c>
      <c r="L78" s="73">
        <v>8.8000000000000007</v>
      </c>
      <c r="M78" s="73">
        <v>8.5</v>
      </c>
      <c r="N78" s="73">
        <v>8.6</v>
      </c>
      <c r="P78" s="24" t="s">
        <v>67</v>
      </c>
      <c r="Q78" s="73">
        <v>5.4</v>
      </c>
      <c r="R78" s="73">
        <v>4.5999999999999996</v>
      </c>
      <c r="S78" s="73">
        <v>4.5999999999999996</v>
      </c>
      <c r="T78" s="73">
        <v>5.4</v>
      </c>
      <c r="U78" s="73">
        <v>5.4</v>
      </c>
      <c r="V78" s="73">
        <v>19.5</v>
      </c>
      <c r="W78" s="73">
        <v>29.9</v>
      </c>
      <c r="X78" s="73">
        <v>4.5999999999999996</v>
      </c>
      <c r="Y78" s="73">
        <v>19.100000000000001</v>
      </c>
      <c r="Z78" s="73">
        <v>19.899999999999999</v>
      </c>
      <c r="AA78" s="73">
        <v>19.899999999999999</v>
      </c>
    </row>
    <row r="79" spans="2:27" x14ac:dyDescent="0.25">
      <c r="B79" s="52" t="s">
        <v>68</v>
      </c>
      <c r="C79" s="73">
        <v>8.4</v>
      </c>
      <c r="D79" s="73">
        <v>8.3000000000000007</v>
      </c>
      <c r="E79" s="73">
        <v>8.1</v>
      </c>
      <c r="F79" s="73">
        <v>8.3000000000000007</v>
      </c>
      <c r="G79" s="73">
        <v>8.6</v>
      </c>
      <c r="H79" s="73">
        <v>8.6999999999999993</v>
      </c>
      <c r="I79" s="73">
        <v>8.6999999999999993</v>
      </c>
      <c r="J79" s="73">
        <v>8.9</v>
      </c>
      <c r="K79" s="73">
        <v>8.6999999999999993</v>
      </c>
      <c r="L79" s="73">
        <v>8.6</v>
      </c>
      <c r="M79" s="73">
        <v>8.5</v>
      </c>
      <c r="N79" s="73">
        <v>8.5</v>
      </c>
      <c r="P79" s="24" t="s">
        <v>68</v>
      </c>
      <c r="Q79" s="73">
        <v>9.3000000000000007</v>
      </c>
      <c r="R79" s="73">
        <v>7.9</v>
      </c>
      <c r="S79" s="73">
        <v>7.9</v>
      </c>
      <c r="T79" s="73">
        <v>7.9</v>
      </c>
      <c r="U79" s="73">
        <v>6.4</v>
      </c>
      <c r="V79" s="73">
        <v>11.4</v>
      </c>
      <c r="W79" s="73">
        <v>38.6</v>
      </c>
      <c r="X79" s="73">
        <v>6.4</v>
      </c>
      <c r="Y79" s="73">
        <v>12.9</v>
      </c>
      <c r="Z79" s="73">
        <v>11.4</v>
      </c>
      <c r="AA79" s="73">
        <v>14.3</v>
      </c>
    </row>
    <row r="80" spans="2:27" x14ac:dyDescent="0.25">
      <c r="B80" s="52" t="s">
        <v>69</v>
      </c>
      <c r="C80" s="73">
        <v>8</v>
      </c>
      <c r="D80" s="73">
        <v>7.9</v>
      </c>
      <c r="E80" s="73">
        <v>8.1999999999999993</v>
      </c>
      <c r="F80" s="73">
        <v>8.4</v>
      </c>
      <c r="G80" s="73">
        <v>8.1</v>
      </c>
      <c r="H80" s="73">
        <v>8.1999999999999993</v>
      </c>
      <c r="I80" s="73">
        <v>8</v>
      </c>
      <c r="J80" s="73">
        <v>8.5</v>
      </c>
      <c r="K80" s="73">
        <v>8.3000000000000007</v>
      </c>
      <c r="L80" s="73">
        <v>8.3000000000000007</v>
      </c>
      <c r="M80" s="73">
        <v>8.1</v>
      </c>
      <c r="N80" s="73">
        <v>8.1999999999999993</v>
      </c>
      <c r="P80" s="24" t="s">
        <v>69</v>
      </c>
      <c r="Q80" s="73">
        <v>7.2</v>
      </c>
      <c r="R80" s="73">
        <v>7.6</v>
      </c>
      <c r="S80" s="73">
        <v>7.2</v>
      </c>
      <c r="T80" s="73">
        <v>8</v>
      </c>
      <c r="U80" s="73">
        <v>5.5</v>
      </c>
      <c r="V80" s="73">
        <v>10.5</v>
      </c>
      <c r="W80" s="73">
        <v>35.9</v>
      </c>
      <c r="X80" s="73">
        <v>3.4</v>
      </c>
      <c r="Y80" s="73">
        <v>10.5</v>
      </c>
      <c r="Z80" s="73">
        <v>8.4</v>
      </c>
      <c r="AA80" s="73">
        <v>15.6</v>
      </c>
    </row>
    <row r="81" spans="2:27" x14ac:dyDescent="0.25">
      <c r="B81" s="52" t="s">
        <v>70</v>
      </c>
      <c r="C81" s="73">
        <v>7.8</v>
      </c>
      <c r="D81" s="73">
        <v>7.8</v>
      </c>
      <c r="E81" s="73">
        <v>8</v>
      </c>
      <c r="F81" s="73">
        <v>8.5</v>
      </c>
      <c r="G81" s="73">
        <v>8.1</v>
      </c>
      <c r="H81" s="73">
        <v>7.9</v>
      </c>
      <c r="I81" s="73">
        <v>8.1999999999999993</v>
      </c>
      <c r="J81" s="73">
        <v>8.4</v>
      </c>
      <c r="K81" s="73">
        <v>8.1</v>
      </c>
      <c r="L81" s="73">
        <v>8.3000000000000007</v>
      </c>
      <c r="M81" s="73">
        <v>8.4</v>
      </c>
      <c r="N81" s="73">
        <v>8.1</v>
      </c>
      <c r="P81" s="24" t="s">
        <v>70</v>
      </c>
      <c r="Q81" s="73">
        <v>5.9</v>
      </c>
      <c r="R81" s="73">
        <v>6.8</v>
      </c>
      <c r="S81" s="73">
        <v>8.1999999999999993</v>
      </c>
      <c r="T81" s="73">
        <v>6.3</v>
      </c>
      <c r="U81" s="73">
        <v>7.7</v>
      </c>
      <c r="V81" s="73">
        <v>31.4</v>
      </c>
      <c r="W81" s="73">
        <v>48</v>
      </c>
      <c r="X81" s="73">
        <v>7.4</v>
      </c>
      <c r="Y81" s="73">
        <v>18.899999999999999</v>
      </c>
      <c r="Z81" s="73">
        <v>18.5</v>
      </c>
      <c r="AA81" s="73">
        <v>11.7</v>
      </c>
    </row>
    <row r="82" spans="2:27" x14ac:dyDescent="0.25">
      <c r="B82" s="52" t="s">
        <v>71</v>
      </c>
      <c r="C82" s="73">
        <v>8.1</v>
      </c>
      <c r="D82" s="73">
        <v>8.1</v>
      </c>
      <c r="E82" s="73">
        <v>8.1</v>
      </c>
      <c r="F82" s="73">
        <v>8.5</v>
      </c>
      <c r="G82" s="73">
        <v>8.1999999999999993</v>
      </c>
      <c r="H82" s="73">
        <v>8.1</v>
      </c>
      <c r="I82" s="73">
        <v>8.1999999999999993</v>
      </c>
      <c r="J82" s="73">
        <v>8.6</v>
      </c>
      <c r="K82" s="73">
        <v>8</v>
      </c>
      <c r="L82" s="73">
        <v>8.1</v>
      </c>
      <c r="M82" s="73">
        <v>8.3000000000000007</v>
      </c>
      <c r="N82" s="73">
        <v>8.1999999999999993</v>
      </c>
      <c r="P82" s="24" t="s">
        <v>71</v>
      </c>
      <c r="Q82" s="73">
        <v>4.8</v>
      </c>
      <c r="R82" s="73">
        <v>5.9</v>
      </c>
      <c r="S82" s="73">
        <v>5</v>
      </c>
      <c r="T82" s="73">
        <v>4.2</v>
      </c>
      <c r="U82" s="73">
        <v>5</v>
      </c>
      <c r="V82" s="73">
        <v>16.5</v>
      </c>
      <c r="W82" s="73">
        <v>43.4</v>
      </c>
      <c r="X82" s="73">
        <v>7.1</v>
      </c>
      <c r="Y82" s="73">
        <v>10.8</v>
      </c>
      <c r="Z82" s="73">
        <v>12.3</v>
      </c>
      <c r="AA82" s="73">
        <v>23.7</v>
      </c>
    </row>
    <row r="83" spans="2:27" x14ac:dyDescent="0.25">
      <c r="B83" s="52" t="s">
        <v>72</v>
      </c>
      <c r="C83" s="73">
        <v>7.9</v>
      </c>
      <c r="D83" s="73">
        <v>7.8</v>
      </c>
      <c r="E83" s="73">
        <v>8.1</v>
      </c>
      <c r="F83" s="73">
        <v>8.1999999999999993</v>
      </c>
      <c r="G83" s="73">
        <v>8</v>
      </c>
      <c r="H83" s="73">
        <v>7.9</v>
      </c>
      <c r="I83" s="73">
        <v>7.5</v>
      </c>
      <c r="J83" s="73">
        <v>8.9</v>
      </c>
      <c r="K83" s="73">
        <v>8</v>
      </c>
      <c r="L83" s="73">
        <v>8.3000000000000007</v>
      </c>
      <c r="M83" s="73">
        <v>8.3000000000000007</v>
      </c>
      <c r="N83" s="73">
        <v>8.1</v>
      </c>
      <c r="P83" s="24" t="s">
        <v>72</v>
      </c>
      <c r="Q83" s="73">
        <v>7.9</v>
      </c>
      <c r="R83" s="73">
        <v>6.3</v>
      </c>
      <c r="S83" s="73">
        <v>11.1</v>
      </c>
      <c r="T83" s="73">
        <v>6.3</v>
      </c>
      <c r="U83" s="73">
        <v>7.9</v>
      </c>
      <c r="V83" s="73">
        <v>12.7</v>
      </c>
      <c r="W83" s="73">
        <v>49.2</v>
      </c>
      <c r="X83" s="73">
        <v>11.1</v>
      </c>
      <c r="Y83" s="73">
        <v>11.1</v>
      </c>
      <c r="Z83" s="73">
        <v>7.9</v>
      </c>
      <c r="AA83" s="73">
        <v>19</v>
      </c>
    </row>
    <row r="84" spans="2:27" x14ac:dyDescent="0.25">
      <c r="B84" s="52" t="s">
        <v>73</v>
      </c>
      <c r="C84" s="73">
        <v>7.9</v>
      </c>
      <c r="D84" s="73">
        <v>7.8</v>
      </c>
      <c r="E84" s="73">
        <v>8.1</v>
      </c>
      <c r="F84" s="73">
        <v>8.1</v>
      </c>
      <c r="G84" s="73">
        <v>8.1</v>
      </c>
      <c r="H84" s="73">
        <v>8</v>
      </c>
      <c r="I84" s="73">
        <v>8.1</v>
      </c>
      <c r="J84" s="73">
        <v>8.1999999999999993</v>
      </c>
      <c r="K84" s="73">
        <v>7.8</v>
      </c>
      <c r="L84" s="73">
        <v>7.9</v>
      </c>
      <c r="M84" s="73">
        <v>7.9</v>
      </c>
      <c r="N84" s="73">
        <v>8</v>
      </c>
      <c r="P84" s="24" t="s">
        <v>73</v>
      </c>
      <c r="Q84" s="73">
        <v>3.7</v>
      </c>
      <c r="R84" s="73">
        <v>4.2</v>
      </c>
      <c r="S84" s="73">
        <v>4.8</v>
      </c>
      <c r="T84" s="73">
        <v>3.7</v>
      </c>
      <c r="U84" s="73">
        <v>5.3</v>
      </c>
      <c r="V84" s="73">
        <v>19</v>
      </c>
      <c r="W84" s="73">
        <v>28.6</v>
      </c>
      <c r="X84" s="73">
        <v>2.6</v>
      </c>
      <c r="Y84" s="73">
        <v>19</v>
      </c>
      <c r="Z84" s="73">
        <v>17.5</v>
      </c>
      <c r="AA84" s="73">
        <v>21.2</v>
      </c>
    </row>
    <row r="85" spans="2:27" x14ac:dyDescent="0.25">
      <c r="B85" s="52" t="s">
        <v>74</v>
      </c>
      <c r="C85" s="73">
        <v>7.7</v>
      </c>
      <c r="D85" s="73">
        <v>7.7</v>
      </c>
      <c r="E85" s="73">
        <v>7.8</v>
      </c>
      <c r="F85" s="73">
        <v>8.1</v>
      </c>
      <c r="G85" s="73">
        <v>7.8</v>
      </c>
      <c r="H85" s="73">
        <v>7.9</v>
      </c>
      <c r="I85" s="73">
        <v>7.8</v>
      </c>
      <c r="J85" s="73">
        <v>8.3000000000000007</v>
      </c>
      <c r="K85" s="73">
        <v>8</v>
      </c>
      <c r="L85" s="73">
        <v>8.1</v>
      </c>
      <c r="M85" s="73">
        <v>8.1999999999999993</v>
      </c>
      <c r="N85" s="73">
        <v>7.9</v>
      </c>
      <c r="P85" s="24" t="s">
        <v>74</v>
      </c>
      <c r="Q85" s="73">
        <v>2.9</v>
      </c>
      <c r="R85" s="73">
        <v>2.9</v>
      </c>
      <c r="S85" s="73">
        <v>7.2</v>
      </c>
      <c r="T85" s="73">
        <v>2.9</v>
      </c>
      <c r="U85" s="73">
        <v>1.4</v>
      </c>
      <c r="V85" s="73">
        <v>17.399999999999999</v>
      </c>
      <c r="W85" s="73">
        <v>26.1</v>
      </c>
      <c r="X85" s="73">
        <v>1.4</v>
      </c>
      <c r="Y85" s="73">
        <v>4.3</v>
      </c>
      <c r="Z85" s="73">
        <v>4.3</v>
      </c>
      <c r="AA85" s="73">
        <v>8.6999999999999993</v>
      </c>
    </row>
    <row r="86" spans="2:27" x14ac:dyDescent="0.25">
      <c r="B86" s="52" t="s">
        <v>75</v>
      </c>
      <c r="C86" s="73">
        <v>7.9</v>
      </c>
      <c r="D86" s="73">
        <v>8</v>
      </c>
      <c r="E86" s="73">
        <v>8</v>
      </c>
      <c r="F86" s="73">
        <v>8.4</v>
      </c>
      <c r="G86" s="73">
        <v>8.1999999999999993</v>
      </c>
      <c r="H86" s="73">
        <v>8</v>
      </c>
      <c r="I86" s="73">
        <v>7.8</v>
      </c>
      <c r="J86" s="73">
        <v>8.4</v>
      </c>
      <c r="K86" s="73">
        <v>8.1</v>
      </c>
      <c r="L86" s="73">
        <v>8</v>
      </c>
      <c r="M86" s="73">
        <v>8.3000000000000007</v>
      </c>
      <c r="N86" s="73">
        <v>8.1</v>
      </c>
      <c r="P86" s="24" t="s">
        <v>75</v>
      </c>
      <c r="Q86" s="73">
        <v>3.3</v>
      </c>
      <c r="R86" s="73">
        <v>2.5</v>
      </c>
      <c r="S86" s="73">
        <v>3</v>
      </c>
      <c r="T86" s="73">
        <v>1.7</v>
      </c>
      <c r="U86" s="73">
        <v>1.4</v>
      </c>
      <c r="V86" s="73">
        <v>18.3</v>
      </c>
      <c r="W86" s="73">
        <v>32.299999999999997</v>
      </c>
      <c r="X86" s="73">
        <v>3.1</v>
      </c>
      <c r="Y86" s="73">
        <v>12.5</v>
      </c>
      <c r="Z86" s="73">
        <v>12.5</v>
      </c>
      <c r="AA86" s="73">
        <v>7.3</v>
      </c>
    </row>
    <row r="87" spans="2:27" x14ac:dyDescent="0.25">
      <c r="B87" s="52" t="s">
        <v>76</v>
      </c>
      <c r="C87" s="73">
        <v>8.6</v>
      </c>
      <c r="D87" s="73">
        <v>8.4</v>
      </c>
      <c r="E87" s="73">
        <v>8.6</v>
      </c>
      <c r="F87" s="73">
        <v>8.9</v>
      </c>
      <c r="G87" s="73">
        <v>8.9</v>
      </c>
      <c r="H87" s="73">
        <v>8.9</v>
      </c>
      <c r="I87" s="73">
        <v>9.6</v>
      </c>
      <c r="J87" s="73">
        <v>8.6999999999999993</v>
      </c>
      <c r="K87" s="73">
        <v>8.5</v>
      </c>
      <c r="L87" s="73">
        <v>8.6</v>
      </c>
      <c r="M87" s="73">
        <v>8.5</v>
      </c>
      <c r="N87" s="73">
        <v>8.6999999999999993</v>
      </c>
      <c r="P87" s="24" t="s">
        <v>76</v>
      </c>
      <c r="Q87" s="73">
        <v>0</v>
      </c>
      <c r="R87" s="73">
        <v>0</v>
      </c>
      <c r="S87" s="73">
        <v>0</v>
      </c>
      <c r="T87" s="73">
        <v>0</v>
      </c>
      <c r="U87" s="73">
        <v>0</v>
      </c>
      <c r="V87" s="73">
        <v>8.6999999999999993</v>
      </c>
      <c r="W87" s="73">
        <v>34.799999999999997</v>
      </c>
      <c r="X87" s="73">
        <v>0</v>
      </c>
      <c r="Y87" s="73">
        <v>0</v>
      </c>
      <c r="Z87" s="73">
        <v>0</v>
      </c>
      <c r="AA87" s="73">
        <v>8.6999999999999993</v>
      </c>
    </row>
    <row r="88" spans="2:27" x14ac:dyDescent="0.25">
      <c r="B88" s="52" t="s">
        <v>77</v>
      </c>
      <c r="C88" s="73">
        <v>8.1</v>
      </c>
      <c r="D88" s="73">
        <v>8.1</v>
      </c>
      <c r="E88" s="73">
        <v>8.1</v>
      </c>
      <c r="F88" s="73">
        <v>8.3000000000000007</v>
      </c>
      <c r="G88" s="73">
        <v>8.4</v>
      </c>
      <c r="H88" s="73">
        <v>8.1</v>
      </c>
      <c r="I88" s="73">
        <v>8</v>
      </c>
      <c r="J88" s="73">
        <v>8.6999999999999993</v>
      </c>
      <c r="K88" s="73">
        <v>8.1999999999999993</v>
      </c>
      <c r="L88" s="73">
        <v>8.3000000000000007</v>
      </c>
      <c r="M88" s="73">
        <v>8.4</v>
      </c>
      <c r="N88" s="73">
        <v>8.1999999999999993</v>
      </c>
      <c r="P88" s="24" t="s">
        <v>77</v>
      </c>
      <c r="Q88" s="73">
        <v>1.6</v>
      </c>
      <c r="R88" s="73">
        <v>3.9</v>
      </c>
      <c r="S88" s="73">
        <v>3.9</v>
      </c>
      <c r="T88" s="73">
        <v>1.6</v>
      </c>
      <c r="U88" s="73">
        <v>3.9</v>
      </c>
      <c r="V88" s="73">
        <v>27.1</v>
      </c>
      <c r="W88" s="73">
        <v>47.3</v>
      </c>
      <c r="X88" s="73">
        <v>2.2999999999999998</v>
      </c>
      <c r="Y88" s="73">
        <v>15.5</v>
      </c>
      <c r="Z88" s="73">
        <v>15.5</v>
      </c>
      <c r="AA88" s="73">
        <v>32.6</v>
      </c>
    </row>
    <row r="89" spans="2:27" x14ac:dyDescent="0.25">
      <c r="B89" s="52" t="s">
        <v>78</v>
      </c>
      <c r="C89" s="73">
        <v>8</v>
      </c>
      <c r="D89" s="73">
        <v>8</v>
      </c>
      <c r="E89" s="73">
        <v>8.1</v>
      </c>
      <c r="F89" s="73">
        <v>8.3000000000000007</v>
      </c>
      <c r="G89" s="73">
        <v>8.1</v>
      </c>
      <c r="H89" s="73">
        <v>8</v>
      </c>
      <c r="I89" s="73">
        <v>8</v>
      </c>
      <c r="J89" s="73">
        <v>8.3000000000000007</v>
      </c>
      <c r="K89" s="73">
        <v>7.9</v>
      </c>
      <c r="L89" s="73">
        <v>8.1</v>
      </c>
      <c r="M89" s="73">
        <v>8.1999999999999993</v>
      </c>
      <c r="N89" s="73">
        <v>8.1</v>
      </c>
      <c r="P89" s="24" t="s">
        <v>78</v>
      </c>
      <c r="Q89" s="73">
        <v>4.4000000000000004</v>
      </c>
      <c r="R89" s="73">
        <v>4.8</v>
      </c>
      <c r="S89" s="73">
        <v>4.5</v>
      </c>
      <c r="T89" s="73">
        <v>4.2</v>
      </c>
      <c r="U89" s="73">
        <v>5.2</v>
      </c>
      <c r="V89" s="73">
        <v>22.4</v>
      </c>
      <c r="W89" s="73">
        <v>33.1</v>
      </c>
      <c r="X89" s="73">
        <v>4.8</v>
      </c>
      <c r="Y89" s="73">
        <v>13.1</v>
      </c>
      <c r="Z89" s="73">
        <v>12.7</v>
      </c>
      <c r="AA89" s="73">
        <v>7.9</v>
      </c>
    </row>
    <row r="90" spans="2:27" x14ac:dyDescent="0.25">
      <c r="B90" s="52" t="s">
        <v>79</v>
      </c>
      <c r="C90" s="73">
        <v>8</v>
      </c>
      <c r="D90" s="73">
        <v>7.9</v>
      </c>
      <c r="E90" s="73">
        <v>7.9</v>
      </c>
      <c r="F90" s="73">
        <v>8.4</v>
      </c>
      <c r="G90" s="73">
        <v>8.1999999999999993</v>
      </c>
      <c r="H90" s="73">
        <v>8</v>
      </c>
      <c r="I90" s="73">
        <v>8.6</v>
      </c>
      <c r="J90" s="73">
        <v>8.6</v>
      </c>
      <c r="K90" s="73">
        <v>8.1999999999999993</v>
      </c>
      <c r="L90" s="73">
        <v>8.3000000000000007</v>
      </c>
      <c r="M90" s="73">
        <v>8.1999999999999993</v>
      </c>
      <c r="N90" s="73">
        <v>8.1999999999999993</v>
      </c>
      <c r="P90" s="24" t="s">
        <v>79</v>
      </c>
      <c r="Q90" s="73">
        <v>6.9</v>
      </c>
      <c r="R90" s="73">
        <v>5.9</v>
      </c>
      <c r="S90" s="73">
        <v>5.3</v>
      </c>
      <c r="T90" s="73">
        <v>4.3</v>
      </c>
      <c r="U90" s="73">
        <v>6.4</v>
      </c>
      <c r="V90" s="73">
        <v>19.100000000000001</v>
      </c>
      <c r="W90" s="73">
        <v>44.1</v>
      </c>
      <c r="X90" s="73">
        <v>7.4</v>
      </c>
      <c r="Y90" s="73">
        <v>18.600000000000001</v>
      </c>
      <c r="Z90" s="73">
        <v>20.7</v>
      </c>
      <c r="AA90" s="73">
        <v>17.600000000000001</v>
      </c>
    </row>
    <row r="91" spans="2:27" x14ac:dyDescent="0.25">
      <c r="B91" s="52" t="s">
        <v>80</v>
      </c>
      <c r="C91" s="73">
        <v>8.3000000000000007</v>
      </c>
      <c r="D91" s="73">
        <v>8.4</v>
      </c>
      <c r="E91" s="73">
        <v>8.3000000000000007</v>
      </c>
      <c r="F91" s="73">
        <v>8.6</v>
      </c>
      <c r="G91" s="73">
        <v>8.3000000000000007</v>
      </c>
      <c r="H91" s="73">
        <v>8.3000000000000007</v>
      </c>
      <c r="I91" s="73">
        <v>8.6</v>
      </c>
      <c r="J91" s="73">
        <v>8.6</v>
      </c>
      <c r="K91" s="73">
        <v>8.4</v>
      </c>
      <c r="L91" s="73">
        <v>8.6999999999999993</v>
      </c>
      <c r="M91" s="73">
        <v>8.6999999999999993</v>
      </c>
      <c r="N91" s="73">
        <v>8.5</v>
      </c>
      <c r="P91" s="24" t="s">
        <v>80</v>
      </c>
      <c r="Q91" s="73">
        <v>4.9000000000000004</v>
      </c>
      <c r="R91" s="73">
        <v>5.9</v>
      </c>
      <c r="S91" s="73">
        <v>7.2</v>
      </c>
      <c r="T91" s="73">
        <v>4.4000000000000004</v>
      </c>
      <c r="U91" s="73">
        <v>6.5</v>
      </c>
      <c r="V91" s="73">
        <v>31.1</v>
      </c>
      <c r="W91" s="73">
        <v>46.1</v>
      </c>
      <c r="X91" s="73">
        <v>6.9</v>
      </c>
      <c r="Y91" s="73">
        <v>14.7</v>
      </c>
      <c r="Z91" s="73">
        <v>16.5</v>
      </c>
      <c r="AA91" s="73">
        <v>9.3000000000000007</v>
      </c>
    </row>
    <row r="92" spans="2:27" x14ac:dyDescent="0.25">
      <c r="B92" s="52" t="s">
        <v>81</v>
      </c>
      <c r="C92" s="73">
        <v>8.3000000000000007</v>
      </c>
      <c r="D92" s="73">
        <v>8.1999999999999993</v>
      </c>
      <c r="E92" s="73">
        <v>8.3000000000000007</v>
      </c>
      <c r="F92" s="73">
        <v>8.5</v>
      </c>
      <c r="G92" s="73">
        <v>8.3000000000000007</v>
      </c>
      <c r="H92" s="73">
        <v>8.4</v>
      </c>
      <c r="I92" s="73">
        <v>8.3000000000000007</v>
      </c>
      <c r="J92" s="73">
        <v>8.6999999999999993</v>
      </c>
      <c r="K92" s="73">
        <v>8.1999999999999993</v>
      </c>
      <c r="L92" s="73">
        <v>8.4</v>
      </c>
      <c r="M92" s="73">
        <v>8.5</v>
      </c>
      <c r="N92" s="73">
        <v>8.4</v>
      </c>
      <c r="P92" s="24" t="s">
        <v>81</v>
      </c>
      <c r="Q92" s="73">
        <v>2.9</v>
      </c>
      <c r="R92" s="73">
        <v>3.4</v>
      </c>
      <c r="S92" s="73">
        <v>2.9</v>
      </c>
      <c r="T92" s="73">
        <v>2.4</v>
      </c>
      <c r="U92" s="73">
        <v>2.6</v>
      </c>
      <c r="V92" s="73">
        <v>23.8</v>
      </c>
      <c r="W92" s="73">
        <v>42.9</v>
      </c>
      <c r="X92" s="73">
        <v>5</v>
      </c>
      <c r="Y92" s="73">
        <v>11.5</v>
      </c>
      <c r="Z92" s="73">
        <v>13.6</v>
      </c>
      <c r="AA92" s="73">
        <v>27</v>
      </c>
    </row>
    <row r="93" spans="2:27" x14ac:dyDescent="0.25">
      <c r="B93" s="52" t="s">
        <v>82</v>
      </c>
      <c r="C93" s="73">
        <v>8.4</v>
      </c>
      <c r="D93" s="73">
        <v>8.1</v>
      </c>
      <c r="E93" s="73">
        <v>8.1999999999999993</v>
      </c>
      <c r="F93" s="73">
        <v>8.6</v>
      </c>
      <c r="G93" s="73">
        <v>8.1999999999999993</v>
      </c>
      <c r="H93" s="73">
        <v>7.8</v>
      </c>
      <c r="I93" s="73">
        <v>8.4</v>
      </c>
      <c r="J93" s="73">
        <v>8.6999999999999993</v>
      </c>
      <c r="K93" s="73">
        <v>8.4</v>
      </c>
      <c r="L93" s="73">
        <v>8.6999999999999993</v>
      </c>
      <c r="M93" s="73">
        <v>8.1</v>
      </c>
      <c r="N93" s="73">
        <v>8.3000000000000007</v>
      </c>
      <c r="P93" s="24" t="s">
        <v>82</v>
      </c>
      <c r="Q93" s="73">
        <v>10.9</v>
      </c>
      <c r="R93" s="73">
        <v>4.3</v>
      </c>
      <c r="S93" s="73">
        <v>6.5</v>
      </c>
      <c r="T93" s="73">
        <v>4.3</v>
      </c>
      <c r="U93" s="73">
        <v>4.3</v>
      </c>
      <c r="V93" s="73">
        <v>34.799999999999997</v>
      </c>
      <c r="W93" s="73">
        <v>47.8</v>
      </c>
      <c r="X93" s="73">
        <v>4.3</v>
      </c>
      <c r="Y93" s="73">
        <v>21.7</v>
      </c>
      <c r="Z93" s="73">
        <v>28.3</v>
      </c>
      <c r="AA93" s="73">
        <v>34.799999999999997</v>
      </c>
    </row>
    <row r="94" spans="2:27" x14ac:dyDescent="0.25">
      <c r="B94" s="52" t="s">
        <v>83</v>
      </c>
      <c r="C94" s="73">
        <v>8.1999999999999993</v>
      </c>
      <c r="D94" s="73">
        <v>8.1</v>
      </c>
      <c r="E94" s="73">
        <v>8.1999999999999993</v>
      </c>
      <c r="F94" s="73">
        <v>8.5</v>
      </c>
      <c r="G94" s="73">
        <v>8.5</v>
      </c>
      <c r="H94" s="73">
        <v>8.4</v>
      </c>
      <c r="I94" s="73">
        <v>9.1</v>
      </c>
      <c r="J94" s="73">
        <v>8.6999999999999993</v>
      </c>
      <c r="K94" s="73">
        <v>8.6</v>
      </c>
      <c r="L94" s="73">
        <v>9</v>
      </c>
      <c r="M94" s="73">
        <v>8.8000000000000007</v>
      </c>
      <c r="N94" s="73">
        <v>8.6</v>
      </c>
      <c r="P94" s="24" t="s">
        <v>83</v>
      </c>
      <c r="Q94" s="73">
        <v>11.3</v>
      </c>
      <c r="R94" s="73">
        <v>15.7</v>
      </c>
      <c r="S94" s="73">
        <v>13</v>
      </c>
      <c r="T94" s="73">
        <v>11.3</v>
      </c>
      <c r="U94" s="73">
        <v>12.2</v>
      </c>
      <c r="V94" s="73">
        <v>48.7</v>
      </c>
      <c r="W94" s="73">
        <v>64.3</v>
      </c>
      <c r="X94" s="73">
        <v>12.2</v>
      </c>
      <c r="Y94" s="73">
        <v>25.2</v>
      </c>
      <c r="Z94" s="73">
        <v>22.6</v>
      </c>
      <c r="AA94" s="73">
        <v>24.3</v>
      </c>
    </row>
    <row r="95" spans="2:27" x14ac:dyDescent="0.25">
      <c r="B95" s="52" t="s">
        <v>84</v>
      </c>
      <c r="C95" s="73">
        <v>7.9</v>
      </c>
      <c r="D95" s="73">
        <v>8.1</v>
      </c>
      <c r="E95" s="73">
        <v>8.1999999999999993</v>
      </c>
      <c r="F95" s="73">
        <v>8.8000000000000007</v>
      </c>
      <c r="G95" s="73">
        <v>8.4</v>
      </c>
      <c r="H95" s="73">
        <v>8.3000000000000007</v>
      </c>
      <c r="I95" s="73">
        <v>8.3000000000000007</v>
      </c>
      <c r="J95" s="73">
        <v>8.5</v>
      </c>
      <c r="K95" s="73">
        <v>8</v>
      </c>
      <c r="L95" s="73">
        <v>8.4</v>
      </c>
      <c r="M95" s="73">
        <v>8.3000000000000007</v>
      </c>
      <c r="N95" s="73">
        <v>8.3000000000000007</v>
      </c>
      <c r="P95" s="24" t="s">
        <v>84</v>
      </c>
      <c r="Q95" s="73">
        <v>6.8</v>
      </c>
      <c r="R95" s="73">
        <v>7.8</v>
      </c>
      <c r="S95" s="73">
        <v>8.4</v>
      </c>
      <c r="T95" s="73">
        <v>6.4</v>
      </c>
      <c r="U95" s="73">
        <v>7</v>
      </c>
      <c r="V95" s="73">
        <v>53.4</v>
      </c>
      <c r="W95" s="73">
        <v>55.6</v>
      </c>
      <c r="X95" s="73">
        <v>9.8000000000000007</v>
      </c>
      <c r="Y95" s="73">
        <v>21.1</v>
      </c>
      <c r="Z95" s="73">
        <v>21.9</v>
      </c>
      <c r="AA95" s="73">
        <v>20.6</v>
      </c>
    </row>
    <row r="96" spans="2:27" x14ac:dyDescent="0.25">
      <c r="B96" s="52" t="s">
        <v>85</v>
      </c>
      <c r="C96" s="73">
        <v>8.1</v>
      </c>
      <c r="D96" s="73">
        <v>8.3000000000000007</v>
      </c>
      <c r="E96" s="73">
        <v>8.5</v>
      </c>
      <c r="F96" s="73">
        <v>9</v>
      </c>
      <c r="G96" s="73">
        <v>8.4</v>
      </c>
      <c r="H96" s="73">
        <v>8.1999999999999993</v>
      </c>
      <c r="I96" s="73">
        <v>8.6999999999999993</v>
      </c>
      <c r="J96" s="73">
        <v>8.6999999999999993</v>
      </c>
      <c r="K96" s="73">
        <v>8</v>
      </c>
      <c r="L96" s="73">
        <v>8.6</v>
      </c>
      <c r="M96" s="73">
        <v>8.5</v>
      </c>
      <c r="N96" s="73">
        <v>8.5</v>
      </c>
      <c r="P96" s="24" t="s">
        <v>85</v>
      </c>
      <c r="Q96" s="73">
        <v>7.9</v>
      </c>
      <c r="R96" s="73">
        <v>8.6</v>
      </c>
      <c r="S96" s="73">
        <v>11.2</v>
      </c>
      <c r="T96" s="73">
        <v>8.6</v>
      </c>
      <c r="U96" s="73">
        <v>8.9</v>
      </c>
      <c r="V96" s="73">
        <v>54.9</v>
      </c>
      <c r="W96" s="73">
        <v>64.8</v>
      </c>
      <c r="X96" s="73">
        <v>13.5</v>
      </c>
      <c r="Y96" s="73">
        <v>24</v>
      </c>
      <c r="Z96" s="73">
        <v>28.6</v>
      </c>
      <c r="AA96" s="73">
        <v>30.3</v>
      </c>
    </row>
    <row r="97" spans="2:27" x14ac:dyDescent="0.25">
      <c r="B97" s="52" t="s">
        <v>86</v>
      </c>
      <c r="C97" s="73">
        <v>8.1</v>
      </c>
      <c r="D97" s="73">
        <v>8.1999999999999993</v>
      </c>
      <c r="E97" s="73">
        <v>8.3000000000000007</v>
      </c>
      <c r="F97" s="73">
        <v>8.6999999999999993</v>
      </c>
      <c r="G97" s="73">
        <v>8.3000000000000007</v>
      </c>
      <c r="H97" s="73">
        <v>7.9</v>
      </c>
      <c r="I97" s="73">
        <v>8.1999999999999993</v>
      </c>
      <c r="J97" s="73">
        <v>8.6</v>
      </c>
      <c r="K97" s="73">
        <v>8.1</v>
      </c>
      <c r="L97" s="73">
        <v>8.4</v>
      </c>
      <c r="M97" s="73">
        <v>8.5</v>
      </c>
      <c r="N97" s="73">
        <v>8.3000000000000007</v>
      </c>
      <c r="P97" s="24" t="s">
        <v>86</v>
      </c>
      <c r="Q97" s="73">
        <v>5.3</v>
      </c>
      <c r="R97" s="73">
        <v>7.4</v>
      </c>
      <c r="S97" s="73">
        <v>5.2</v>
      </c>
      <c r="T97" s="73">
        <v>4.3</v>
      </c>
      <c r="U97" s="73">
        <v>3.4</v>
      </c>
      <c r="V97" s="73">
        <v>52.3</v>
      </c>
      <c r="W97" s="73">
        <v>48.3</v>
      </c>
      <c r="X97" s="73">
        <v>7</v>
      </c>
      <c r="Y97" s="73">
        <v>22.3</v>
      </c>
      <c r="Z97" s="73">
        <v>23.2</v>
      </c>
      <c r="AA97" s="73">
        <v>14.9</v>
      </c>
    </row>
    <row r="98" spans="2:27" x14ac:dyDescent="0.25">
      <c r="B98" s="52" t="s">
        <v>87</v>
      </c>
      <c r="C98" s="73">
        <v>8.1999999999999993</v>
      </c>
      <c r="D98" s="73">
        <v>8.1999999999999993</v>
      </c>
      <c r="E98" s="73">
        <v>8.1</v>
      </c>
      <c r="F98" s="73">
        <v>8.6</v>
      </c>
      <c r="G98" s="73">
        <v>8.4</v>
      </c>
      <c r="H98" s="73">
        <v>7.9</v>
      </c>
      <c r="I98" s="73">
        <v>8.1999999999999993</v>
      </c>
      <c r="J98" s="73">
        <v>8.6</v>
      </c>
      <c r="K98" s="73">
        <v>8.1</v>
      </c>
      <c r="L98" s="73">
        <v>8.3000000000000007</v>
      </c>
      <c r="M98" s="73">
        <v>8.5</v>
      </c>
      <c r="N98" s="73">
        <v>8.3000000000000007</v>
      </c>
      <c r="P98" s="24" t="s">
        <v>87</v>
      </c>
      <c r="Q98" s="73">
        <v>4.2</v>
      </c>
      <c r="R98" s="73">
        <v>3.2</v>
      </c>
      <c r="S98" s="73">
        <v>3.7</v>
      </c>
      <c r="T98" s="73">
        <v>2.7</v>
      </c>
      <c r="U98" s="73">
        <v>4.7</v>
      </c>
      <c r="V98" s="73">
        <v>46.4</v>
      </c>
      <c r="W98" s="73">
        <v>41.3</v>
      </c>
      <c r="X98" s="73">
        <v>5.0999999999999996</v>
      </c>
      <c r="Y98" s="73">
        <v>15.5</v>
      </c>
      <c r="Z98" s="73">
        <v>15.2</v>
      </c>
      <c r="AA98" s="73">
        <v>11.6</v>
      </c>
    </row>
    <row r="99" spans="2:27" x14ac:dyDescent="0.25">
      <c r="B99" s="52" t="s">
        <v>88</v>
      </c>
      <c r="C99" s="73">
        <v>8.4</v>
      </c>
      <c r="D99" s="73">
        <v>8.1999999999999993</v>
      </c>
      <c r="E99" s="73">
        <v>8.6</v>
      </c>
      <c r="F99" s="73">
        <v>9.3000000000000007</v>
      </c>
      <c r="G99" s="73">
        <v>8.4</v>
      </c>
      <c r="H99" s="73">
        <v>8.4</v>
      </c>
      <c r="I99" s="73">
        <v>8.6999999999999993</v>
      </c>
      <c r="J99" s="73">
        <v>9.3000000000000007</v>
      </c>
      <c r="K99" s="73">
        <v>8.6</v>
      </c>
      <c r="L99" s="73">
        <v>8.9</v>
      </c>
      <c r="M99" s="73">
        <v>8.8000000000000007</v>
      </c>
      <c r="N99" s="73">
        <v>8.6999999999999993</v>
      </c>
      <c r="P99" s="24" t="s">
        <v>88</v>
      </c>
      <c r="Q99" s="73">
        <v>3.8</v>
      </c>
      <c r="R99" s="73">
        <v>8.6</v>
      </c>
      <c r="S99" s="73">
        <v>8.6</v>
      </c>
      <c r="T99" s="73">
        <v>1.9</v>
      </c>
      <c r="U99" s="73">
        <v>8.6</v>
      </c>
      <c r="V99" s="73">
        <v>45.7</v>
      </c>
      <c r="W99" s="73">
        <v>59</v>
      </c>
      <c r="X99" s="73">
        <v>7.6</v>
      </c>
      <c r="Y99" s="73">
        <v>13.3</v>
      </c>
      <c r="Z99" s="73">
        <v>14.3</v>
      </c>
      <c r="AA99" s="73">
        <v>26.7</v>
      </c>
    </row>
    <row r="100" spans="2:27" x14ac:dyDescent="0.25">
      <c r="B100" s="52" t="s">
        <v>89</v>
      </c>
      <c r="C100" s="73">
        <v>8</v>
      </c>
      <c r="D100" s="73">
        <v>8.1</v>
      </c>
      <c r="E100" s="73">
        <v>8.1999999999999993</v>
      </c>
      <c r="F100" s="73">
        <v>8.8000000000000007</v>
      </c>
      <c r="G100" s="73">
        <v>8.4</v>
      </c>
      <c r="H100" s="73">
        <v>8.1</v>
      </c>
      <c r="I100" s="73">
        <v>8.4</v>
      </c>
      <c r="J100" s="73">
        <v>8.6999999999999993</v>
      </c>
      <c r="K100" s="73">
        <v>8.1999999999999993</v>
      </c>
      <c r="L100" s="73">
        <v>8.5</v>
      </c>
      <c r="M100" s="73">
        <v>8.5</v>
      </c>
      <c r="N100" s="73">
        <v>8.3000000000000007</v>
      </c>
      <c r="P100" s="24" t="s">
        <v>89</v>
      </c>
      <c r="Q100" s="73">
        <v>5.2</v>
      </c>
      <c r="R100" s="73">
        <v>6.3</v>
      </c>
      <c r="S100" s="73">
        <v>6.2</v>
      </c>
      <c r="T100" s="73">
        <v>4.8</v>
      </c>
      <c r="U100" s="73">
        <v>5.6</v>
      </c>
      <c r="V100" s="73">
        <v>49.2</v>
      </c>
      <c r="W100" s="73">
        <v>54.2</v>
      </c>
      <c r="X100" s="73">
        <v>8.4</v>
      </c>
      <c r="Y100" s="73">
        <v>24.8</v>
      </c>
      <c r="Z100" s="73">
        <v>24.4</v>
      </c>
      <c r="AA100" s="73">
        <v>20.6</v>
      </c>
    </row>
    <row r="101" spans="2:27" x14ac:dyDescent="0.25">
      <c r="B101" s="52" t="s">
        <v>90</v>
      </c>
      <c r="C101" s="73">
        <v>8.1</v>
      </c>
      <c r="D101" s="73">
        <v>7.9</v>
      </c>
      <c r="E101" s="73">
        <v>8.1</v>
      </c>
      <c r="F101" s="73">
        <v>8.3000000000000007</v>
      </c>
      <c r="G101" s="73">
        <v>8.1</v>
      </c>
      <c r="H101" s="73">
        <v>8.1999999999999993</v>
      </c>
      <c r="I101" s="73">
        <v>8.3000000000000007</v>
      </c>
      <c r="J101" s="73">
        <v>8.6999999999999993</v>
      </c>
      <c r="K101" s="73">
        <v>8.1</v>
      </c>
      <c r="L101" s="73">
        <v>8.1999999999999993</v>
      </c>
      <c r="M101" s="73">
        <v>8.5</v>
      </c>
      <c r="N101" s="73">
        <v>8.1999999999999993</v>
      </c>
      <c r="P101" s="24" t="s">
        <v>90</v>
      </c>
      <c r="Q101" s="73">
        <v>13.6</v>
      </c>
      <c r="R101" s="73">
        <v>11.4</v>
      </c>
      <c r="S101" s="73">
        <v>13.9</v>
      </c>
      <c r="T101" s="73">
        <v>11.1</v>
      </c>
      <c r="U101" s="73">
        <v>10.7</v>
      </c>
      <c r="V101" s="73">
        <v>13.9</v>
      </c>
      <c r="W101" s="73">
        <v>41.4</v>
      </c>
      <c r="X101" s="73">
        <v>12.9</v>
      </c>
      <c r="Y101" s="73">
        <v>17.899999999999999</v>
      </c>
      <c r="Z101" s="73">
        <v>18.600000000000001</v>
      </c>
      <c r="AA101" s="73">
        <v>24.3</v>
      </c>
    </row>
    <row r="102" spans="2:27" x14ac:dyDescent="0.25">
      <c r="B102" s="52" t="s">
        <v>91</v>
      </c>
      <c r="C102" s="73">
        <v>8.3000000000000007</v>
      </c>
      <c r="D102" s="73">
        <v>7.9</v>
      </c>
      <c r="E102" s="73">
        <v>7.9</v>
      </c>
      <c r="F102" s="73">
        <v>8</v>
      </c>
      <c r="G102" s="73">
        <v>8.1</v>
      </c>
      <c r="H102" s="73">
        <v>7.6</v>
      </c>
      <c r="I102" s="73">
        <v>8</v>
      </c>
      <c r="J102" s="73">
        <v>8.1</v>
      </c>
      <c r="K102" s="73">
        <v>8</v>
      </c>
      <c r="L102" s="73">
        <v>8.3000000000000007</v>
      </c>
      <c r="M102" s="73">
        <v>8.1999999999999993</v>
      </c>
      <c r="N102" s="73">
        <v>8</v>
      </c>
      <c r="P102" s="24" t="s">
        <v>91</v>
      </c>
      <c r="Q102" s="73">
        <v>6</v>
      </c>
      <c r="R102" s="73">
        <v>8</v>
      </c>
      <c r="S102" s="73">
        <v>6</v>
      </c>
      <c r="T102" s="73">
        <v>6</v>
      </c>
      <c r="U102" s="73">
        <v>6</v>
      </c>
      <c r="V102" s="73">
        <v>44</v>
      </c>
      <c r="W102" s="73">
        <v>48</v>
      </c>
      <c r="X102" s="73">
        <v>10</v>
      </c>
      <c r="Y102" s="73">
        <v>16</v>
      </c>
      <c r="Z102" s="73">
        <v>22</v>
      </c>
      <c r="AA102" s="73">
        <v>48</v>
      </c>
    </row>
    <row r="103" spans="2:27" x14ac:dyDescent="0.25">
      <c r="B103" s="52" t="s">
        <v>92</v>
      </c>
      <c r="C103" s="73">
        <v>8</v>
      </c>
      <c r="D103" s="73">
        <v>7.9</v>
      </c>
      <c r="E103" s="73">
        <v>8.1</v>
      </c>
      <c r="F103" s="73">
        <v>8.1999999999999993</v>
      </c>
      <c r="G103" s="73">
        <v>8.1</v>
      </c>
      <c r="H103" s="73">
        <v>7.9</v>
      </c>
      <c r="I103" s="73">
        <v>7.9</v>
      </c>
      <c r="J103" s="73">
        <v>8.6</v>
      </c>
      <c r="K103" s="73">
        <v>8.3000000000000007</v>
      </c>
      <c r="L103" s="73">
        <v>8.4</v>
      </c>
      <c r="M103" s="73">
        <v>8.1999999999999993</v>
      </c>
      <c r="N103" s="73">
        <v>8.1</v>
      </c>
      <c r="P103" s="24" t="s">
        <v>92</v>
      </c>
      <c r="Q103" s="73">
        <v>2.9</v>
      </c>
      <c r="R103" s="73">
        <v>3.4</v>
      </c>
      <c r="S103" s="73">
        <v>3.6</v>
      </c>
      <c r="T103" s="73">
        <v>3.2</v>
      </c>
      <c r="U103" s="73">
        <v>4.5999999999999996</v>
      </c>
      <c r="V103" s="73">
        <v>32.299999999999997</v>
      </c>
      <c r="W103" s="73">
        <v>44.5</v>
      </c>
      <c r="X103" s="73">
        <v>3.9</v>
      </c>
      <c r="Y103" s="73">
        <v>13.9</v>
      </c>
      <c r="Z103" s="73">
        <v>14.7</v>
      </c>
      <c r="AA103" s="73">
        <v>25.5</v>
      </c>
    </row>
    <row r="104" spans="2:27" x14ac:dyDescent="0.25">
      <c r="B104" s="52" t="s">
        <v>93</v>
      </c>
      <c r="C104" s="73">
        <v>8.1</v>
      </c>
      <c r="D104" s="73">
        <v>8.1</v>
      </c>
      <c r="E104" s="73">
        <v>8.1</v>
      </c>
      <c r="F104" s="73">
        <v>8.5</v>
      </c>
      <c r="G104" s="73">
        <v>8.3000000000000007</v>
      </c>
      <c r="H104" s="73">
        <v>8.1</v>
      </c>
      <c r="I104" s="73">
        <v>8</v>
      </c>
      <c r="J104" s="73">
        <v>8.6</v>
      </c>
      <c r="K104" s="73">
        <v>8.1999999999999993</v>
      </c>
      <c r="L104" s="73">
        <v>8.4</v>
      </c>
      <c r="M104" s="73">
        <v>8.5</v>
      </c>
      <c r="N104" s="73">
        <v>8.3000000000000007</v>
      </c>
      <c r="P104" s="24" t="s">
        <v>93</v>
      </c>
      <c r="Q104" s="73">
        <v>3.5</v>
      </c>
      <c r="R104" s="73">
        <v>4.4000000000000004</v>
      </c>
      <c r="S104" s="73">
        <v>3.3</v>
      </c>
      <c r="T104" s="73">
        <v>2.9</v>
      </c>
      <c r="U104" s="73">
        <v>4.5999999999999996</v>
      </c>
      <c r="V104" s="73">
        <v>16.600000000000001</v>
      </c>
      <c r="W104" s="73">
        <v>36.9</v>
      </c>
      <c r="X104" s="73">
        <v>5.7</v>
      </c>
      <c r="Y104" s="73">
        <v>9.5</v>
      </c>
      <c r="Z104" s="73">
        <v>8.6</v>
      </c>
      <c r="AA104" s="73">
        <v>7.7</v>
      </c>
    </row>
    <row r="105" spans="2:27" x14ac:dyDescent="0.25">
      <c r="B105" s="52" t="s">
        <v>94</v>
      </c>
      <c r="C105" s="73">
        <v>7.8</v>
      </c>
      <c r="D105" s="73">
        <v>7.7</v>
      </c>
      <c r="E105" s="73">
        <v>7.8</v>
      </c>
      <c r="F105" s="73">
        <v>7.7</v>
      </c>
      <c r="G105" s="73">
        <v>8.1</v>
      </c>
      <c r="H105" s="73">
        <v>8</v>
      </c>
      <c r="I105" s="73">
        <v>8.3000000000000007</v>
      </c>
      <c r="J105" s="73">
        <v>8.4</v>
      </c>
      <c r="K105" s="73">
        <v>8.1999999999999993</v>
      </c>
      <c r="L105" s="73">
        <v>8.1999999999999993</v>
      </c>
      <c r="M105" s="73">
        <v>8.3000000000000007</v>
      </c>
      <c r="N105" s="73">
        <v>8</v>
      </c>
      <c r="P105" s="24" t="s">
        <v>94</v>
      </c>
      <c r="Q105" s="73">
        <v>6.1</v>
      </c>
      <c r="R105" s="73">
        <v>6.1</v>
      </c>
      <c r="S105" s="73">
        <v>6.1</v>
      </c>
      <c r="T105" s="73">
        <v>5.7</v>
      </c>
      <c r="U105" s="73">
        <v>6.6</v>
      </c>
      <c r="V105" s="73">
        <v>25.3</v>
      </c>
      <c r="W105" s="73">
        <v>46.1</v>
      </c>
      <c r="X105" s="73">
        <v>7.3</v>
      </c>
      <c r="Y105" s="73">
        <v>21.5</v>
      </c>
      <c r="Z105" s="73">
        <v>20.100000000000001</v>
      </c>
      <c r="AA105" s="73">
        <v>32.200000000000003</v>
      </c>
    </row>
    <row r="106" spans="2:27" x14ac:dyDescent="0.25">
      <c r="B106" s="52" t="s">
        <v>95</v>
      </c>
      <c r="C106" s="73">
        <v>8.6</v>
      </c>
      <c r="D106" s="73">
        <v>8.6</v>
      </c>
      <c r="E106" s="73">
        <v>8.6</v>
      </c>
      <c r="F106" s="73">
        <v>8.6999999999999993</v>
      </c>
      <c r="G106" s="73">
        <v>8.5</v>
      </c>
      <c r="H106" s="73">
        <v>8.3000000000000007</v>
      </c>
      <c r="I106" s="73">
        <v>9</v>
      </c>
      <c r="J106" s="73">
        <v>8.9</v>
      </c>
      <c r="K106" s="73">
        <v>8.4</v>
      </c>
      <c r="L106" s="73">
        <v>8.6</v>
      </c>
      <c r="M106" s="73">
        <v>8.6</v>
      </c>
      <c r="N106" s="73">
        <v>8.6</v>
      </c>
      <c r="P106" s="24" t="s">
        <v>95</v>
      </c>
      <c r="Q106" s="73">
        <v>4.5999999999999996</v>
      </c>
      <c r="R106" s="73">
        <v>5.0999999999999996</v>
      </c>
      <c r="S106" s="73">
        <v>5.6</v>
      </c>
      <c r="T106" s="73">
        <v>3.1</v>
      </c>
      <c r="U106" s="73">
        <v>3.1</v>
      </c>
      <c r="V106" s="73">
        <v>20</v>
      </c>
      <c r="W106" s="73">
        <v>37.9</v>
      </c>
      <c r="X106" s="73">
        <v>5.6</v>
      </c>
      <c r="Y106" s="73">
        <v>15.4</v>
      </c>
      <c r="Z106" s="73">
        <v>15.4</v>
      </c>
      <c r="AA106" s="73">
        <v>16.899999999999999</v>
      </c>
    </row>
    <row r="107" spans="2:27" x14ac:dyDescent="0.25">
      <c r="B107" s="52" t="s">
        <v>96</v>
      </c>
      <c r="C107" s="73">
        <v>8.3000000000000007</v>
      </c>
      <c r="D107" s="73">
        <v>8</v>
      </c>
      <c r="E107" s="73">
        <v>8.3000000000000007</v>
      </c>
      <c r="F107" s="73">
        <v>8.5</v>
      </c>
      <c r="G107" s="73">
        <v>8.4</v>
      </c>
      <c r="H107" s="73">
        <v>8.6999999999999993</v>
      </c>
      <c r="I107" s="73">
        <v>8.6</v>
      </c>
      <c r="J107" s="73">
        <v>8.8000000000000007</v>
      </c>
      <c r="K107" s="73">
        <v>8.5</v>
      </c>
      <c r="L107" s="73">
        <v>8.8000000000000007</v>
      </c>
      <c r="M107" s="73">
        <v>8.8000000000000007</v>
      </c>
      <c r="N107" s="73">
        <v>8.5</v>
      </c>
      <c r="P107" s="24" t="s">
        <v>96</v>
      </c>
      <c r="Q107" s="73">
        <v>0</v>
      </c>
      <c r="R107" s="73">
        <v>0</v>
      </c>
      <c r="S107" s="73">
        <v>4.7</v>
      </c>
      <c r="T107" s="73">
        <v>2.2999999999999998</v>
      </c>
      <c r="U107" s="73">
        <v>4.7</v>
      </c>
      <c r="V107" s="73">
        <v>5.8</v>
      </c>
      <c r="W107" s="73">
        <v>39.5</v>
      </c>
      <c r="X107" s="73">
        <v>0</v>
      </c>
      <c r="Y107" s="73">
        <v>10.5</v>
      </c>
      <c r="Z107" s="73">
        <v>10.5</v>
      </c>
      <c r="AA107" s="73">
        <v>30.2</v>
      </c>
    </row>
    <row r="108" spans="2:27" x14ac:dyDescent="0.25">
      <c r="B108" s="52" t="s">
        <v>97</v>
      </c>
      <c r="C108" s="73">
        <v>8.3000000000000007</v>
      </c>
      <c r="D108" s="73">
        <v>8.4</v>
      </c>
      <c r="E108" s="73">
        <v>8.5</v>
      </c>
      <c r="F108" s="73">
        <v>8.8000000000000007</v>
      </c>
      <c r="G108" s="73">
        <v>8.5</v>
      </c>
      <c r="H108" s="73">
        <v>8.6999999999999993</v>
      </c>
      <c r="I108" s="73">
        <v>8.3000000000000007</v>
      </c>
      <c r="J108" s="73">
        <v>8.8000000000000007</v>
      </c>
      <c r="K108" s="73">
        <v>8.1</v>
      </c>
      <c r="L108" s="73">
        <v>8.3000000000000007</v>
      </c>
      <c r="M108" s="73">
        <v>8.4</v>
      </c>
      <c r="N108" s="73">
        <v>8.5</v>
      </c>
      <c r="P108" s="24" t="s">
        <v>97</v>
      </c>
      <c r="Q108" s="73">
        <v>2.6</v>
      </c>
      <c r="R108" s="73">
        <v>5.0999999999999996</v>
      </c>
      <c r="S108" s="73">
        <v>5.0999999999999996</v>
      </c>
      <c r="T108" s="73">
        <v>5.0999999999999996</v>
      </c>
      <c r="U108" s="73">
        <v>10.3</v>
      </c>
      <c r="V108" s="73">
        <v>20.5</v>
      </c>
      <c r="W108" s="73">
        <v>30.8</v>
      </c>
      <c r="X108" s="73">
        <v>15.4</v>
      </c>
      <c r="Y108" s="73">
        <v>10.3</v>
      </c>
      <c r="Z108" s="73">
        <v>10.3</v>
      </c>
      <c r="AA108" s="73">
        <v>15.4</v>
      </c>
    </row>
    <row r="109" spans="2:27" x14ac:dyDescent="0.25">
      <c r="B109" s="52" t="s">
        <v>98</v>
      </c>
      <c r="C109" s="73">
        <v>8.1999999999999993</v>
      </c>
      <c r="D109" s="73">
        <v>8.1</v>
      </c>
      <c r="E109" s="73">
        <v>8.1999999999999993</v>
      </c>
      <c r="F109" s="73">
        <v>8.3000000000000007</v>
      </c>
      <c r="G109" s="73">
        <v>8.4</v>
      </c>
      <c r="H109" s="73">
        <v>8.6</v>
      </c>
      <c r="I109" s="73">
        <v>8.3000000000000007</v>
      </c>
      <c r="J109" s="73">
        <v>8.8000000000000007</v>
      </c>
      <c r="K109" s="73">
        <v>8.5</v>
      </c>
      <c r="L109" s="73">
        <v>8.6</v>
      </c>
      <c r="M109" s="73">
        <v>8.5</v>
      </c>
      <c r="N109" s="73">
        <v>8.4</v>
      </c>
      <c r="P109" s="24" t="s">
        <v>98</v>
      </c>
      <c r="Q109" s="73">
        <v>5.6</v>
      </c>
      <c r="R109" s="73">
        <v>6</v>
      </c>
      <c r="S109" s="73">
        <v>5.8</v>
      </c>
      <c r="T109" s="73">
        <v>5.6</v>
      </c>
      <c r="U109" s="73">
        <v>5.5</v>
      </c>
      <c r="V109" s="73">
        <v>14.2</v>
      </c>
      <c r="W109" s="73">
        <v>28.3</v>
      </c>
      <c r="X109" s="73">
        <v>5.0999999999999996</v>
      </c>
      <c r="Y109" s="73">
        <v>12.2</v>
      </c>
      <c r="Z109" s="73">
        <v>12.4</v>
      </c>
      <c r="AA109" s="73">
        <v>21.8</v>
      </c>
    </row>
    <row r="110" spans="2:27" x14ac:dyDescent="0.25">
      <c r="B110" s="52" t="s">
        <v>99</v>
      </c>
      <c r="C110" s="73">
        <v>7.4</v>
      </c>
      <c r="D110" s="73">
        <v>7</v>
      </c>
      <c r="E110" s="73">
        <v>6.8</v>
      </c>
      <c r="F110" s="73">
        <v>8.1999999999999993</v>
      </c>
      <c r="G110" s="73">
        <v>7.5</v>
      </c>
      <c r="H110" s="73">
        <v>7.2</v>
      </c>
      <c r="I110" s="73">
        <v>6.5</v>
      </c>
      <c r="J110" s="73">
        <v>7.9</v>
      </c>
      <c r="K110" s="73">
        <v>6.6</v>
      </c>
      <c r="L110" s="73">
        <v>6.1</v>
      </c>
      <c r="M110" s="73">
        <v>7.2</v>
      </c>
      <c r="N110" s="73">
        <v>7.1</v>
      </c>
      <c r="P110" s="24" t="s">
        <v>99</v>
      </c>
      <c r="Q110" s="73">
        <v>4.4000000000000004</v>
      </c>
      <c r="R110" s="73">
        <v>2.2000000000000002</v>
      </c>
      <c r="S110" s="73">
        <v>2.2000000000000002</v>
      </c>
      <c r="T110" s="73">
        <v>0</v>
      </c>
      <c r="U110" s="73">
        <v>4.4000000000000004</v>
      </c>
      <c r="V110" s="73">
        <v>17.8</v>
      </c>
      <c r="W110" s="73">
        <v>40</v>
      </c>
      <c r="X110" s="73">
        <v>0</v>
      </c>
      <c r="Y110" s="73">
        <v>26.7</v>
      </c>
      <c r="Z110" s="73">
        <v>28.9</v>
      </c>
      <c r="AA110" s="73">
        <v>6.7</v>
      </c>
    </row>
    <row r="111" spans="2:27" x14ac:dyDescent="0.25">
      <c r="B111" s="52" t="s">
        <v>100</v>
      </c>
      <c r="C111" s="73">
        <v>8.1999999999999993</v>
      </c>
      <c r="D111" s="73">
        <v>8</v>
      </c>
      <c r="E111" s="73">
        <v>8.1999999999999993</v>
      </c>
      <c r="F111" s="73">
        <v>8.6</v>
      </c>
      <c r="G111" s="73">
        <v>8.3000000000000007</v>
      </c>
      <c r="H111" s="73">
        <v>7.9</v>
      </c>
      <c r="I111" s="73">
        <v>8.4</v>
      </c>
      <c r="J111" s="73">
        <v>8.6999999999999993</v>
      </c>
      <c r="K111" s="73">
        <v>8.1</v>
      </c>
      <c r="L111" s="73">
        <v>8.5</v>
      </c>
      <c r="M111" s="73">
        <v>8.6</v>
      </c>
      <c r="N111" s="73">
        <v>8.3000000000000007</v>
      </c>
      <c r="P111" s="24" t="s">
        <v>100</v>
      </c>
      <c r="Q111" s="73">
        <v>6.5</v>
      </c>
      <c r="R111" s="73">
        <v>8.9</v>
      </c>
      <c r="S111" s="73">
        <v>3.2</v>
      </c>
      <c r="T111" s="73">
        <v>4.8</v>
      </c>
      <c r="U111" s="73">
        <v>4.8</v>
      </c>
      <c r="V111" s="73">
        <v>19.399999999999999</v>
      </c>
      <c r="W111" s="73">
        <v>46.8</v>
      </c>
      <c r="X111" s="73">
        <v>6.5</v>
      </c>
      <c r="Y111" s="73">
        <v>12.1</v>
      </c>
      <c r="Z111" s="73">
        <v>10.5</v>
      </c>
      <c r="AA111" s="73">
        <v>20.2</v>
      </c>
    </row>
    <row r="112" spans="2:27" x14ac:dyDescent="0.25">
      <c r="B112" s="52" t="s">
        <v>101</v>
      </c>
      <c r="C112" s="73">
        <v>8.1999999999999993</v>
      </c>
      <c r="D112" s="73">
        <v>8.1999999999999993</v>
      </c>
      <c r="E112" s="73">
        <v>8.1</v>
      </c>
      <c r="F112" s="73">
        <v>8.5</v>
      </c>
      <c r="G112" s="73">
        <v>8.4</v>
      </c>
      <c r="H112" s="73">
        <v>8.3000000000000007</v>
      </c>
      <c r="I112" s="73">
        <v>8.3000000000000007</v>
      </c>
      <c r="J112" s="73">
        <v>8.8000000000000007</v>
      </c>
      <c r="K112" s="73">
        <v>8.3000000000000007</v>
      </c>
      <c r="L112" s="73">
        <v>8.5</v>
      </c>
      <c r="M112" s="73">
        <v>8.5</v>
      </c>
      <c r="N112" s="73">
        <v>8.4</v>
      </c>
      <c r="P112" s="24" t="s">
        <v>101</v>
      </c>
      <c r="Q112" s="73">
        <v>4.5</v>
      </c>
      <c r="R112" s="73">
        <v>3.9</v>
      </c>
      <c r="S112" s="73">
        <v>3.7</v>
      </c>
      <c r="T112" s="73">
        <v>3.2</v>
      </c>
      <c r="U112" s="73">
        <v>4.4000000000000004</v>
      </c>
      <c r="V112" s="73">
        <v>11.7</v>
      </c>
      <c r="W112" s="73">
        <v>31.2</v>
      </c>
      <c r="X112" s="73">
        <v>2.2999999999999998</v>
      </c>
      <c r="Y112" s="73">
        <v>8.5</v>
      </c>
      <c r="Z112" s="73">
        <v>9.4</v>
      </c>
      <c r="AA112" s="73">
        <v>20.6</v>
      </c>
    </row>
    <row r="113" spans="2:27" x14ac:dyDescent="0.25">
      <c r="B113" s="52" t="s">
        <v>102</v>
      </c>
      <c r="C113" s="73">
        <v>8</v>
      </c>
      <c r="D113" s="73">
        <v>7.8</v>
      </c>
      <c r="E113" s="73">
        <v>8</v>
      </c>
      <c r="F113" s="73">
        <v>8.1999999999999993</v>
      </c>
      <c r="G113" s="73">
        <v>8</v>
      </c>
      <c r="H113" s="73">
        <v>8.1</v>
      </c>
      <c r="I113" s="73">
        <v>8.1999999999999993</v>
      </c>
      <c r="J113" s="73">
        <v>8.4</v>
      </c>
      <c r="K113" s="73">
        <v>7.9</v>
      </c>
      <c r="L113" s="73">
        <v>8</v>
      </c>
      <c r="M113" s="73">
        <v>8</v>
      </c>
      <c r="N113" s="73">
        <v>8.1</v>
      </c>
      <c r="P113" s="24" t="s">
        <v>102</v>
      </c>
      <c r="Q113" s="73">
        <v>2.9</v>
      </c>
      <c r="R113" s="73">
        <v>2</v>
      </c>
      <c r="S113" s="73">
        <v>2.5</v>
      </c>
      <c r="T113" s="73">
        <v>1</v>
      </c>
      <c r="U113" s="73">
        <v>3.9</v>
      </c>
      <c r="V113" s="73">
        <v>9.6</v>
      </c>
      <c r="W113" s="73">
        <v>31.7</v>
      </c>
      <c r="X113" s="73">
        <v>2.5</v>
      </c>
      <c r="Y113" s="73">
        <v>13.3</v>
      </c>
      <c r="Z113" s="73">
        <v>12.8</v>
      </c>
      <c r="AA113" s="73">
        <v>22.6</v>
      </c>
    </row>
    <row r="114" spans="2:27" x14ac:dyDescent="0.25">
      <c r="B114" s="52" t="s">
        <v>103</v>
      </c>
      <c r="C114" s="73">
        <v>8.1</v>
      </c>
      <c r="D114" s="73">
        <v>7.9</v>
      </c>
      <c r="E114" s="73">
        <v>8.1</v>
      </c>
      <c r="F114" s="73">
        <v>8.5</v>
      </c>
      <c r="G114" s="73">
        <v>8.1999999999999993</v>
      </c>
      <c r="H114" s="73">
        <v>8</v>
      </c>
      <c r="I114" s="73">
        <v>8.1</v>
      </c>
      <c r="J114" s="73">
        <v>8.5</v>
      </c>
      <c r="K114" s="73">
        <v>8.3000000000000007</v>
      </c>
      <c r="L114" s="73">
        <v>8.5</v>
      </c>
      <c r="M114" s="73">
        <v>8.3000000000000007</v>
      </c>
      <c r="N114" s="73">
        <v>8.1999999999999993</v>
      </c>
      <c r="P114" s="24" t="s">
        <v>103</v>
      </c>
      <c r="Q114" s="73">
        <v>4.8</v>
      </c>
      <c r="R114" s="73">
        <v>4.2</v>
      </c>
      <c r="S114" s="73">
        <v>3</v>
      </c>
      <c r="T114" s="73">
        <v>3</v>
      </c>
      <c r="U114" s="73">
        <v>5.4</v>
      </c>
      <c r="V114" s="73">
        <v>11.4</v>
      </c>
      <c r="W114" s="73">
        <v>29.9</v>
      </c>
      <c r="X114" s="73">
        <v>3</v>
      </c>
      <c r="Y114" s="73">
        <v>8.4</v>
      </c>
      <c r="Z114" s="73">
        <v>9</v>
      </c>
      <c r="AA114" s="73">
        <v>24.6</v>
      </c>
    </row>
    <row r="115" spans="2:27" x14ac:dyDescent="0.25">
      <c r="B115" s="52" t="s">
        <v>104</v>
      </c>
      <c r="C115" s="73">
        <v>8.4</v>
      </c>
      <c r="D115" s="73">
        <v>8.6999999999999993</v>
      </c>
      <c r="E115" s="73">
        <v>8.6999999999999993</v>
      </c>
      <c r="F115" s="73">
        <v>8.9</v>
      </c>
      <c r="G115" s="73">
        <v>8.8000000000000007</v>
      </c>
      <c r="H115" s="73">
        <v>9</v>
      </c>
      <c r="I115" s="73">
        <v>8.6</v>
      </c>
      <c r="J115" s="73">
        <v>9.1</v>
      </c>
      <c r="K115" s="73">
        <v>8.9</v>
      </c>
      <c r="L115" s="73">
        <v>9</v>
      </c>
      <c r="M115" s="73">
        <v>8.6</v>
      </c>
      <c r="N115" s="73">
        <v>8.8000000000000007</v>
      </c>
      <c r="P115" s="24" t="s">
        <v>104</v>
      </c>
      <c r="Q115" s="73">
        <v>0</v>
      </c>
      <c r="R115" s="73">
        <v>8.1999999999999993</v>
      </c>
      <c r="S115" s="73">
        <v>8.1999999999999993</v>
      </c>
      <c r="T115" s="73">
        <v>0</v>
      </c>
      <c r="U115" s="73">
        <v>0</v>
      </c>
      <c r="V115" s="73">
        <v>20.399999999999999</v>
      </c>
      <c r="W115" s="73">
        <v>30.6</v>
      </c>
      <c r="X115" s="73">
        <v>0</v>
      </c>
      <c r="Y115" s="73">
        <v>4.0999999999999996</v>
      </c>
      <c r="Z115" s="73">
        <v>4.0999999999999996</v>
      </c>
      <c r="AA115" s="73">
        <v>20.399999999999999</v>
      </c>
    </row>
    <row r="116" spans="2:27" x14ac:dyDescent="0.25">
      <c r="B116" s="52" t="s">
        <v>105</v>
      </c>
      <c r="C116" s="73">
        <v>8.4</v>
      </c>
      <c r="D116" s="73">
        <v>8.3000000000000007</v>
      </c>
      <c r="E116" s="73">
        <v>8.5</v>
      </c>
      <c r="F116" s="73">
        <v>8.4</v>
      </c>
      <c r="G116" s="73">
        <v>8.6</v>
      </c>
      <c r="H116" s="73">
        <v>8.5</v>
      </c>
      <c r="I116" s="73">
        <v>8.5</v>
      </c>
      <c r="J116" s="73">
        <v>8.8000000000000007</v>
      </c>
      <c r="K116" s="73">
        <v>8.4</v>
      </c>
      <c r="L116" s="73">
        <v>8.5</v>
      </c>
      <c r="M116" s="73">
        <v>8.5</v>
      </c>
      <c r="N116" s="73">
        <v>8.5</v>
      </c>
      <c r="P116" s="24" t="s">
        <v>105</v>
      </c>
      <c r="Q116" s="73">
        <v>4.5999999999999996</v>
      </c>
      <c r="R116" s="73">
        <v>5.2</v>
      </c>
      <c r="S116" s="73">
        <v>4.5999999999999996</v>
      </c>
      <c r="T116" s="73">
        <v>5.5</v>
      </c>
      <c r="U116" s="73">
        <v>3.3</v>
      </c>
      <c r="V116" s="73">
        <v>17.899999999999999</v>
      </c>
      <c r="W116" s="73">
        <v>40.4</v>
      </c>
      <c r="X116" s="73">
        <v>5.5</v>
      </c>
      <c r="Y116" s="73">
        <v>11.4</v>
      </c>
      <c r="Z116" s="73">
        <v>11.4</v>
      </c>
      <c r="AA116" s="73">
        <v>15</v>
      </c>
    </row>
    <row r="117" spans="2:27" x14ac:dyDescent="0.25">
      <c r="B117" s="52" t="s">
        <v>106</v>
      </c>
      <c r="C117" s="73">
        <v>8.3000000000000007</v>
      </c>
      <c r="D117" s="73">
        <v>8.3000000000000007</v>
      </c>
      <c r="E117" s="73">
        <v>8.5</v>
      </c>
      <c r="F117" s="73">
        <v>8.9</v>
      </c>
      <c r="G117" s="73">
        <v>8.5</v>
      </c>
      <c r="H117" s="73">
        <v>8.5</v>
      </c>
      <c r="I117" s="73">
        <v>8.6999999999999993</v>
      </c>
      <c r="J117" s="73">
        <v>9.1999999999999993</v>
      </c>
      <c r="K117" s="73">
        <v>8.6</v>
      </c>
      <c r="L117" s="73">
        <v>8.6999999999999993</v>
      </c>
      <c r="M117" s="73">
        <v>8.4</v>
      </c>
      <c r="N117" s="73">
        <v>8.6</v>
      </c>
      <c r="P117" s="24" t="s">
        <v>106</v>
      </c>
      <c r="Q117" s="73">
        <v>6.1</v>
      </c>
      <c r="R117" s="73">
        <v>8</v>
      </c>
      <c r="S117" s="73">
        <v>8.6</v>
      </c>
      <c r="T117" s="73">
        <v>5.5</v>
      </c>
      <c r="U117" s="73">
        <v>5.5</v>
      </c>
      <c r="V117" s="73">
        <v>25.8</v>
      </c>
      <c r="W117" s="73">
        <v>45.4</v>
      </c>
      <c r="X117" s="73">
        <v>5.5</v>
      </c>
      <c r="Y117" s="73">
        <v>16.600000000000001</v>
      </c>
      <c r="Z117" s="73">
        <v>15.3</v>
      </c>
      <c r="AA117" s="73">
        <v>25.8</v>
      </c>
    </row>
    <row r="118" spans="2:27" x14ac:dyDescent="0.25">
      <c r="B118" s="52" t="s">
        <v>107</v>
      </c>
      <c r="C118" s="73">
        <v>8.5</v>
      </c>
      <c r="D118" s="73">
        <v>8.4</v>
      </c>
      <c r="E118" s="73">
        <v>8.6</v>
      </c>
      <c r="F118" s="73">
        <v>8.6999999999999993</v>
      </c>
      <c r="G118" s="73">
        <v>8.6</v>
      </c>
      <c r="H118" s="73">
        <v>8.8000000000000007</v>
      </c>
      <c r="I118" s="73">
        <v>8.8000000000000007</v>
      </c>
      <c r="J118" s="73">
        <v>9</v>
      </c>
      <c r="K118" s="73">
        <v>8.8000000000000007</v>
      </c>
      <c r="L118" s="73">
        <v>8.8000000000000007</v>
      </c>
      <c r="M118" s="73">
        <v>8.8000000000000007</v>
      </c>
      <c r="N118" s="73">
        <v>8.6999999999999993</v>
      </c>
      <c r="P118" s="24" t="s">
        <v>107</v>
      </c>
      <c r="Q118" s="73">
        <v>5.4</v>
      </c>
      <c r="R118" s="73">
        <v>4.5</v>
      </c>
      <c r="S118" s="73">
        <v>4.5</v>
      </c>
      <c r="T118" s="73">
        <v>4.2</v>
      </c>
      <c r="U118" s="73">
        <v>3.3</v>
      </c>
      <c r="V118" s="73">
        <v>14.2</v>
      </c>
      <c r="W118" s="73">
        <v>32</v>
      </c>
      <c r="X118" s="73">
        <v>4.5</v>
      </c>
      <c r="Y118" s="73">
        <v>11.8</v>
      </c>
      <c r="Z118" s="73">
        <v>11.5</v>
      </c>
      <c r="AA118" s="73">
        <v>29.6</v>
      </c>
    </row>
    <row r="119" spans="2:27" x14ac:dyDescent="0.25">
      <c r="B119" s="52" t="s">
        <v>108</v>
      </c>
      <c r="C119" s="73">
        <v>8.6</v>
      </c>
      <c r="D119" s="73">
        <v>8.4</v>
      </c>
      <c r="E119" s="73">
        <v>8.4</v>
      </c>
      <c r="F119" s="73">
        <v>8.6</v>
      </c>
      <c r="G119" s="73">
        <v>8.5</v>
      </c>
      <c r="H119" s="73">
        <v>8.4</v>
      </c>
      <c r="I119" s="73">
        <v>8.6</v>
      </c>
      <c r="J119" s="73">
        <v>8.6999999999999993</v>
      </c>
      <c r="K119" s="73">
        <v>8.3000000000000007</v>
      </c>
      <c r="L119" s="73">
        <v>8.5</v>
      </c>
      <c r="M119" s="73">
        <v>8.4</v>
      </c>
      <c r="N119" s="73">
        <v>8.5</v>
      </c>
      <c r="P119" s="24" t="s">
        <v>108</v>
      </c>
      <c r="Q119" s="73">
        <v>3.6</v>
      </c>
      <c r="R119" s="73">
        <v>3.7</v>
      </c>
      <c r="S119" s="73">
        <v>3.5</v>
      </c>
      <c r="T119" s="73">
        <v>2.7</v>
      </c>
      <c r="U119" s="73">
        <v>4.9000000000000004</v>
      </c>
      <c r="V119" s="73">
        <v>20.6</v>
      </c>
      <c r="W119" s="73">
        <v>38.700000000000003</v>
      </c>
      <c r="X119" s="73">
        <v>4.4000000000000004</v>
      </c>
      <c r="Y119" s="73">
        <v>15.2</v>
      </c>
      <c r="Z119" s="73">
        <v>14.7</v>
      </c>
      <c r="AA119" s="73">
        <v>21.1</v>
      </c>
    </row>
    <row r="120" spans="2:27" x14ac:dyDescent="0.25">
      <c r="B120" s="52" t="s">
        <v>109</v>
      </c>
      <c r="C120" s="73">
        <v>8.3000000000000007</v>
      </c>
      <c r="D120" s="73">
        <v>8.1999999999999993</v>
      </c>
      <c r="E120" s="73">
        <v>8.3000000000000007</v>
      </c>
      <c r="F120" s="73">
        <v>8.5</v>
      </c>
      <c r="G120" s="73">
        <v>8.4</v>
      </c>
      <c r="H120" s="73">
        <v>8.1</v>
      </c>
      <c r="I120" s="73">
        <v>8.5</v>
      </c>
      <c r="J120" s="73">
        <v>8.8000000000000007</v>
      </c>
      <c r="K120" s="73">
        <v>8.3000000000000007</v>
      </c>
      <c r="L120" s="73">
        <v>8.5</v>
      </c>
      <c r="M120" s="73">
        <v>8.6</v>
      </c>
      <c r="N120" s="73">
        <v>8.4</v>
      </c>
      <c r="P120" s="24" t="s">
        <v>109</v>
      </c>
      <c r="Q120" s="73">
        <v>3.4</v>
      </c>
      <c r="R120" s="73">
        <v>3.1</v>
      </c>
      <c r="S120" s="73">
        <v>2.9</v>
      </c>
      <c r="T120" s="73">
        <v>3.1</v>
      </c>
      <c r="U120" s="73">
        <v>2.7</v>
      </c>
      <c r="V120" s="73">
        <v>19.7</v>
      </c>
      <c r="W120" s="73">
        <v>37.4</v>
      </c>
      <c r="X120" s="73">
        <v>3.1</v>
      </c>
      <c r="Y120" s="73">
        <v>9.9</v>
      </c>
      <c r="Z120" s="73">
        <v>10.1</v>
      </c>
      <c r="AA120" s="73">
        <v>8.3000000000000007</v>
      </c>
    </row>
    <row r="121" spans="2:27" x14ac:dyDescent="0.25">
      <c r="B121" s="52" t="s">
        <v>110</v>
      </c>
      <c r="C121" s="73">
        <v>8.5</v>
      </c>
      <c r="D121" s="73">
        <v>8.5</v>
      </c>
      <c r="E121" s="73">
        <v>8</v>
      </c>
      <c r="F121" s="73">
        <v>8.6</v>
      </c>
      <c r="G121" s="73">
        <v>8.1999999999999993</v>
      </c>
      <c r="H121" s="73">
        <v>8.1999999999999993</v>
      </c>
      <c r="I121" s="73">
        <v>8.4</v>
      </c>
      <c r="J121" s="73">
        <v>8.6999999999999993</v>
      </c>
      <c r="K121" s="73">
        <v>8.6</v>
      </c>
      <c r="L121" s="73">
        <v>8.6</v>
      </c>
      <c r="M121" s="73">
        <v>8.6</v>
      </c>
      <c r="N121" s="73">
        <v>8.4</v>
      </c>
      <c r="P121" s="24" t="s">
        <v>110</v>
      </c>
      <c r="Q121" s="73">
        <v>3.1</v>
      </c>
      <c r="R121" s="73">
        <v>0</v>
      </c>
      <c r="S121" s="73">
        <v>0</v>
      </c>
      <c r="T121" s="73">
        <v>0</v>
      </c>
      <c r="U121" s="73">
        <v>0</v>
      </c>
      <c r="V121" s="73">
        <v>18.8</v>
      </c>
      <c r="W121" s="73">
        <v>31.2</v>
      </c>
      <c r="X121" s="73">
        <v>0</v>
      </c>
      <c r="Y121" s="73">
        <v>12.5</v>
      </c>
      <c r="Z121" s="73">
        <v>18.8</v>
      </c>
      <c r="AA121" s="73">
        <v>37.5</v>
      </c>
    </row>
    <row r="122" spans="2:27" x14ac:dyDescent="0.25">
      <c r="B122" s="52" t="s">
        <v>111</v>
      </c>
      <c r="C122" s="73">
        <v>8.9</v>
      </c>
      <c r="D122" s="73">
        <v>8.6999999999999993</v>
      </c>
      <c r="E122" s="73">
        <v>9</v>
      </c>
      <c r="F122" s="73">
        <v>9</v>
      </c>
      <c r="G122" s="73">
        <v>8.6</v>
      </c>
      <c r="H122" s="73">
        <v>9</v>
      </c>
      <c r="I122" s="73">
        <v>9.1999999999999993</v>
      </c>
      <c r="J122" s="73">
        <v>9.1999999999999993</v>
      </c>
      <c r="K122" s="73">
        <v>8.3000000000000007</v>
      </c>
      <c r="L122" s="73">
        <v>8.8000000000000007</v>
      </c>
      <c r="M122" s="73">
        <v>8.6999999999999993</v>
      </c>
      <c r="N122" s="73">
        <v>8.8000000000000007</v>
      </c>
      <c r="P122" s="24" t="s">
        <v>111</v>
      </c>
      <c r="Q122" s="73">
        <v>5.3</v>
      </c>
      <c r="R122" s="73">
        <v>5.3</v>
      </c>
      <c r="S122" s="73">
        <v>5.3</v>
      </c>
      <c r="T122" s="73">
        <v>5.3</v>
      </c>
      <c r="U122" s="73">
        <v>5.3</v>
      </c>
      <c r="V122" s="73">
        <v>10.5</v>
      </c>
      <c r="W122" s="73">
        <v>42.1</v>
      </c>
      <c r="X122" s="73">
        <v>5.3</v>
      </c>
      <c r="Y122" s="73">
        <v>21.1</v>
      </c>
      <c r="Z122" s="73">
        <v>26.3</v>
      </c>
      <c r="AA122" s="73">
        <v>26.3</v>
      </c>
    </row>
    <row r="123" spans="2:27" x14ac:dyDescent="0.25">
      <c r="B123" s="52" t="s">
        <v>112</v>
      </c>
      <c r="C123" s="73">
        <v>8.1999999999999993</v>
      </c>
      <c r="D123" s="73">
        <v>8.1999999999999993</v>
      </c>
      <c r="E123" s="73">
        <v>8.3000000000000007</v>
      </c>
      <c r="F123" s="73">
        <v>8.6</v>
      </c>
      <c r="G123" s="73">
        <v>8.4</v>
      </c>
      <c r="H123" s="73">
        <v>8.1999999999999993</v>
      </c>
      <c r="I123" s="73">
        <v>8.4</v>
      </c>
      <c r="J123" s="73">
        <v>8.6999999999999993</v>
      </c>
      <c r="K123" s="73">
        <v>8</v>
      </c>
      <c r="L123" s="73">
        <v>8.1999999999999993</v>
      </c>
      <c r="M123" s="73">
        <v>8.4</v>
      </c>
      <c r="N123" s="73">
        <v>8.3000000000000007</v>
      </c>
      <c r="P123" s="24" t="s">
        <v>112</v>
      </c>
      <c r="Q123" s="73">
        <v>1.2</v>
      </c>
      <c r="R123" s="73">
        <v>1.2</v>
      </c>
      <c r="S123" s="73">
        <v>1.2</v>
      </c>
      <c r="T123" s="73">
        <v>1.2</v>
      </c>
      <c r="U123" s="73">
        <v>1.2</v>
      </c>
      <c r="V123" s="73">
        <v>21.3</v>
      </c>
      <c r="W123" s="73">
        <v>32.9</v>
      </c>
      <c r="X123" s="73">
        <v>3</v>
      </c>
      <c r="Y123" s="73">
        <v>8.5</v>
      </c>
      <c r="Z123" s="73">
        <v>8.5</v>
      </c>
      <c r="AA123" s="73">
        <v>15.2</v>
      </c>
    </row>
    <row r="124" spans="2:27" x14ac:dyDescent="0.25">
      <c r="B124" s="52" t="s">
        <v>113</v>
      </c>
      <c r="C124" s="73">
        <v>7.9</v>
      </c>
      <c r="D124" s="73">
        <v>7.8</v>
      </c>
      <c r="E124" s="73">
        <v>7.9</v>
      </c>
      <c r="F124" s="73">
        <v>8.3000000000000007</v>
      </c>
      <c r="G124" s="73">
        <v>8.1</v>
      </c>
      <c r="H124" s="73">
        <v>7.9</v>
      </c>
      <c r="I124" s="73">
        <v>8.1</v>
      </c>
      <c r="J124" s="73">
        <v>8.4</v>
      </c>
      <c r="K124" s="73">
        <v>7.7</v>
      </c>
      <c r="L124" s="73">
        <v>7.6</v>
      </c>
      <c r="M124" s="73">
        <v>8.1</v>
      </c>
      <c r="N124" s="73">
        <v>8</v>
      </c>
      <c r="P124" s="24" t="s">
        <v>113</v>
      </c>
      <c r="Q124" s="73">
        <v>3.3</v>
      </c>
      <c r="R124" s="73">
        <v>5</v>
      </c>
      <c r="S124" s="73">
        <v>7.4</v>
      </c>
      <c r="T124" s="73">
        <v>4.0999999999999996</v>
      </c>
      <c r="U124" s="73">
        <v>5</v>
      </c>
      <c r="V124" s="73">
        <v>22.3</v>
      </c>
      <c r="W124" s="73">
        <v>44.6</v>
      </c>
      <c r="X124" s="73">
        <v>8.3000000000000007</v>
      </c>
      <c r="Y124" s="73">
        <v>14.9</v>
      </c>
      <c r="Z124" s="73">
        <v>17.399999999999999</v>
      </c>
      <c r="AA124" s="73">
        <v>12.4</v>
      </c>
    </row>
    <row r="125" spans="2:27" x14ac:dyDescent="0.25">
      <c r="B125" s="52" t="s">
        <v>115</v>
      </c>
      <c r="C125" s="73">
        <v>8.1</v>
      </c>
      <c r="D125" s="73">
        <v>8.1</v>
      </c>
      <c r="E125" s="73">
        <v>8.1</v>
      </c>
      <c r="F125" s="73">
        <v>8.4</v>
      </c>
      <c r="G125" s="73">
        <v>8.1999999999999993</v>
      </c>
      <c r="H125" s="73">
        <v>8</v>
      </c>
      <c r="I125" s="73">
        <v>8.1999999999999993</v>
      </c>
      <c r="J125" s="73">
        <v>8.5</v>
      </c>
      <c r="K125" s="73">
        <v>8.1</v>
      </c>
      <c r="L125" s="73">
        <v>8.3000000000000007</v>
      </c>
      <c r="M125" s="73">
        <v>8.3000000000000007</v>
      </c>
      <c r="N125" s="73">
        <v>8.1999999999999993</v>
      </c>
      <c r="P125" s="24" t="s">
        <v>115</v>
      </c>
      <c r="Q125" s="73">
        <v>2.6</v>
      </c>
      <c r="R125" s="73">
        <v>3.8</v>
      </c>
      <c r="S125" s="73">
        <v>3.9</v>
      </c>
      <c r="T125" s="73">
        <v>3.2</v>
      </c>
      <c r="U125" s="73">
        <v>3.3</v>
      </c>
      <c r="V125" s="73">
        <v>21.5</v>
      </c>
      <c r="W125" s="73">
        <v>30.9</v>
      </c>
      <c r="X125" s="73">
        <v>3.9</v>
      </c>
      <c r="Y125" s="73">
        <v>12.8</v>
      </c>
      <c r="Z125" s="73">
        <v>13.3</v>
      </c>
      <c r="AA125" s="73">
        <v>5.6</v>
      </c>
    </row>
    <row r="126" spans="2:27" x14ac:dyDescent="0.25">
      <c r="B126" s="52" t="s">
        <v>114</v>
      </c>
      <c r="C126" s="73">
        <v>8.4</v>
      </c>
      <c r="D126" s="73">
        <v>8.3000000000000007</v>
      </c>
      <c r="E126" s="73">
        <v>8.4</v>
      </c>
      <c r="F126" s="73">
        <v>8.6999999999999993</v>
      </c>
      <c r="G126" s="73">
        <v>8.5</v>
      </c>
      <c r="H126" s="73">
        <v>8.4</v>
      </c>
      <c r="I126" s="73">
        <v>8.5</v>
      </c>
      <c r="J126" s="73">
        <v>8.6999999999999993</v>
      </c>
      <c r="K126" s="73">
        <v>8.4</v>
      </c>
      <c r="L126" s="73">
        <v>8.5</v>
      </c>
      <c r="M126" s="73">
        <v>8.5</v>
      </c>
      <c r="N126" s="73">
        <v>8.5</v>
      </c>
      <c r="P126" s="24" t="s">
        <v>114</v>
      </c>
      <c r="Q126" s="73">
        <v>4</v>
      </c>
      <c r="R126" s="73">
        <v>4.2</v>
      </c>
      <c r="S126" s="73">
        <v>4.8</v>
      </c>
      <c r="T126" s="73">
        <v>3.6</v>
      </c>
      <c r="U126" s="73">
        <v>3.5</v>
      </c>
      <c r="V126" s="73">
        <v>31.2</v>
      </c>
      <c r="W126" s="73">
        <v>46.9</v>
      </c>
      <c r="X126" s="73">
        <v>3.9</v>
      </c>
      <c r="Y126" s="73">
        <v>12.1</v>
      </c>
      <c r="Z126" s="73">
        <v>14.1</v>
      </c>
      <c r="AA126" s="73">
        <v>20.5</v>
      </c>
    </row>
    <row r="127" spans="2:27" x14ac:dyDescent="0.25">
      <c r="B127" s="52" t="s">
        <v>116</v>
      </c>
      <c r="C127" s="73">
        <v>7.8</v>
      </c>
      <c r="D127" s="73">
        <v>7.7</v>
      </c>
      <c r="E127" s="73">
        <v>7.7</v>
      </c>
      <c r="F127" s="73">
        <v>7.6</v>
      </c>
      <c r="G127" s="73">
        <v>7.9</v>
      </c>
      <c r="H127" s="73">
        <v>7.7</v>
      </c>
      <c r="I127" s="73">
        <v>7.7</v>
      </c>
      <c r="J127" s="73">
        <v>8.3000000000000007</v>
      </c>
      <c r="K127" s="73">
        <v>8.1</v>
      </c>
      <c r="L127" s="73">
        <v>8.1</v>
      </c>
      <c r="M127" s="73">
        <v>8.1</v>
      </c>
      <c r="N127" s="73">
        <v>7.9</v>
      </c>
      <c r="P127" s="24" t="s">
        <v>116</v>
      </c>
      <c r="Q127" s="73">
        <v>7</v>
      </c>
      <c r="R127" s="73">
        <v>7</v>
      </c>
      <c r="S127" s="73">
        <v>8.3000000000000007</v>
      </c>
      <c r="T127" s="73">
        <v>6.5</v>
      </c>
      <c r="U127" s="73">
        <v>7.4</v>
      </c>
      <c r="V127" s="73">
        <v>32</v>
      </c>
      <c r="W127" s="73">
        <v>35.5</v>
      </c>
      <c r="X127" s="73">
        <v>7.6</v>
      </c>
      <c r="Y127" s="73">
        <v>14.8</v>
      </c>
      <c r="Z127" s="73">
        <v>17.399999999999999</v>
      </c>
      <c r="AA127" s="73">
        <v>9.6</v>
      </c>
    </row>
    <row r="128" spans="2:27" x14ac:dyDescent="0.25">
      <c r="B128" s="52" t="s">
        <v>117</v>
      </c>
      <c r="C128" s="73">
        <v>8.1999999999999993</v>
      </c>
      <c r="D128" s="73">
        <v>8</v>
      </c>
      <c r="E128" s="73">
        <v>8.1999999999999993</v>
      </c>
      <c r="F128" s="73">
        <v>8.3000000000000007</v>
      </c>
      <c r="G128" s="73">
        <v>8.3000000000000007</v>
      </c>
      <c r="H128" s="73">
        <v>8.3000000000000007</v>
      </c>
      <c r="I128" s="73">
        <v>8.3000000000000007</v>
      </c>
      <c r="J128" s="73">
        <v>8.6</v>
      </c>
      <c r="K128" s="73">
        <v>8.6</v>
      </c>
      <c r="L128" s="73">
        <v>8.6999999999999993</v>
      </c>
      <c r="M128" s="73">
        <v>8.4</v>
      </c>
      <c r="N128" s="73">
        <v>8.3000000000000007</v>
      </c>
      <c r="P128" s="24" t="s">
        <v>117</v>
      </c>
      <c r="Q128" s="73">
        <v>4.2</v>
      </c>
      <c r="R128" s="73">
        <v>4.2</v>
      </c>
      <c r="S128" s="73">
        <v>5.7</v>
      </c>
      <c r="T128" s="73">
        <v>3.8</v>
      </c>
      <c r="U128" s="73">
        <v>3.8</v>
      </c>
      <c r="V128" s="73">
        <v>10.7</v>
      </c>
      <c r="W128" s="73">
        <v>50.4</v>
      </c>
      <c r="X128" s="73">
        <v>4.5999999999999996</v>
      </c>
      <c r="Y128" s="73">
        <v>9.9</v>
      </c>
      <c r="Z128" s="73">
        <v>9.9</v>
      </c>
      <c r="AA128" s="73">
        <v>35.9</v>
      </c>
    </row>
    <row r="129" spans="2:27" x14ac:dyDescent="0.25">
      <c r="B129" s="52" t="s">
        <v>118</v>
      </c>
      <c r="C129" s="73">
        <v>8.3000000000000007</v>
      </c>
      <c r="D129" s="73">
        <v>8.3000000000000007</v>
      </c>
      <c r="E129" s="73">
        <v>8.3000000000000007</v>
      </c>
      <c r="F129" s="73">
        <v>8.5</v>
      </c>
      <c r="G129" s="73">
        <v>8.5</v>
      </c>
      <c r="H129" s="73">
        <v>8.4</v>
      </c>
      <c r="I129" s="73">
        <v>8.3000000000000007</v>
      </c>
      <c r="J129" s="73">
        <v>8.8000000000000007</v>
      </c>
      <c r="K129" s="73">
        <v>8.6</v>
      </c>
      <c r="L129" s="73">
        <v>8.6</v>
      </c>
      <c r="M129" s="73">
        <v>8.5</v>
      </c>
      <c r="N129" s="73">
        <v>8.5</v>
      </c>
      <c r="P129" s="24" t="s">
        <v>118</v>
      </c>
      <c r="Q129" s="73">
        <v>7</v>
      </c>
      <c r="R129" s="73">
        <v>8</v>
      </c>
      <c r="S129" s="73">
        <v>7.6</v>
      </c>
      <c r="T129" s="73">
        <v>7.2</v>
      </c>
      <c r="U129" s="73">
        <v>6.1</v>
      </c>
      <c r="V129" s="73">
        <v>13.4</v>
      </c>
      <c r="W129" s="73">
        <v>29.6</v>
      </c>
      <c r="X129" s="73">
        <v>6.8</v>
      </c>
      <c r="Y129" s="73">
        <v>11.6</v>
      </c>
      <c r="Z129" s="73">
        <v>11.4</v>
      </c>
      <c r="AA129" s="73">
        <v>23.9</v>
      </c>
    </row>
    <row r="130" spans="2:27" x14ac:dyDescent="0.25">
      <c r="B130" s="52" t="s">
        <v>119</v>
      </c>
      <c r="C130" s="73">
        <v>8.1</v>
      </c>
      <c r="D130" s="73">
        <v>7.5</v>
      </c>
      <c r="E130" s="73">
        <v>7.3</v>
      </c>
      <c r="F130" s="73">
        <v>8.1999999999999993</v>
      </c>
      <c r="G130" s="73">
        <v>7.5</v>
      </c>
      <c r="H130" s="73">
        <v>7.1</v>
      </c>
      <c r="I130" s="73">
        <v>7.8</v>
      </c>
      <c r="J130" s="73">
        <v>7.8</v>
      </c>
      <c r="K130" s="73">
        <v>7.3</v>
      </c>
      <c r="L130" s="73">
        <v>7.3</v>
      </c>
      <c r="M130" s="73">
        <v>7.5</v>
      </c>
      <c r="N130" s="73">
        <v>7.6</v>
      </c>
      <c r="P130" s="24" t="s">
        <v>119</v>
      </c>
      <c r="Q130" s="73">
        <v>2.2000000000000002</v>
      </c>
      <c r="R130" s="73">
        <v>2.2000000000000002</v>
      </c>
      <c r="S130" s="73">
        <v>2.2000000000000002</v>
      </c>
      <c r="T130" s="73">
        <v>2.2000000000000002</v>
      </c>
      <c r="U130" s="73">
        <v>11.1</v>
      </c>
      <c r="V130" s="73">
        <v>33.299999999999997</v>
      </c>
      <c r="W130" s="73">
        <v>48.9</v>
      </c>
      <c r="X130" s="73">
        <v>2.2000000000000002</v>
      </c>
      <c r="Y130" s="73">
        <v>8.9</v>
      </c>
      <c r="Z130" s="73">
        <v>6.7</v>
      </c>
      <c r="AA130" s="73">
        <v>20</v>
      </c>
    </row>
    <row r="131" spans="2:27" x14ac:dyDescent="0.25">
      <c r="B131" s="52" t="s">
        <v>120</v>
      </c>
      <c r="C131" s="73">
        <v>8.1999999999999993</v>
      </c>
      <c r="D131" s="73">
        <v>8.1</v>
      </c>
      <c r="E131" s="73">
        <v>8.1</v>
      </c>
      <c r="F131" s="73">
        <v>8.1999999999999993</v>
      </c>
      <c r="G131" s="73">
        <v>8.3000000000000007</v>
      </c>
      <c r="H131" s="73">
        <v>8.3000000000000007</v>
      </c>
      <c r="I131" s="73">
        <v>8.3000000000000007</v>
      </c>
      <c r="J131" s="73">
        <v>8.6999999999999993</v>
      </c>
      <c r="K131" s="73">
        <v>8.4</v>
      </c>
      <c r="L131" s="73">
        <v>8.4</v>
      </c>
      <c r="M131" s="73">
        <v>8.4</v>
      </c>
      <c r="N131" s="73">
        <v>8.3000000000000007</v>
      </c>
      <c r="P131" s="24" t="s">
        <v>120</v>
      </c>
      <c r="Q131" s="73">
        <v>5.0999999999999996</v>
      </c>
      <c r="R131" s="73">
        <v>5.2</v>
      </c>
      <c r="S131" s="73">
        <v>3.6</v>
      </c>
      <c r="T131" s="73">
        <v>3.8</v>
      </c>
      <c r="U131" s="73">
        <v>3.3</v>
      </c>
      <c r="V131" s="73">
        <v>12.3</v>
      </c>
      <c r="W131" s="73">
        <v>35.5</v>
      </c>
      <c r="X131" s="73">
        <v>3.5</v>
      </c>
      <c r="Y131" s="73">
        <v>11.2</v>
      </c>
      <c r="Z131" s="73">
        <v>11.8</v>
      </c>
      <c r="AA131" s="73">
        <v>30.4</v>
      </c>
    </row>
    <row r="132" spans="2:27" x14ac:dyDescent="0.25">
      <c r="B132" s="52" t="s">
        <v>121</v>
      </c>
      <c r="C132" s="73">
        <v>8.1999999999999993</v>
      </c>
      <c r="D132" s="73">
        <v>8.1</v>
      </c>
      <c r="E132" s="73">
        <v>8.1999999999999993</v>
      </c>
      <c r="F132" s="73">
        <v>8.5</v>
      </c>
      <c r="G132" s="73">
        <v>8.3000000000000007</v>
      </c>
      <c r="H132" s="73">
        <v>8.1999999999999993</v>
      </c>
      <c r="I132" s="73">
        <v>8.3000000000000007</v>
      </c>
      <c r="J132" s="73">
        <v>8.6</v>
      </c>
      <c r="K132" s="73">
        <v>7.9</v>
      </c>
      <c r="L132" s="73">
        <v>8.1999999999999993</v>
      </c>
      <c r="M132" s="73">
        <v>8.1999999999999993</v>
      </c>
      <c r="N132" s="73">
        <v>8.1999999999999993</v>
      </c>
      <c r="P132" s="24" t="s">
        <v>121</v>
      </c>
      <c r="Q132" s="73">
        <v>4.9000000000000004</v>
      </c>
      <c r="R132" s="73">
        <v>5.0999999999999996</v>
      </c>
      <c r="S132" s="73">
        <v>4.4000000000000004</v>
      </c>
      <c r="T132" s="73">
        <v>4</v>
      </c>
      <c r="U132" s="73">
        <v>3.7</v>
      </c>
      <c r="V132" s="73">
        <v>22.7</v>
      </c>
      <c r="W132" s="73">
        <v>36.5</v>
      </c>
      <c r="X132" s="73">
        <v>4.2</v>
      </c>
      <c r="Y132" s="73">
        <v>9.4</v>
      </c>
      <c r="Z132" s="73">
        <v>10</v>
      </c>
      <c r="AA132" s="73">
        <v>17.399999999999999</v>
      </c>
    </row>
    <row r="133" spans="2:27" x14ac:dyDescent="0.25">
      <c r="B133" s="52" t="s">
        <v>122</v>
      </c>
      <c r="C133" s="73">
        <v>8</v>
      </c>
      <c r="D133" s="73">
        <v>8</v>
      </c>
      <c r="E133" s="73">
        <v>8</v>
      </c>
      <c r="F133" s="73">
        <v>8.1</v>
      </c>
      <c r="G133" s="73">
        <v>8.1999999999999993</v>
      </c>
      <c r="H133" s="73">
        <v>8.1999999999999993</v>
      </c>
      <c r="I133" s="73">
        <v>8.1</v>
      </c>
      <c r="J133" s="73">
        <v>8.5</v>
      </c>
      <c r="K133" s="73">
        <v>8.1</v>
      </c>
      <c r="L133" s="73">
        <v>8.1</v>
      </c>
      <c r="M133" s="73">
        <v>8.4</v>
      </c>
      <c r="N133" s="73">
        <v>8.1999999999999993</v>
      </c>
      <c r="P133" s="24" t="s">
        <v>122</v>
      </c>
      <c r="Q133" s="73">
        <v>4.2</v>
      </c>
      <c r="R133" s="73">
        <v>3.7</v>
      </c>
      <c r="S133" s="73">
        <v>3.8</v>
      </c>
      <c r="T133" s="73">
        <v>3.4</v>
      </c>
      <c r="U133" s="73">
        <v>4</v>
      </c>
      <c r="V133" s="73">
        <v>7.8</v>
      </c>
      <c r="W133" s="73">
        <v>28.4</v>
      </c>
      <c r="X133" s="73">
        <v>4.0999999999999996</v>
      </c>
      <c r="Y133" s="73">
        <v>6.7</v>
      </c>
      <c r="Z133" s="73">
        <v>8</v>
      </c>
      <c r="AA133" s="73">
        <v>5.9</v>
      </c>
    </row>
    <row r="134" spans="2:27" x14ac:dyDescent="0.25">
      <c r="B134" s="52" t="s">
        <v>123</v>
      </c>
      <c r="C134" s="73">
        <v>7.9</v>
      </c>
      <c r="D134" s="73">
        <v>7.9</v>
      </c>
      <c r="E134" s="73">
        <v>7.9</v>
      </c>
      <c r="F134" s="73">
        <v>7.9</v>
      </c>
      <c r="G134" s="73">
        <v>8.1</v>
      </c>
      <c r="H134" s="73">
        <v>8</v>
      </c>
      <c r="I134" s="73">
        <v>8.1</v>
      </c>
      <c r="J134" s="73">
        <v>8.3000000000000007</v>
      </c>
      <c r="K134" s="73">
        <v>7.9</v>
      </c>
      <c r="L134" s="73">
        <v>8</v>
      </c>
      <c r="M134" s="73">
        <v>8.1999999999999993</v>
      </c>
      <c r="N134" s="73">
        <v>8</v>
      </c>
      <c r="P134" s="24" t="s">
        <v>123</v>
      </c>
      <c r="Q134" s="73">
        <v>7.8</v>
      </c>
      <c r="R134" s="73">
        <v>7</v>
      </c>
      <c r="S134" s="73">
        <v>8.8000000000000007</v>
      </c>
      <c r="T134" s="73">
        <v>6.4</v>
      </c>
      <c r="U134" s="73">
        <v>7.6</v>
      </c>
      <c r="V134" s="73">
        <v>17.8</v>
      </c>
      <c r="W134" s="73">
        <v>41.9</v>
      </c>
      <c r="X134" s="73">
        <v>8.1999999999999993</v>
      </c>
      <c r="Y134" s="73">
        <v>17.100000000000001</v>
      </c>
      <c r="Z134" s="73">
        <v>17.5</v>
      </c>
      <c r="AA134" s="73">
        <v>12.3</v>
      </c>
    </row>
    <row r="135" spans="2:27" x14ac:dyDescent="0.25">
      <c r="B135" s="52" t="s">
        <v>124</v>
      </c>
      <c r="C135" s="73">
        <v>8.1</v>
      </c>
      <c r="D135" s="73">
        <v>8.1</v>
      </c>
      <c r="E135" s="73">
        <v>8.1999999999999993</v>
      </c>
      <c r="F135" s="73">
        <v>8.4</v>
      </c>
      <c r="G135" s="73">
        <v>8.3000000000000007</v>
      </c>
      <c r="H135" s="73">
        <v>8.1</v>
      </c>
      <c r="I135" s="73">
        <v>8.1</v>
      </c>
      <c r="J135" s="73">
        <v>8.6</v>
      </c>
      <c r="K135" s="73">
        <v>7.9</v>
      </c>
      <c r="L135" s="73">
        <v>8.1999999999999993</v>
      </c>
      <c r="M135" s="73">
        <v>8.1999999999999993</v>
      </c>
      <c r="N135" s="73">
        <v>8.1999999999999993</v>
      </c>
      <c r="P135" s="24" t="s">
        <v>124</v>
      </c>
      <c r="Q135" s="73">
        <v>5.0999999999999996</v>
      </c>
      <c r="R135" s="73">
        <v>5</v>
      </c>
      <c r="S135" s="73">
        <v>4.9000000000000004</v>
      </c>
      <c r="T135" s="73">
        <v>4.2</v>
      </c>
      <c r="U135" s="73">
        <v>4.5999999999999996</v>
      </c>
      <c r="V135" s="73">
        <v>17.100000000000001</v>
      </c>
      <c r="W135" s="73">
        <v>35.799999999999997</v>
      </c>
      <c r="X135" s="73">
        <v>4.4000000000000004</v>
      </c>
      <c r="Y135" s="73">
        <v>11</v>
      </c>
      <c r="Z135" s="73">
        <v>11</v>
      </c>
      <c r="AA135" s="73">
        <v>20.9</v>
      </c>
    </row>
    <row r="136" spans="2:27" x14ac:dyDescent="0.25">
      <c r="B136" s="52" t="s">
        <v>125</v>
      </c>
      <c r="C136" s="73">
        <v>8.4</v>
      </c>
      <c r="D136" s="73">
        <v>8.1999999999999993</v>
      </c>
      <c r="E136" s="73">
        <v>8.1</v>
      </c>
      <c r="F136" s="73">
        <v>8.3000000000000007</v>
      </c>
      <c r="G136" s="73">
        <v>8.3000000000000007</v>
      </c>
      <c r="H136" s="73">
        <v>8.5</v>
      </c>
      <c r="I136" s="73">
        <v>8.4</v>
      </c>
      <c r="J136" s="73">
        <v>8.6999999999999993</v>
      </c>
      <c r="K136" s="73">
        <v>8.1</v>
      </c>
      <c r="L136" s="73">
        <v>8.1999999999999993</v>
      </c>
      <c r="M136" s="73">
        <v>8.3000000000000007</v>
      </c>
      <c r="N136" s="73">
        <v>8.3000000000000007</v>
      </c>
      <c r="P136" s="24" t="s">
        <v>125</v>
      </c>
      <c r="Q136" s="73">
        <v>5.3</v>
      </c>
      <c r="R136" s="73">
        <v>7.3</v>
      </c>
      <c r="S136" s="73">
        <v>5.3</v>
      </c>
      <c r="T136" s="73">
        <v>4.8</v>
      </c>
      <c r="U136" s="73">
        <v>9</v>
      </c>
      <c r="V136" s="73">
        <v>22.3</v>
      </c>
      <c r="W136" s="73">
        <v>42.1</v>
      </c>
      <c r="X136" s="73">
        <v>4.5999999999999996</v>
      </c>
      <c r="Y136" s="73">
        <v>13.8</v>
      </c>
      <c r="Z136" s="73">
        <v>13.6</v>
      </c>
      <c r="AA136" s="73">
        <v>26.6</v>
      </c>
    </row>
    <row r="137" spans="2:27" x14ac:dyDescent="0.25">
      <c r="B137" s="52" t="s">
        <v>126</v>
      </c>
      <c r="C137" s="73">
        <v>7.8</v>
      </c>
      <c r="D137" s="73">
        <v>7.8</v>
      </c>
      <c r="E137" s="73">
        <v>7.9</v>
      </c>
      <c r="F137" s="73">
        <v>8.1</v>
      </c>
      <c r="G137" s="73">
        <v>8.1</v>
      </c>
      <c r="H137" s="73">
        <v>8.1</v>
      </c>
      <c r="I137" s="73">
        <v>8.1999999999999993</v>
      </c>
      <c r="J137" s="73">
        <v>8.5</v>
      </c>
      <c r="K137" s="73">
        <v>8</v>
      </c>
      <c r="L137" s="73">
        <v>8.1</v>
      </c>
      <c r="M137" s="73">
        <v>8.1</v>
      </c>
      <c r="N137" s="73">
        <v>8.1</v>
      </c>
      <c r="P137" s="24" t="s">
        <v>126</v>
      </c>
      <c r="Q137" s="73">
        <v>5.6</v>
      </c>
      <c r="R137" s="73">
        <v>6</v>
      </c>
      <c r="S137" s="73">
        <v>6</v>
      </c>
      <c r="T137" s="73">
        <v>6</v>
      </c>
      <c r="U137" s="73">
        <v>5.8</v>
      </c>
      <c r="V137" s="73">
        <v>22.9</v>
      </c>
      <c r="W137" s="73">
        <v>41.4</v>
      </c>
      <c r="X137" s="73">
        <v>5.0999999999999996</v>
      </c>
      <c r="Y137" s="73">
        <v>14.6</v>
      </c>
      <c r="Z137" s="73">
        <v>14.9</v>
      </c>
      <c r="AA137" s="73">
        <v>21.1</v>
      </c>
    </row>
    <row r="138" spans="2:27" x14ac:dyDescent="0.25">
      <c r="B138" s="52" t="s">
        <v>127</v>
      </c>
      <c r="C138" s="73">
        <v>8.1999999999999993</v>
      </c>
      <c r="D138" s="73">
        <v>8.3000000000000007</v>
      </c>
      <c r="E138" s="73">
        <v>8.4</v>
      </c>
      <c r="F138" s="73">
        <v>8.6</v>
      </c>
      <c r="G138" s="73">
        <v>8.4</v>
      </c>
      <c r="H138" s="73">
        <v>8.5</v>
      </c>
      <c r="I138" s="73">
        <v>8.1999999999999993</v>
      </c>
      <c r="J138" s="73">
        <v>8.6999999999999993</v>
      </c>
      <c r="K138" s="73">
        <v>8.3000000000000007</v>
      </c>
      <c r="L138" s="73">
        <v>8.4</v>
      </c>
      <c r="M138" s="73">
        <v>8.5</v>
      </c>
      <c r="N138" s="73">
        <v>8.4</v>
      </c>
      <c r="P138" s="24" t="s">
        <v>127</v>
      </c>
      <c r="Q138" s="73">
        <v>5.5</v>
      </c>
      <c r="R138" s="73">
        <v>6.8</v>
      </c>
      <c r="S138" s="73">
        <v>5.2</v>
      </c>
      <c r="T138" s="73">
        <v>4.4000000000000004</v>
      </c>
      <c r="U138" s="73">
        <v>4.8</v>
      </c>
      <c r="V138" s="73">
        <v>15.5</v>
      </c>
      <c r="W138" s="73">
        <v>41.2</v>
      </c>
      <c r="X138" s="73">
        <v>5.2</v>
      </c>
      <c r="Y138" s="73">
        <v>17.7</v>
      </c>
      <c r="Z138" s="73">
        <v>20</v>
      </c>
      <c r="AA138" s="73">
        <v>30.9</v>
      </c>
    </row>
    <row r="139" spans="2:27" x14ac:dyDescent="0.25">
      <c r="B139" s="52" t="s">
        <v>128</v>
      </c>
      <c r="C139" s="73">
        <v>7.9</v>
      </c>
      <c r="D139" s="73">
        <v>7.9</v>
      </c>
      <c r="E139" s="73">
        <v>8</v>
      </c>
      <c r="F139" s="73">
        <v>8.3000000000000007</v>
      </c>
      <c r="G139" s="73">
        <v>8.1</v>
      </c>
      <c r="H139" s="73">
        <v>8.3000000000000007</v>
      </c>
      <c r="I139" s="73">
        <v>8</v>
      </c>
      <c r="J139" s="73">
        <v>8.5</v>
      </c>
      <c r="K139" s="73">
        <v>8.1</v>
      </c>
      <c r="L139" s="73">
        <v>8.1</v>
      </c>
      <c r="M139" s="73">
        <v>8.1999999999999993</v>
      </c>
      <c r="N139" s="73">
        <v>8.1</v>
      </c>
      <c r="P139" s="24" t="s">
        <v>128</v>
      </c>
      <c r="Q139" s="73">
        <v>4.5999999999999996</v>
      </c>
      <c r="R139" s="73">
        <v>6.3</v>
      </c>
      <c r="S139" s="73">
        <v>6</v>
      </c>
      <c r="T139" s="73">
        <v>4.5</v>
      </c>
      <c r="U139" s="73">
        <v>3.5</v>
      </c>
      <c r="V139" s="73">
        <v>13.8</v>
      </c>
      <c r="W139" s="73">
        <v>38.200000000000003</v>
      </c>
      <c r="X139" s="73">
        <v>3.9</v>
      </c>
      <c r="Y139" s="73">
        <v>11.6</v>
      </c>
      <c r="Z139" s="73">
        <v>11.8</v>
      </c>
      <c r="AA139" s="73">
        <v>25.4</v>
      </c>
    </row>
    <row r="140" spans="2:27" x14ac:dyDescent="0.25">
      <c r="B140" s="52" t="s">
        <v>129</v>
      </c>
      <c r="C140" s="73">
        <v>8.1</v>
      </c>
      <c r="D140" s="73">
        <v>8.1</v>
      </c>
      <c r="E140" s="73">
        <v>8.1</v>
      </c>
      <c r="F140" s="73">
        <v>8.3000000000000007</v>
      </c>
      <c r="G140" s="73">
        <v>8.3000000000000007</v>
      </c>
      <c r="H140" s="73">
        <v>8.1999999999999993</v>
      </c>
      <c r="I140" s="73">
        <v>8.1</v>
      </c>
      <c r="J140" s="73">
        <v>8.6</v>
      </c>
      <c r="K140" s="73">
        <v>8.1</v>
      </c>
      <c r="L140" s="73">
        <v>8.1999999999999993</v>
      </c>
      <c r="M140" s="73">
        <v>8.3000000000000007</v>
      </c>
      <c r="N140" s="73">
        <v>8.1999999999999993</v>
      </c>
      <c r="P140" s="24" t="s">
        <v>129</v>
      </c>
      <c r="Q140" s="73">
        <v>4.3</v>
      </c>
      <c r="R140" s="73">
        <v>4.5</v>
      </c>
      <c r="S140" s="73">
        <v>4.4000000000000004</v>
      </c>
      <c r="T140" s="73">
        <v>3.8</v>
      </c>
      <c r="U140" s="73">
        <v>4.4000000000000004</v>
      </c>
      <c r="V140" s="73">
        <v>16.5</v>
      </c>
      <c r="W140" s="73">
        <v>33.9</v>
      </c>
      <c r="X140" s="73">
        <v>4.2</v>
      </c>
      <c r="Y140" s="73">
        <v>9.1999999999999993</v>
      </c>
      <c r="Z140" s="73">
        <v>9.6</v>
      </c>
      <c r="AA140" s="73">
        <v>18</v>
      </c>
    </row>
    <row r="141" spans="2:27" x14ac:dyDescent="0.25">
      <c r="B141" s="52" t="s">
        <v>130</v>
      </c>
      <c r="C141" s="73">
        <v>8.1999999999999993</v>
      </c>
      <c r="D141" s="73">
        <v>8.1999999999999993</v>
      </c>
      <c r="E141" s="73">
        <v>8.1999999999999993</v>
      </c>
      <c r="F141" s="73">
        <v>8.4</v>
      </c>
      <c r="G141" s="73">
        <v>8.4</v>
      </c>
      <c r="H141" s="73">
        <v>8.4</v>
      </c>
      <c r="I141" s="73">
        <v>8.4</v>
      </c>
      <c r="J141" s="73">
        <v>8.6</v>
      </c>
      <c r="K141" s="73">
        <v>8.1999999999999993</v>
      </c>
      <c r="L141" s="73">
        <v>8.4</v>
      </c>
      <c r="M141" s="73">
        <v>8.4</v>
      </c>
      <c r="N141" s="73">
        <v>8.3000000000000007</v>
      </c>
      <c r="P141" s="24" t="s">
        <v>130</v>
      </c>
      <c r="Q141" s="73">
        <v>5.6</v>
      </c>
      <c r="R141" s="73">
        <v>5.7</v>
      </c>
      <c r="S141" s="73">
        <v>5.4</v>
      </c>
      <c r="T141" s="73">
        <v>4.5</v>
      </c>
      <c r="U141" s="73">
        <v>4.7</v>
      </c>
      <c r="V141" s="73">
        <v>14.5</v>
      </c>
      <c r="W141" s="73">
        <v>38.6</v>
      </c>
      <c r="X141" s="73">
        <v>5.6</v>
      </c>
      <c r="Y141" s="73">
        <v>14.1</v>
      </c>
      <c r="Z141" s="73">
        <v>15.1</v>
      </c>
      <c r="AA141" s="73">
        <v>19.5</v>
      </c>
    </row>
    <row r="142" spans="2:27" x14ac:dyDescent="0.25">
      <c r="B142" s="52" t="s">
        <v>131</v>
      </c>
      <c r="C142" s="73">
        <v>8.3000000000000007</v>
      </c>
      <c r="D142" s="73">
        <v>8.3000000000000007</v>
      </c>
      <c r="E142" s="73">
        <v>8.3000000000000007</v>
      </c>
      <c r="F142" s="73">
        <v>8.5</v>
      </c>
      <c r="G142" s="73">
        <v>8.4</v>
      </c>
      <c r="H142" s="73">
        <v>8.3000000000000007</v>
      </c>
      <c r="I142" s="73">
        <v>8.1999999999999993</v>
      </c>
      <c r="J142" s="73">
        <v>8.6999999999999993</v>
      </c>
      <c r="K142" s="73">
        <v>8.3000000000000007</v>
      </c>
      <c r="L142" s="73">
        <v>8.3000000000000007</v>
      </c>
      <c r="M142" s="73">
        <v>8.4</v>
      </c>
      <c r="N142" s="73">
        <v>8.4</v>
      </c>
      <c r="P142" s="24" t="s">
        <v>131</v>
      </c>
      <c r="Q142" s="73">
        <v>4.9000000000000004</v>
      </c>
      <c r="R142" s="73">
        <v>5.3</v>
      </c>
      <c r="S142" s="73">
        <v>5</v>
      </c>
      <c r="T142" s="73">
        <v>4.0999999999999996</v>
      </c>
      <c r="U142" s="73">
        <v>5.0999999999999996</v>
      </c>
      <c r="V142" s="73">
        <v>19.600000000000001</v>
      </c>
      <c r="W142" s="73">
        <v>37.799999999999997</v>
      </c>
      <c r="X142" s="73">
        <v>5</v>
      </c>
      <c r="Y142" s="73">
        <v>12.6</v>
      </c>
      <c r="Z142" s="73">
        <v>13</v>
      </c>
      <c r="AA142" s="73">
        <v>18.3</v>
      </c>
    </row>
    <row r="143" spans="2:27" x14ac:dyDescent="0.25">
      <c r="B143" s="52" t="s">
        <v>132</v>
      </c>
      <c r="C143" s="73">
        <v>8.1999999999999993</v>
      </c>
      <c r="D143" s="73">
        <v>8.1</v>
      </c>
      <c r="E143" s="73">
        <v>8.1999999999999993</v>
      </c>
      <c r="F143" s="73">
        <v>8.5</v>
      </c>
      <c r="G143" s="73">
        <v>8.1999999999999993</v>
      </c>
      <c r="H143" s="73">
        <v>8.1999999999999993</v>
      </c>
      <c r="I143" s="73">
        <v>8.1999999999999993</v>
      </c>
      <c r="J143" s="73">
        <v>8.5</v>
      </c>
      <c r="K143" s="73">
        <v>8.1</v>
      </c>
      <c r="L143" s="73">
        <v>8.1</v>
      </c>
      <c r="M143" s="73">
        <v>8.3000000000000007</v>
      </c>
      <c r="N143" s="73">
        <v>8.1999999999999993</v>
      </c>
      <c r="P143" s="24" t="s">
        <v>132</v>
      </c>
      <c r="Q143" s="73">
        <v>7.1</v>
      </c>
      <c r="R143" s="73">
        <v>5.8</v>
      </c>
      <c r="S143" s="73">
        <v>5.7</v>
      </c>
      <c r="T143" s="73">
        <v>5.0999999999999996</v>
      </c>
      <c r="U143" s="73">
        <v>6.1</v>
      </c>
      <c r="V143" s="73">
        <v>19.3</v>
      </c>
      <c r="W143" s="73">
        <v>36.799999999999997</v>
      </c>
      <c r="X143" s="73">
        <v>4.0999999999999996</v>
      </c>
      <c r="Y143" s="73">
        <v>9</v>
      </c>
      <c r="Z143" s="73">
        <v>8.4</v>
      </c>
      <c r="AA143" s="73">
        <v>21.2</v>
      </c>
    </row>
    <row r="144" spans="2:27" x14ac:dyDescent="0.25">
      <c r="B144" s="52" t="s">
        <v>133</v>
      </c>
      <c r="C144" s="73">
        <v>8.1</v>
      </c>
      <c r="D144" s="73">
        <v>8</v>
      </c>
      <c r="E144" s="73">
        <v>8.1</v>
      </c>
      <c r="F144" s="73">
        <v>8.1</v>
      </c>
      <c r="G144" s="73">
        <v>8.4</v>
      </c>
      <c r="H144" s="73">
        <v>8.4</v>
      </c>
      <c r="I144" s="73">
        <v>8.3000000000000007</v>
      </c>
      <c r="J144" s="73">
        <v>8.6999999999999993</v>
      </c>
      <c r="K144" s="73">
        <v>8.4</v>
      </c>
      <c r="L144" s="73">
        <v>8.5</v>
      </c>
      <c r="M144" s="73">
        <v>8.5</v>
      </c>
      <c r="N144" s="73">
        <v>8.3000000000000007</v>
      </c>
      <c r="P144" s="24" t="s">
        <v>133</v>
      </c>
      <c r="Q144" s="73">
        <v>4.5</v>
      </c>
      <c r="R144" s="73">
        <v>6.1</v>
      </c>
      <c r="S144" s="73">
        <v>5.3</v>
      </c>
      <c r="T144" s="73">
        <v>4.0999999999999996</v>
      </c>
      <c r="U144" s="73">
        <v>4.5</v>
      </c>
      <c r="V144" s="73">
        <v>11.9</v>
      </c>
      <c r="W144" s="73">
        <v>35.9</v>
      </c>
      <c r="X144" s="73">
        <v>5.2</v>
      </c>
      <c r="Y144" s="73">
        <v>14</v>
      </c>
      <c r="Z144" s="73">
        <v>14.2</v>
      </c>
      <c r="AA144" s="73">
        <v>25</v>
      </c>
    </row>
    <row r="147" spans="2:6" ht="23.25" x14ac:dyDescent="0.35">
      <c r="B147" s="72" t="s">
        <v>191</v>
      </c>
      <c r="C147" s="72"/>
      <c r="D147" s="72"/>
      <c r="E147" s="72"/>
      <c r="F147" s="72"/>
    </row>
    <row r="149" spans="2:6" x14ac:dyDescent="0.25">
      <c r="B149" s="53" t="s">
        <v>195</v>
      </c>
      <c r="C149" s="54" t="s">
        <v>197</v>
      </c>
      <c r="D149" s="54" t="s">
        <v>198</v>
      </c>
      <c r="E149" s="54" t="s">
        <v>134</v>
      </c>
    </row>
    <row r="150" spans="2:6" x14ac:dyDescent="0.25">
      <c r="B150" s="52" t="s">
        <v>9</v>
      </c>
      <c r="C150" s="55">
        <v>0.93475210477081383</v>
      </c>
      <c r="D150" s="55">
        <v>6.5247895229186156E-2</v>
      </c>
      <c r="E150" s="56">
        <v>1</v>
      </c>
    </row>
    <row r="151" spans="2:6" x14ac:dyDescent="0.25">
      <c r="B151" s="52" t="s">
        <v>10</v>
      </c>
      <c r="C151" s="55">
        <v>0.92907801418439717</v>
      </c>
      <c r="D151" s="55">
        <v>7.0921985815602842E-2</v>
      </c>
      <c r="E151" s="56">
        <v>1</v>
      </c>
    </row>
    <row r="152" spans="2:6" x14ac:dyDescent="0.25">
      <c r="B152" s="52" t="s">
        <v>11</v>
      </c>
      <c r="C152" s="55">
        <v>0.8970873786407767</v>
      </c>
      <c r="D152" s="55">
        <v>0.1029126213592233</v>
      </c>
      <c r="E152" s="56">
        <v>1</v>
      </c>
    </row>
    <row r="153" spans="2:6" x14ac:dyDescent="0.25">
      <c r="B153" s="52" t="s">
        <v>12</v>
      </c>
      <c r="C153" s="55">
        <v>0.89</v>
      </c>
      <c r="D153" s="55">
        <v>0.11</v>
      </c>
      <c r="E153" s="56">
        <v>1</v>
      </c>
    </row>
    <row r="154" spans="2:6" x14ac:dyDescent="0.25">
      <c r="B154" s="52" t="s">
        <v>13</v>
      </c>
      <c r="C154" s="55">
        <v>0.92571428571428571</v>
      </c>
      <c r="D154" s="55">
        <v>7.4285714285714288E-2</v>
      </c>
      <c r="E154" s="56">
        <v>1</v>
      </c>
    </row>
    <row r="155" spans="2:6" x14ac:dyDescent="0.25">
      <c r="B155" s="52" t="s">
        <v>14</v>
      </c>
      <c r="C155" s="55">
        <v>0.85628227194492257</v>
      </c>
      <c r="D155" s="55">
        <v>0.14371772805507746</v>
      </c>
      <c r="E155" s="56">
        <v>1</v>
      </c>
    </row>
    <row r="156" spans="2:6" x14ac:dyDescent="0.25">
      <c r="B156" s="52" t="s">
        <v>15</v>
      </c>
      <c r="C156" s="55">
        <v>0.91425233644859816</v>
      </c>
      <c r="D156" s="55">
        <v>8.574766355140187E-2</v>
      </c>
      <c r="E156" s="56">
        <v>1</v>
      </c>
    </row>
    <row r="157" spans="2:6" x14ac:dyDescent="0.25">
      <c r="B157" s="52" t="s">
        <v>16</v>
      </c>
      <c r="C157" s="55">
        <v>0.83606557377049184</v>
      </c>
      <c r="D157" s="55">
        <v>0.16393442622950818</v>
      </c>
      <c r="E157" s="56">
        <v>1</v>
      </c>
    </row>
    <row r="158" spans="2:6" x14ac:dyDescent="0.25">
      <c r="B158" s="52" t="s">
        <v>17</v>
      </c>
      <c r="C158" s="55">
        <v>0.8737704918032787</v>
      </c>
      <c r="D158" s="55">
        <v>0.12622950819672132</v>
      </c>
      <c r="E158" s="56">
        <v>1</v>
      </c>
    </row>
    <row r="159" spans="2:6" x14ac:dyDescent="0.25">
      <c r="B159" s="52" t="s">
        <v>18</v>
      </c>
      <c r="C159" s="55">
        <v>0.94843851659076117</v>
      </c>
      <c r="D159" s="55">
        <v>5.156148340923878E-2</v>
      </c>
      <c r="E159" s="56">
        <v>1</v>
      </c>
    </row>
    <row r="160" spans="2:6" x14ac:dyDescent="0.25">
      <c r="B160" s="52" t="s">
        <v>19</v>
      </c>
      <c r="C160" s="55">
        <v>0.92077607113985449</v>
      </c>
      <c r="D160" s="55">
        <v>7.9223928860145509E-2</v>
      </c>
      <c r="E160" s="56">
        <v>1</v>
      </c>
    </row>
    <row r="161" spans="2:5" x14ac:dyDescent="0.25">
      <c r="B161" s="52" t="s">
        <v>20</v>
      </c>
      <c r="C161" s="55">
        <v>0.90993788819875776</v>
      </c>
      <c r="D161" s="55">
        <v>9.0062111801242239E-2</v>
      </c>
      <c r="E161" s="56">
        <v>1</v>
      </c>
    </row>
    <row r="162" spans="2:5" x14ac:dyDescent="0.25">
      <c r="B162" s="52" t="s">
        <v>21</v>
      </c>
      <c r="C162" s="55">
        <v>0.91549295774647887</v>
      </c>
      <c r="D162" s="55">
        <v>8.4507042253521125E-2</v>
      </c>
      <c r="E162" s="56">
        <v>1</v>
      </c>
    </row>
    <row r="163" spans="2:5" x14ac:dyDescent="0.25">
      <c r="B163" s="52" t="s">
        <v>23</v>
      </c>
      <c r="C163" s="55">
        <v>0.92101910828025479</v>
      </c>
      <c r="D163" s="55">
        <v>7.8980891719745219E-2</v>
      </c>
      <c r="E163" s="56">
        <v>1</v>
      </c>
    </row>
    <row r="164" spans="2:5" x14ac:dyDescent="0.25">
      <c r="B164" s="52" t="s">
        <v>24</v>
      </c>
      <c r="C164" s="55">
        <v>0.90948275862068961</v>
      </c>
      <c r="D164" s="55">
        <v>9.0517241379310345E-2</v>
      </c>
      <c r="E164" s="56">
        <v>1</v>
      </c>
    </row>
    <row r="165" spans="2:5" x14ac:dyDescent="0.25">
      <c r="B165" s="52" t="s">
        <v>25</v>
      </c>
      <c r="C165" s="55">
        <v>0.95567010309278355</v>
      </c>
      <c r="D165" s="55">
        <v>4.4329896907216497E-2</v>
      </c>
      <c r="E165" s="56">
        <v>1</v>
      </c>
    </row>
    <row r="166" spans="2:5" x14ac:dyDescent="0.25">
      <c r="B166" s="52" t="s">
        <v>26</v>
      </c>
      <c r="C166" s="55">
        <v>0.81046090108751945</v>
      </c>
      <c r="D166" s="55">
        <v>0.18953909891248058</v>
      </c>
      <c r="E166" s="56">
        <v>1</v>
      </c>
    </row>
    <row r="167" spans="2:5" x14ac:dyDescent="0.25">
      <c r="B167" s="52" t="s">
        <v>27</v>
      </c>
      <c r="C167" s="55">
        <v>0.93409848204368751</v>
      </c>
      <c r="D167" s="55">
        <v>6.590151795631248E-2</v>
      </c>
      <c r="E167" s="56">
        <v>1</v>
      </c>
    </row>
    <row r="168" spans="2:5" x14ac:dyDescent="0.25">
      <c r="B168" s="52" t="s">
        <v>28</v>
      </c>
      <c r="C168" s="55">
        <v>0.88601823708206684</v>
      </c>
      <c r="D168" s="55">
        <v>0.11398176291793313</v>
      </c>
      <c r="E168" s="56">
        <v>1</v>
      </c>
    </row>
    <row r="169" spans="2:5" x14ac:dyDescent="0.25">
      <c r="B169" s="52" t="s">
        <v>29</v>
      </c>
      <c r="C169" s="55">
        <v>0.84753363228699552</v>
      </c>
      <c r="D169" s="55">
        <v>0.15246636771300448</v>
      </c>
      <c r="E169" s="56">
        <v>1</v>
      </c>
    </row>
    <row r="170" spans="2:5" x14ac:dyDescent="0.25">
      <c r="B170" s="52" t="s">
        <v>30</v>
      </c>
      <c r="C170" s="55">
        <v>0.950207468879668</v>
      </c>
      <c r="D170" s="55">
        <v>4.9792531120331947E-2</v>
      </c>
      <c r="E170" s="56">
        <v>1</v>
      </c>
    </row>
    <row r="171" spans="2:5" x14ac:dyDescent="0.25">
      <c r="B171" s="52" t="s">
        <v>31</v>
      </c>
      <c r="C171" s="55">
        <v>0.90217391304347827</v>
      </c>
      <c r="D171" s="55">
        <v>9.7826086956521743E-2</v>
      </c>
      <c r="E171" s="56">
        <v>1</v>
      </c>
    </row>
    <row r="172" spans="2:5" x14ac:dyDescent="0.25">
      <c r="B172" s="52" t="s">
        <v>32</v>
      </c>
      <c r="C172" s="55">
        <v>0.91746905089408526</v>
      </c>
      <c r="D172" s="55">
        <v>8.2530949105914714E-2</v>
      </c>
      <c r="E172" s="56">
        <v>1</v>
      </c>
    </row>
    <row r="173" spans="2:5" x14ac:dyDescent="0.25">
      <c r="B173" s="52" t="s">
        <v>33</v>
      </c>
      <c r="C173" s="55">
        <v>0.92644135188866794</v>
      </c>
      <c r="D173" s="55">
        <v>7.3558648111332003E-2</v>
      </c>
      <c r="E173" s="56">
        <v>1</v>
      </c>
    </row>
    <row r="174" spans="2:5" x14ac:dyDescent="0.25">
      <c r="B174" s="52" t="s">
        <v>34</v>
      </c>
      <c r="C174" s="55">
        <v>0.93396226415094341</v>
      </c>
      <c r="D174" s="55">
        <v>6.6037735849056603E-2</v>
      </c>
      <c r="E174" s="56">
        <v>1</v>
      </c>
    </row>
    <row r="175" spans="2:5" x14ac:dyDescent="0.25">
      <c r="B175" s="52" t="s">
        <v>35</v>
      </c>
      <c r="C175" s="55">
        <v>0.80379746835443033</v>
      </c>
      <c r="D175" s="55">
        <v>0.19620253164556961</v>
      </c>
      <c r="E175" s="56">
        <v>1</v>
      </c>
    </row>
    <row r="176" spans="2:5" x14ac:dyDescent="0.25">
      <c r="B176" s="52" t="s">
        <v>36</v>
      </c>
      <c r="C176" s="55">
        <v>0.91408114558472553</v>
      </c>
      <c r="D176" s="55">
        <v>8.5918854415274457E-2</v>
      </c>
      <c r="E176" s="56">
        <v>1</v>
      </c>
    </row>
    <row r="177" spans="2:5" x14ac:dyDescent="0.25">
      <c r="B177" s="52" t="s">
        <v>37</v>
      </c>
      <c r="C177" s="55">
        <v>0.89740932642487048</v>
      </c>
      <c r="D177" s="55">
        <v>0.10259067357512953</v>
      </c>
      <c r="E177" s="56">
        <v>1</v>
      </c>
    </row>
    <row r="178" spans="2:5" x14ac:dyDescent="0.25">
      <c r="B178" s="52" t="s">
        <v>38</v>
      </c>
      <c r="C178" s="55">
        <v>0.88709677419354838</v>
      </c>
      <c r="D178" s="55">
        <v>0.11290322580645161</v>
      </c>
      <c r="E178" s="56">
        <v>1</v>
      </c>
    </row>
    <row r="179" spans="2:5" x14ac:dyDescent="0.25">
      <c r="B179" s="52" t="s">
        <v>39</v>
      </c>
      <c r="C179" s="55">
        <v>0.8748584371460929</v>
      </c>
      <c r="D179" s="55">
        <v>0.12514156285390712</v>
      </c>
      <c r="E179" s="56">
        <v>1</v>
      </c>
    </row>
    <row r="180" spans="2:5" x14ac:dyDescent="0.25">
      <c r="B180" s="52" t="s">
        <v>40</v>
      </c>
      <c r="C180" s="55">
        <v>0.92901023890784984</v>
      </c>
      <c r="D180" s="55">
        <v>7.0989761092150175E-2</v>
      </c>
      <c r="E180" s="56">
        <v>1</v>
      </c>
    </row>
    <row r="181" spans="2:5" x14ac:dyDescent="0.25">
      <c r="B181" s="52" t="s">
        <v>41</v>
      </c>
      <c r="C181" s="55">
        <v>0.94444444444444442</v>
      </c>
      <c r="D181" s="55">
        <v>5.5555555555555552E-2</v>
      </c>
      <c r="E181" s="56">
        <v>1</v>
      </c>
    </row>
    <row r="182" spans="2:5" x14ac:dyDescent="0.25">
      <c r="B182" s="52" t="s">
        <v>42</v>
      </c>
      <c r="C182" s="55">
        <v>0.94258783204798624</v>
      </c>
      <c r="D182" s="55">
        <v>5.7412167952013711E-2</v>
      </c>
      <c r="E182" s="56">
        <v>1</v>
      </c>
    </row>
    <row r="183" spans="2:5" x14ac:dyDescent="0.25">
      <c r="B183" s="52" t="s">
        <v>43</v>
      </c>
      <c r="C183" s="55">
        <v>0.90179573512906841</v>
      </c>
      <c r="D183" s="55">
        <v>9.8204264870931535E-2</v>
      </c>
      <c r="E183" s="56">
        <v>1</v>
      </c>
    </row>
    <row r="184" spans="2:5" x14ac:dyDescent="0.25">
      <c r="B184" s="52" t="s">
        <v>44</v>
      </c>
      <c r="C184" s="55">
        <v>0.79411764705882348</v>
      </c>
      <c r="D184" s="55">
        <v>0.20588235294117646</v>
      </c>
      <c r="E184" s="56">
        <v>1</v>
      </c>
    </row>
    <row r="185" spans="2:5" x14ac:dyDescent="0.25">
      <c r="B185" s="52" t="s">
        <v>45</v>
      </c>
      <c r="C185" s="55">
        <v>0.91513437057991509</v>
      </c>
      <c r="D185" s="55">
        <v>8.4865629420084868E-2</v>
      </c>
      <c r="E185" s="56">
        <v>1</v>
      </c>
    </row>
    <row r="186" spans="2:5" x14ac:dyDescent="0.25">
      <c r="B186" s="52" t="s">
        <v>46</v>
      </c>
      <c r="C186" s="55">
        <v>0.92923076923076919</v>
      </c>
      <c r="D186" s="55">
        <v>7.0769230769230765E-2</v>
      </c>
      <c r="E186" s="56">
        <v>1</v>
      </c>
    </row>
    <row r="187" spans="2:5" x14ac:dyDescent="0.25">
      <c r="B187" s="52" t="s">
        <v>47</v>
      </c>
      <c r="C187" s="55">
        <v>0.85523385300668153</v>
      </c>
      <c r="D187" s="55">
        <v>0.1447661469933185</v>
      </c>
      <c r="E187" s="56">
        <v>1</v>
      </c>
    </row>
    <row r="188" spans="2:5" x14ac:dyDescent="0.25">
      <c r="B188" s="52" t="s">
        <v>48</v>
      </c>
      <c r="C188" s="55">
        <v>0.90763052208835338</v>
      </c>
      <c r="D188" s="55">
        <v>9.2369477911646583E-2</v>
      </c>
      <c r="E188" s="56">
        <v>1</v>
      </c>
    </row>
    <row r="189" spans="2:5" x14ac:dyDescent="0.25">
      <c r="B189" s="52" t="s">
        <v>49</v>
      </c>
      <c r="C189" s="55">
        <v>0.9526462395543176</v>
      </c>
      <c r="D189" s="55">
        <v>4.7353760445682451E-2</v>
      </c>
      <c r="E189" s="56">
        <v>1</v>
      </c>
    </row>
    <row r="190" spans="2:5" x14ac:dyDescent="0.25">
      <c r="B190" s="52" t="s">
        <v>50</v>
      </c>
      <c r="C190" s="55">
        <v>0.93869096934548468</v>
      </c>
      <c r="D190" s="55">
        <v>6.1309030654515324E-2</v>
      </c>
      <c r="E190" s="56">
        <v>1</v>
      </c>
    </row>
    <row r="191" spans="2:5" x14ac:dyDescent="0.25">
      <c r="B191" s="52" t="s">
        <v>51</v>
      </c>
      <c r="C191" s="55">
        <v>0.89382716049382716</v>
      </c>
      <c r="D191" s="55">
        <v>0.10617283950617284</v>
      </c>
      <c r="E191" s="56">
        <v>1</v>
      </c>
    </row>
    <row r="192" spans="2:5" x14ac:dyDescent="0.25">
      <c r="B192" s="52" t="s">
        <v>52</v>
      </c>
      <c r="C192" s="55">
        <v>0.90579710144927539</v>
      </c>
      <c r="D192" s="55">
        <v>9.420289855072464E-2</v>
      </c>
      <c r="E192" s="56">
        <v>1</v>
      </c>
    </row>
    <row r="193" spans="2:5" x14ac:dyDescent="0.25">
      <c r="B193" s="52" t="s">
        <v>53</v>
      </c>
      <c r="C193" s="55">
        <v>0.91503267973856206</v>
      </c>
      <c r="D193" s="55">
        <v>8.4967320261437912E-2</v>
      </c>
      <c r="E193" s="56">
        <v>1</v>
      </c>
    </row>
    <row r="194" spans="2:5" x14ac:dyDescent="0.25">
      <c r="B194" s="52" t="s">
        <v>54</v>
      </c>
      <c r="C194" s="55">
        <v>0.92565947242206237</v>
      </c>
      <c r="D194" s="55">
        <v>7.4340527577937646E-2</v>
      </c>
      <c r="E194" s="56">
        <v>1</v>
      </c>
    </row>
    <row r="195" spans="2:5" x14ac:dyDescent="0.25">
      <c r="B195" s="52" t="s">
        <v>55</v>
      </c>
      <c r="C195" s="55">
        <v>0.96296296296296291</v>
      </c>
      <c r="D195" s="55">
        <v>3.7037037037037035E-2</v>
      </c>
      <c r="E195" s="56">
        <v>1</v>
      </c>
    </row>
    <row r="196" spans="2:5" x14ac:dyDescent="0.25">
      <c r="B196" s="52" t="s">
        <v>56</v>
      </c>
      <c r="C196" s="55">
        <v>0.91122523844460745</v>
      </c>
      <c r="D196" s="55">
        <v>8.8774761555392517E-2</v>
      </c>
      <c r="E196" s="56">
        <v>1</v>
      </c>
    </row>
    <row r="197" spans="2:5" x14ac:dyDescent="0.25">
      <c r="B197" s="52" t="s">
        <v>57</v>
      </c>
      <c r="C197" s="55">
        <v>0.92789968652037613</v>
      </c>
      <c r="D197" s="55">
        <v>7.2100313479623826E-2</v>
      </c>
      <c r="E197" s="56">
        <v>1</v>
      </c>
    </row>
    <row r="198" spans="2:5" x14ac:dyDescent="0.25">
      <c r="B198" s="52" t="s">
        <v>58</v>
      </c>
      <c r="C198" s="55">
        <v>0.8936170212765957</v>
      </c>
      <c r="D198" s="55">
        <v>0.10638297872340426</v>
      </c>
      <c r="E198" s="56">
        <v>1</v>
      </c>
    </row>
    <row r="199" spans="2:5" x14ac:dyDescent="0.25">
      <c r="B199" s="52" t="s">
        <v>59</v>
      </c>
      <c r="C199" s="55">
        <v>0.89765721331689274</v>
      </c>
      <c r="D199" s="55">
        <v>0.10234278668310727</v>
      </c>
      <c r="E199" s="56">
        <v>1</v>
      </c>
    </row>
    <row r="200" spans="2:5" x14ac:dyDescent="0.25">
      <c r="B200" s="52" t="s">
        <v>60</v>
      </c>
      <c r="C200" s="55">
        <v>0.8883928571428571</v>
      </c>
      <c r="D200" s="55">
        <v>0.11160714285714286</v>
      </c>
      <c r="E200" s="56">
        <v>1</v>
      </c>
    </row>
    <row r="201" spans="2:5" x14ac:dyDescent="0.25">
      <c r="B201" s="52" t="s">
        <v>61</v>
      </c>
      <c r="C201" s="55">
        <v>0.88727272727272732</v>
      </c>
      <c r="D201" s="55">
        <v>0.11272727272727273</v>
      </c>
      <c r="E201" s="56">
        <v>1</v>
      </c>
    </row>
    <row r="202" spans="2:5" x14ac:dyDescent="0.25">
      <c r="B202" s="52" t="s">
        <v>62</v>
      </c>
      <c r="C202" s="55">
        <v>0.81818181818181823</v>
      </c>
      <c r="D202" s="55">
        <v>0.18181818181818182</v>
      </c>
      <c r="E202" s="56">
        <v>1</v>
      </c>
    </row>
    <row r="203" spans="2:5" x14ac:dyDescent="0.25">
      <c r="B203" s="52" t="s">
        <v>63</v>
      </c>
      <c r="C203" s="55">
        <v>0.94415049970605525</v>
      </c>
      <c r="D203" s="55">
        <v>5.584950029394474E-2</v>
      </c>
      <c r="E203" s="56">
        <v>1</v>
      </c>
    </row>
    <row r="204" spans="2:5" x14ac:dyDescent="0.25">
      <c r="B204" s="52" t="s">
        <v>64</v>
      </c>
      <c r="C204" s="55">
        <v>0.94065281899109787</v>
      </c>
      <c r="D204" s="55">
        <v>5.9347181008902079E-2</v>
      </c>
      <c r="E204" s="56">
        <v>1</v>
      </c>
    </row>
    <row r="205" spans="2:5" x14ac:dyDescent="0.25">
      <c r="B205" s="52" t="s">
        <v>65</v>
      </c>
      <c r="C205" s="55">
        <v>0.95172968624296062</v>
      </c>
      <c r="D205" s="55">
        <v>4.8270313757039419E-2</v>
      </c>
      <c r="E205" s="56">
        <v>1</v>
      </c>
    </row>
    <row r="206" spans="2:5" x14ac:dyDescent="0.25">
      <c r="B206" s="52" t="s">
        <v>66</v>
      </c>
      <c r="C206" s="55">
        <v>0.90561797752808992</v>
      </c>
      <c r="D206" s="55">
        <v>9.4382022471910118E-2</v>
      </c>
      <c r="E206" s="56">
        <v>1</v>
      </c>
    </row>
    <row r="207" spans="2:5" x14ac:dyDescent="0.25">
      <c r="B207" s="52" t="s">
        <v>67</v>
      </c>
      <c r="C207" s="55">
        <v>0.94190871369294604</v>
      </c>
      <c r="D207" s="55">
        <v>5.8091286307053944E-2</v>
      </c>
      <c r="E207" s="56">
        <v>1</v>
      </c>
    </row>
    <row r="208" spans="2:5" x14ac:dyDescent="0.25">
      <c r="B208" s="52" t="s">
        <v>68</v>
      </c>
      <c r="C208" s="55">
        <v>0.92142857142857137</v>
      </c>
      <c r="D208" s="55">
        <v>7.857142857142857E-2</v>
      </c>
      <c r="E208" s="56">
        <v>1</v>
      </c>
    </row>
    <row r="209" spans="2:5" x14ac:dyDescent="0.25">
      <c r="B209" s="52" t="s">
        <v>69</v>
      </c>
      <c r="C209" s="55">
        <v>0.92405063291139244</v>
      </c>
      <c r="D209" s="55">
        <v>7.5949367088607597E-2</v>
      </c>
      <c r="E209" s="56">
        <v>1</v>
      </c>
    </row>
    <row r="210" spans="2:5" x14ac:dyDescent="0.25">
      <c r="B210" s="52" t="s">
        <v>70</v>
      </c>
      <c r="C210" s="55">
        <v>0.84653367568635196</v>
      </c>
      <c r="D210" s="55">
        <v>0.15346632431364804</v>
      </c>
      <c r="E210" s="56">
        <v>1</v>
      </c>
    </row>
    <row r="211" spans="2:5" x14ac:dyDescent="0.25">
      <c r="B211" s="52" t="s">
        <v>71</v>
      </c>
      <c r="C211" s="55">
        <v>0.90528905289052886</v>
      </c>
      <c r="D211" s="55">
        <v>9.4710947109471089E-2</v>
      </c>
      <c r="E211" s="56">
        <v>1</v>
      </c>
    </row>
    <row r="212" spans="2:5" x14ac:dyDescent="0.25">
      <c r="B212" s="52" t="s">
        <v>72</v>
      </c>
      <c r="C212" s="55">
        <v>0.96825396825396826</v>
      </c>
      <c r="D212" s="55">
        <v>3.1746031746031744E-2</v>
      </c>
      <c r="E212" s="56">
        <v>1</v>
      </c>
    </row>
    <row r="213" spans="2:5" x14ac:dyDescent="0.25">
      <c r="B213" s="52" t="s">
        <v>73</v>
      </c>
      <c r="C213" s="55">
        <v>0.86772486772486768</v>
      </c>
      <c r="D213" s="55">
        <v>0.13227513227513227</v>
      </c>
      <c r="E213" s="56">
        <v>1</v>
      </c>
    </row>
    <row r="214" spans="2:5" x14ac:dyDescent="0.25">
      <c r="B214" s="52" t="s">
        <v>74</v>
      </c>
      <c r="C214" s="55">
        <v>0.91304347826086951</v>
      </c>
      <c r="D214" s="55">
        <v>8.6956521739130432E-2</v>
      </c>
      <c r="E214" s="56">
        <v>1</v>
      </c>
    </row>
    <row r="215" spans="2:5" x14ac:dyDescent="0.25">
      <c r="B215" s="52" t="s">
        <v>75</v>
      </c>
      <c r="C215" s="55">
        <v>0.92177314211212513</v>
      </c>
      <c r="D215" s="55">
        <v>7.822685788787484E-2</v>
      </c>
      <c r="E215" s="56">
        <v>1</v>
      </c>
    </row>
    <row r="216" spans="2:5" x14ac:dyDescent="0.25">
      <c r="B216" s="52" t="s">
        <v>76</v>
      </c>
      <c r="C216" s="55">
        <v>1</v>
      </c>
      <c r="D216" s="55">
        <v>0</v>
      </c>
      <c r="E216" s="56">
        <v>1</v>
      </c>
    </row>
    <row r="217" spans="2:5" x14ac:dyDescent="0.25">
      <c r="B217" s="52" t="s">
        <v>77</v>
      </c>
      <c r="C217" s="55">
        <v>0.92248062015503873</v>
      </c>
      <c r="D217" s="55">
        <v>7.7519379844961239E-2</v>
      </c>
      <c r="E217" s="56">
        <v>1</v>
      </c>
    </row>
    <row r="218" spans="2:5" x14ac:dyDescent="0.25">
      <c r="B218" s="52" t="s">
        <v>78</v>
      </c>
      <c r="C218" s="55">
        <v>0.9175377468060395</v>
      </c>
      <c r="D218" s="55">
        <v>8.2462253193960514E-2</v>
      </c>
      <c r="E218" s="56">
        <v>1</v>
      </c>
    </row>
    <row r="219" spans="2:5" x14ac:dyDescent="0.25">
      <c r="B219" s="52" t="s">
        <v>79</v>
      </c>
      <c r="C219" s="55">
        <v>0.92021276595744683</v>
      </c>
      <c r="D219" s="55">
        <v>7.9787234042553196E-2</v>
      </c>
      <c r="E219" s="56">
        <v>1</v>
      </c>
    </row>
    <row r="220" spans="2:5" x14ac:dyDescent="0.25">
      <c r="B220" s="52" t="s">
        <v>80</v>
      </c>
      <c r="C220" s="55">
        <v>0.88070692194403533</v>
      </c>
      <c r="D220" s="55">
        <v>0.11929307805596466</v>
      </c>
      <c r="E220" s="56">
        <v>1</v>
      </c>
    </row>
    <row r="221" spans="2:5" x14ac:dyDescent="0.25">
      <c r="B221" s="52" t="s">
        <v>81</v>
      </c>
      <c r="C221" s="55">
        <v>0.93717277486910999</v>
      </c>
      <c r="D221" s="55">
        <v>6.2827225130890049E-2</v>
      </c>
      <c r="E221" s="56">
        <v>1</v>
      </c>
    </row>
    <row r="222" spans="2:5" x14ac:dyDescent="0.25">
      <c r="B222" s="52" t="s">
        <v>82</v>
      </c>
      <c r="C222" s="55">
        <v>0.89130434782608692</v>
      </c>
      <c r="D222" s="55">
        <v>0.10869565217391304</v>
      </c>
      <c r="E222" s="56">
        <v>1</v>
      </c>
    </row>
    <row r="223" spans="2:5" x14ac:dyDescent="0.25">
      <c r="B223" s="52" t="s">
        <v>83</v>
      </c>
      <c r="C223" s="55">
        <v>0.88695652173913042</v>
      </c>
      <c r="D223" s="55">
        <v>0.11304347826086956</v>
      </c>
      <c r="E223" s="56">
        <v>1</v>
      </c>
    </row>
    <row r="224" spans="2:5" x14ac:dyDescent="0.25">
      <c r="B224" s="52" t="s">
        <v>84</v>
      </c>
      <c r="C224" s="55">
        <v>0.92189679218967924</v>
      </c>
      <c r="D224" s="55">
        <v>7.8103207810320777E-2</v>
      </c>
      <c r="E224" s="56">
        <v>1</v>
      </c>
    </row>
    <row r="225" spans="2:5" x14ac:dyDescent="0.25">
      <c r="B225" s="52" t="s">
        <v>85</v>
      </c>
      <c r="C225" s="55">
        <v>0.93421052631578949</v>
      </c>
      <c r="D225" s="55">
        <v>6.5789473684210523E-2</v>
      </c>
      <c r="E225" s="56">
        <v>1</v>
      </c>
    </row>
    <row r="226" spans="2:5" x14ac:dyDescent="0.25">
      <c r="B226" s="52" t="s">
        <v>86</v>
      </c>
      <c r="C226" s="55">
        <v>0.89153046062407137</v>
      </c>
      <c r="D226" s="55">
        <v>0.10846953937592868</v>
      </c>
      <c r="E226" s="56">
        <v>1</v>
      </c>
    </row>
    <row r="227" spans="2:5" x14ac:dyDescent="0.25">
      <c r="B227" s="52" t="s">
        <v>87</v>
      </c>
      <c r="C227" s="55">
        <v>0.92917369308600339</v>
      </c>
      <c r="D227" s="55">
        <v>7.0826306913996634E-2</v>
      </c>
      <c r="E227" s="56">
        <v>1</v>
      </c>
    </row>
    <row r="228" spans="2:5" x14ac:dyDescent="0.25">
      <c r="B228" s="52" t="s">
        <v>88</v>
      </c>
      <c r="C228" s="55">
        <v>0.90476190476190477</v>
      </c>
      <c r="D228" s="55">
        <v>9.5238095238095233E-2</v>
      </c>
      <c r="E228" s="56">
        <v>1</v>
      </c>
    </row>
    <row r="229" spans="2:5" x14ac:dyDescent="0.25">
      <c r="B229" s="52" t="s">
        <v>89</v>
      </c>
      <c r="C229" s="55">
        <v>0.9215506715506715</v>
      </c>
      <c r="D229" s="55">
        <v>7.8449328449328448E-2</v>
      </c>
      <c r="E229" s="56">
        <v>1</v>
      </c>
    </row>
    <row r="230" spans="2:5" x14ac:dyDescent="0.25">
      <c r="B230" s="52" t="s">
        <v>90</v>
      </c>
      <c r="C230" s="55">
        <v>0.92500000000000004</v>
      </c>
      <c r="D230" s="55">
        <v>7.4999999999999997E-2</v>
      </c>
      <c r="E230" s="56">
        <v>1</v>
      </c>
    </row>
    <row r="231" spans="2:5" x14ac:dyDescent="0.25">
      <c r="B231" s="52" t="s">
        <v>91</v>
      </c>
      <c r="C231" s="55">
        <v>0.96</v>
      </c>
      <c r="D231" s="55">
        <v>0.04</v>
      </c>
      <c r="E231" s="56">
        <v>1</v>
      </c>
    </row>
    <row r="232" spans="2:5" x14ac:dyDescent="0.25">
      <c r="B232" s="52" t="s">
        <v>92</v>
      </c>
      <c r="C232" s="55">
        <v>0.90858725761772852</v>
      </c>
      <c r="D232" s="55">
        <v>9.141274238227147E-2</v>
      </c>
      <c r="E232" s="56">
        <v>1</v>
      </c>
    </row>
    <row r="233" spans="2:5" x14ac:dyDescent="0.25">
      <c r="B233" s="52" t="s">
        <v>93</v>
      </c>
      <c r="C233" s="55">
        <v>0.94039735099337751</v>
      </c>
      <c r="D233" s="55">
        <v>5.9602649006622516E-2</v>
      </c>
      <c r="E233" s="56">
        <v>1</v>
      </c>
    </row>
    <row r="234" spans="2:5" x14ac:dyDescent="0.25">
      <c r="B234" s="52" t="s">
        <v>94</v>
      </c>
      <c r="C234" s="55">
        <v>0.91016548463356972</v>
      </c>
      <c r="D234" s="55">
        <v>8.9834515366430265E-2</v>
      </c>
      <c r="E234" s="56">
        <v>1</v>
      </c>
    </row>
    <row r="235" spans="2:5" x14ac:dyDescent="0.25">
      <c r="B235" s="52" t="s">
        <v>95</v>
      </c>
      <c r="C235" s="55">
        <v>0.93333333333333335</v>
      </c>
      <c r="D235" s="55">
        <v>6.6666666666666666E-2</v>
      </c>
      <c r="E235" s="56">
        <v>1</v>
      </c>
    </row>
    <row r="236" spans="2:5" x14ac:dyDescent="0.25">
      <c r="B236" s="52" t="s">
        <v>96</v>
      </c>
      <c r="C236" s="55">
        <v>0.93023255813953487</v>
      </c>
      <c r="D236" s="55">
        <v>6.9767441860465115E-2</v>
      </c>
      <c r="E236" s="56">
        <v>1</v>
      </c>
    </row>
    <row r="237" spans="2:5" x14ac:dyDescent="0.25">
      <c r="B237" s="52" t="s">
        <v>97</v>
      </c>
      <c r="C237" s="55">
        <v>1</v>
      </c>
      <c r="D237" s="55">
        <v>0</v>
      </c>
      <c r="E237" s="56">
        <v>1</v>
      </c>
    </row>
    <row r="238" spans="2:5" x14ac:dyDescent="0.25">
      <c r="B238" s="52" t="s">
        <v>98</v>
      </c>
      <c r="C238" s="55">
        <v>0.95781249999999996</v>
      </c>
      <c r="D238" s="55">
        <v>4.2187500000000003E-2</v>
      </c>
      <c r="E238" s="56">
        <v>1</v>
      </c>
    </row>
    <row r="239" spans="2:5" x14ac:dyDescent="0.25">
      <c r="B239" s="52" t="s">
        <v>99</v>
      </c>
      <c r="C239" s="55">
        <v>0.8</v>
      </c>
      <c r="D239" s="55">
        <v>0.2</v>
      </c>
      <c r="E239" s="56">
        <v>1</v>
      </c>
    </row>
    <row r="240" spans="2:5" x14ac:dyDescent="0.25">
      <c r="B240" s="52" t="s">
        <v>100</v>
      </c>
      <c r="C240" s="55">
        <v>0.95161290322580649</v>
      </c>
      <c r="D240" s="55">
        <v>4.8387096774193547E-2</v>
      </c>
      <c r="E240" s="56">
        <v>1</v>
      </c>
    </row>
    <row r="241" spans="2:5" x14ac:dyDescent="0.25">
      <c r="B241" s="52" t="s">
        <v>101</v>
      </c>
      <c r="C241" s="55">
        <v>0.97487437185929648</v>
      </c>
      <c r="D241" s="55">
        <v>2.5125628140703519E-2</v>
      </c>
      <c r="E241" s="56">
        <v>1</v>
      </c>
    </row>
    <row r="242" spans="2:5" x14ac:dyDescent="0.25">
      <c r="B242" s="52" t="s">
        <v>102</v>
      </c>
      <c r="C242" s="55">
        <v>0.92628992628992624</v>
      </c>
      <c r="D242" s="55">
        <v>7.3710073710073709E-2</v>
      </c>
      <c r="E242" s="56">
        <v>1</v>
      </c>
    </row>
    <row r="243" spans="2:5" x14ac:dyDescent="0.25">
      <c r="B243" s="52" t="s">
        <v>103</v>
      </c>
      <c r="C243" s="55">
        <v>0.97005988023952094</v>
      </c>
      <c r="D243" s="55">
        <v>2.9940119760479042E-2</v>
      </c>
      <c r="E243" s="56">
        <v>1</v>
      </c>
    </row>
    <row r="244" spans="2:5" x14ac:dyDescent="0.25">
      <c r="B244" s="52" t="s">
        <v>104</v>
      </c>
      <c r="C244" s="55">
        <v>0.97959183673469385</v>
      </c>
      <c r="D244" s="55">
        <v>2.0408163265306121E-2</v>
      </c>
      <c r="E244" s="56">
        <v>1</v>
      </c>
    </row>
    <row r="245" spans="2:5" x14ac:dyDescent="0.25">
      <c r="B245" s="52" t="s">
        <v>105</v>
      </c>
      <c r="C245" s="55">
        <v>0.98045602605863191</v>
      </c>
      <c r="D245" s="55">
        <v>1.9543973941368076E-2</v>
      </c>
      <c r="E245" s="56">
        <v>1</v>
      </c>
    </row>
    <row r="246" spans="2:5" x14ac:dyDescent="0.25">
      <c r="B246" s="52" t="s">
        <v>106</v>
      </c>
      <c r="C246" s="55">
        <v>0.95092024539877296</v>
      </c>
      <c r="D246" s="55">
        <v>4.9079754601226995E-2</v>
      </c>
      <c r="E246" s="56">
        <v>1</v>
      </c>
    </row>
    <row r="247" spans="2:5" x14ac:dyDescent="0.25">
      <c r="B247" s="52" t="s">
        <v>107</v>
      </c>
      <c r="C247" s="55">
        <v>0.97885196374622352</v>
      </c>
      <c r="D247" s="55">
        <v>2.1148036253776436E-2</v>
      </c>
      <c r="E247" s="56">
        <v>1</v>
      </c>
    </row>
    <row r="248" spans="2:5" x14ac:dyDescent="0.25">
      <c r="B248" s="52" t="s">
        <v>108</v>
      </c>
      <c r="C248" s="55">
        <v>0.95140845070422531</v>
      </c>
      <c r="D248" s="55">
        <v>4.8591549295774646E-2</v>
      </c>
      <c r="E248" s="56">
        <v>1</v>
      </c>
    </row>
    <row r="249" spans="2:5" x14ac:dyDescent="0.25">
      <c r="B249" s="52" t="s">
        <v>109</v>
      </c>
      <c r="C249" s="55">
        <v>0.93721973094170408</v>
      </c>
      <c r="D249" s="55">
        <v>6.2780269058295965E-2</v>
      </c>
      <c r="E249" s="56">
        <v>1</v>
      </c>
    </row>
    <row r="250" spans="2:5" x14ac:dyDescent="0.25">
      <c r="B250" s="52" t="s">
        <v>110</v>
      </c>
      <c r="C250" s="55">
        <v>0.9375</v>
      </c>
      <c r="D250" s="55">
        <v>6.25E-2</v>
      </c>
      <c r="E250" s="56">
        <v>1</v>
      </c>
    </row>
    <row r="251" spans="2:5" x14ac:dyDescent="0.25">
      <c r="B251" s="52" t="s">
        <v>111</v>
      </c>
      <c r="C251" s="55">
        <v>1</v>
      </c>
      <c r="D251" s="55">
        <v>0</v>
      </c>
      <c r="E251" s="56">
        <v>1</v>
      </c>
    </row>
    <row r="252" spans="2:5" x14ac:dyDescent="0.25">
      <c r="B252" s="52" t="s">
        <v>112</v>
      </c>
      <c r="C252" s="55">
        <v>0.87195121951219512</v>
      </c>
      <c r="D252" s="55">
        <v>0.12804878048780488</v>
      </c>
      <c r="E252" s="56">
        <v>1</v>
      </c>
    </row>
    <row r="253" spans="2:5" x14ac:dyDescent="0.25">
      <c r="B253" s="52" t="s">
        <v>113</v>
      </c>
      <c r="C253" s="55">
        <v>0.90909090909090906</v>
      </c>
      <c r="D253" s="55">
        <v>9.0909090909090912E-2</v>
      </c>
      <c r="E253" s="56">
        <v>1</v>
      </c>
    </row>
    <row r="254" spans="2:5" x14ac:dyDescent="0.25">
      <c r="B254" s="52" t="s">
        <v>115</v>
      </c>
      <c r="C254" s="55">
        <v>0.93975903614457834</v>
      </c>
      <c r="D254" s="55">
        <v>6.0240963855421686E-2</v>
      </c>
      <c r="E254" s="56">
        <v>1</v>
      </c>
    </row>
    <row r="255" spans="2:5" x14ac:dyDescent="0.25">
      <c r="B255" s="52" t="s">
        <v>114</v>
      </c>
      <c r="C255" s="55">
        <v>0.93070866141732278</v>
      </c>
      <c r="D255" s="55">
        <v>6.9291338582677164E-2</v>
      </c>
      <c r="E255" s="56">
        <v>1</v>
      </c>
    </row>
    <row r="256" spans="2:5" x14ac:dyDescent="0.25">
      <c r="B256" s="52" t="s">
        <v>116</v>
      </c>
      <c r="C256" s="55">
        <v>0.78867102396514166</v>
      </c>
      <c r="D256" s="55">
        <v>0.2113289760348584</v>
      </c>
      <c r="E256" s="56">
        <v>1</v>
      </c>
    </row>
    <row r="257" spans="2:5" x14ac:dyDescent="0.25">
      <c r="B257" s="52" t="s">
        <v>117</v>
      </c>
      <c r="C257" s="55">
        <v>0.9580152671755725</v>
      </c>
      <c r="D257" s="55">
        <v>4.1984732824427481E-2</v>
      </c>
      <c r="E257" s="56">
        <v>1</v>
      </c>
    </row>
    <row r="258" spans="2:5" x14ac:dyDescent="0.25">
      <c r="B258" s="52" t="s">
        <v>118</v>
      </c>
      <c r="C258" s="55">
        <v>0.96149490373725932</v>
      </c>
      <c r="D258" s="55">
        <v>3.8505096262740658E-2</v>
      </c>
      <c r="E258" s="56">
        <v>1</v>
      </c>
    </row>
    <row r="259" spans="2:5" x14ac:dyDescent="0.25">
      <c r="B259" s="52" t="s">
        <v>119</v>
      </c>
      <c r="C259" s="55">
        <v>0.9555555555555556</v>
      </c>
      <c r="D259" s="55">
        <v>4.4444444444444446E-2</v>
      </c>
      <c r="E259" s="56">
        <v>1</v>
      </c>
    </row>
    <row r="260" spans="2:5" x14ac:dyDescent="0.25">
      <c r="B260" s="52" t="s">
        <v>120</v>
      </c>
      <c r="C260" s="55">
        <v>0.94912427022518764</v>
      </c>
      <c r="D260" s="55">
        <v>5.0875729774812341E-2</v>
      </c>
      <c r="E260" s="56">
        <v>1</v>
      </c>
    </row>
    <row r="261" spans="2:5" x14ac:dyDescent="0.25">
      <c r="B261" s="52" t="s">
        <v>121</v>
      </c>
      <c r="C261" s="55">
        <v>0.93487109905020349</v>
      </c>
      <c r="D261" s="55">
        <v>6.5128900949796467E-2</v>
      </c>
      <c r="E261" s="56">
        <v>1</v>
      </c>
    </row>
    <row r="262" spans="2:5" x14ac:dyDescent="0.25">
      <c r="B262" s="52" t="s">
        <v>122</v>
      </c>
      <c r="C262" s="55">
        <v>0.95949193271541366</v>
      </c>
      <c r="D262" s="55">
        <v>4.0508067284586335E-2</v>
      </c>
      <c r="E262" s="56">
        <v>1</v>
      </c>
    </row>
    <row r="263" spans="2:5" x14ac:dyDescent="0.25">
      <c r="B263" s="52" t="s">
        <v>123</v>
      </c>
      <c r="C263" s="55">
        <v>0.9133047210300429</v>
      </c>
      <c r="D263" s="55">
        <v>8.6695278969957087E-2</v>
      </c>
      <c r="E263" s="56">
        <v>1</v>
      </c>
    </row>
    <row r="264" spans="2:5" x14ac:dyDescent="0.25">
      <c r="B264" s="52" t="s">
        <v>124</v>
      </c>
      <c r="C264" s="55">
        <v>0.9426339886883921</v>
      </c>
      <c r="D264" s="55">
        <v>5.7366011311607866E-2</v>
      </c>
      <c r="E264" s="56">
        <v>1</v>
      </c>
    </row>
    <row r="265" spans="2:5" x14ac:dyDescent="0.25">
      <c r="B265" s="52" t="s">
        <v>125</v>
      </c>
      <c r="C265" s="55">
        <v>0.93946731234866832</v>
      </c>
      <c r="D265" s="55">
        <v>6.0532687651331719E-2</v>
      </c>
      <c r="E265" s="56">
        <v>1</v>
      </c>
    </row>
    <row r="266" spans="2:5" x14ac:dyDescent="0.25">
      <c r="B266" s="52" t="s">
        <v>126</v>
      </c>
      <c r="C266" s="55">
        <v>0.88592684438933667</v>
      </c>
      <c r="D266" s="55">
        <v>0.11407315561066336</v>
      </c>
      <c r="E266" s="56">
        <v>1</v>
      </c>
    </row>
    <row r="267" spans="2:5" x14ac:dyDescent="0.25">
      <c r="B267" s="52" t="s">
        <v>127</v>
      </c>
      <c r="C267" s="55">
        <v>0.96343178621659631</v>
      </c>
      <c r="D267" s="55">
        <v>3.6568213783403657E-2</v>
      </c>
      <c r="E267" s="56">
        <v>1</v>
      </c>
    </row>
    <row r="268" spans="2:5" x14ac:dyDescent="0.25">
      <c r="B268" s="52" t="s">
        <v>128</v>
      </c>
      <c r="C268" s="55">
        <v>0.9551839464882943</v>
      </c>
      <c r="D268" s="55">
        <v>4.4816053511705686E-2</v>
      </c>
      <c r="E268" s="56">
        <v>1</v>
      </c>
    </row>
    <row r="269" spans="2:5" x14ac:dyDescent="0.25">
      <c r="B269" s="52" t="s">
        <v>129</v>
      </c>
      <c r="C269" s="55">
        <v>0.93815987933634992</v>
      </c>
      <c r="D269" s="55">
        <v>6.1840120663650078E-2</v>
      </c>
      <c r="E269" s="56">
        <v>1</v>
      </c>
    </row>
    <row r="270" spans="2:5" x14ac:dyDescent="0.25">
      <c r="B270" s="52" t="s">
        <v>130</v>
      </c>
      <c r="C270" s="55">
        <v>0.93226716839134527</v>
      </c>
      <c r="D270" s="55">
        <v>6.7732831608654745E-2</v>
      </c>
      <c r="E270" s="56">
        <v>1</v>
      </c>
    </row>
    <row r="271" spans="2:5" x14ac:dyDescent="0.25">
      <c r="B271" s="52" t="s">
        <v>131</v>
      </c>
      <c r="C271" s="55">
        <v>0.95324918186068253</v>
      </c>
      <c r="D271" s="55">
        <v>4.6750818139317439E-2</v>
      </c>
      <c r="E271" s="56">
        <v>1</v>
      </c>
    </row>
    <row r="272" spans="2:5" x14ac:dyDescent="0.25">
      <c r="B272" s="52" t="s">
        <v>132</v>
      </c>
      <c r="C272" s="55">
        <v>0.92318840579710149</v>
      </c>
      <c r="D272" s="55">
        <v>7.6811594202898556E-2</v>
      </c>
      <c r="E272" s="56">
        <v>1</v>
      </c>
    </row>
    <row r="273" spans="2:17" x14ac:dyDescent="0.25">
      <c r="B273" s="52" t="s">
        <v>133</v>
      </c>
      <c r="C273" s="55">
        <v>0.95497523638000903</v>
      </c>
      <c r="D273" s="55">
        <v>4.5024763619990998E-2</v>
      </c>
      <c r="E273" s="56">
        <v>1</v>
      </c>
    </row>
    <row r="276" spans="2:17" x14ac:dyDescent="0.25">
      <c r="N276" s="59"/>
      <c r="O276" s="57"/>
      <c r="P276" s="57"/>
      <c r="Q276" s="58"/>
    </row>
    <row r="277" spans="2:17" x14ac:dyDescent="0.25">
      <c r="N277" s="59"/>
      <c r="O277" s="57"/>
      <c r="P277" s="57"/>
      <c r="Q277" s="58"/>
    </row>
    <row r="278" spans="2:17" x14ac:dyDescent="0.25">
      <c r="N278" s="59"/>
      <c r="O278" s="57"/>
      <c r="P278" s="57"/>
      <c r="Q278" s="58"/>
    </row>
    <row r="279" spans="2:17" x14ac:dyDescent="0.25">
      <c r="N279" s="59"/>
      <c r="O279" s="57"/>
      <c r="P279" s="57"/>
      <c r="Q279" s="58"/>
    </row>
    <row r="280" spans="2:17" x14ac:dyDescent="0.25">
      <c r="N280" s="59"/>
      <c r="O280" s="57"/>
      <c r="P280" s="57"/>
      <c r="Q280" s="58"/>
    </row>
    <row r="281" spans="2:17" x14ac:dyDescent="0.25">
      <c r="N281" s="59"/>
      <c r="O281" s="57"/>
      <c r="P281" s="57"/>
      <c r="Q281" s="58"/>
    </row>
    <row r="282" spans="2:17" x14ac:dyDescent="0.25">
      <c r="N282" s="59"/>
      <c r="O282" s="57"/>
      <c r="P282" s="57"/>
      <c r="Q282" s="58"/>
    </row>
    <row r="283" spans="2:17" x14ac:dyDescent="0.25">
      <c r="N283" s="59"/>
      <c r="O283" s="57"/>
      <c r="P283" s="57"/>
      <c r="Q283" s="58"/>
    </row>
    <row r="284" spans="2:17" x14ac:dyDescent="0.25">
      <c r="N284" s="59"/>
      <c r="O284" s="57"/>
      <c r="P284" s="57"/>
      <c r="Q284" s="58"/>
    </row>
    <row r="285" spans="2:17" x14ac:dyDescent="0.25">
      <c r="N285" s="59"/>
      <c r="O285" s="57"/>
      <c r="P285" s="57"/>
      <c r="Q285" s="58"/>
    </row>
    <row r="286" spans="2:17" x14ac:dyDescent="0.25">
      <c r="N286" s="59"/>
      <c r="O286" s="57"/>
      <c r="P286" s="57"/>
      <c r="Q286" s="58"/>
    </row>
    <row r="287" spans="2:17" x14ac:dyDescent="0.25">
      <c r="N287" s="59"/>
      <c r="O287" s="57"/>
      <c r="P287" s="57"/>
      <c r="Q287" s="58"/>
    </row>
    <row r="288" spans="2:17" x14ac:dyDescent="0.25">
      <c r="N288" s="59"/>
      <c r="O288" s="57"/>
      <c r="P288" s="57"/>
      <c r="Q288" s="58"/>
    </row>
    <row r="289" spans="14:17" x14ac:dyDescent="0.25">
      <c r="N289" s="59"/>
      <c r="O289" s="57"/>
      <c r="P289" s="57"/>
      <c r="Q289" s="58"/>
    </row>
    <row r="290" spans="14:17" x14ac:dyDescent="0.25">
      <c r="N290" s="59"/>
      <c r="O290" s="57"/>
      <c r="P290" s="57"/>
      <c r="Q290" s="58"/>
    </row>
    <row r="291" spans="14:17" x14ac:dyDescent="0.25">
      <c r="N291" s="59"/>
      <c r="O291" s="57"/>
      <c r="P291" s="57"/>
      <c r="Q291" s="58"/>
    </row>
    <row r="292" spans="14:17" x14ac:dyDescent="0.25">
      <c r="N292" s="59"/>
      <c r="O292" s="57"/>
      <c r="P292" s="57"/>
      <c r="Q292" s="58"/>
    </row>
    <row r="293" spans="14:17" x14ac:dyDescent="0.25">
      <c r="N293" s="59"/>
      <c r="O293" s="57"/>
      <c r="P293" s="57"/>
      <c r="Q293" s="58"/>
    </row>
    <row r="294" spans="14:17" x14ac:dyDescent="0.25">
      <c r="N294" s="59"/>
      <c r="O294" s="57"/>
      <c r="P294" s="57"/>
      <c r="Q294" s="58"/>
    </row>
    <row r="295" spans="14:17" x14ac:dyDescent="0.25">
      <c r="N295" s="59"/>
      <c r="O295" s="57"/>
      <c r="P295" s="57"/>
      <c r="Q295" s="58"/>
    </row>
    <row r="296" spans="14:17" x14ac:dyDescent="0.25">
      <c r="N296" s="59"/>
      <c r="O296" s="57"/>
      <c r="P296" s="57"/>
      <c r="Q296" s="58"/>
    </row>
    <row r="297" spans="14:17" x14ac:dyDescent="0.25">
      <c r="N297" s="59"/>
      <c r="O297" s="57"/>
      <c r="P297" s="57"/>
      <c r="Q297" s="58"/>
    </row>
    <row r="298" spans="14:17" x14ac:dyDescent="0.25">
      <c r="N298" s="59"/>
      <c r="O298" s="57"/>
      <c r="P298" s="57"/>
      <c r="Q298" s="58"/>
    </row>
    <row r="299" spans="14:17" x14ac:dyDescent="0.25">
      <c r="N299" s="59"/>
      <c r="O299" s="57"/>
      <c r="P299" s="57"/>
      <c r="Q299" s="58"/>
    </row>
    <row r="300" spans="14:17" x14ac:dyDescent="0.25">
      <c r="N300" s="59"/>
      <c r="O300" s="57"/>
      <c r="P300" s="57"/>
      <c r="Q300" s="58"/>
    </row>
    <row r="301" spans="14:17" x14ac:dyDescent="0.25">
      <c r="N301" s="59"/>
      <c r="O301" s="57"/>
      <c r="P301" s="57"/>
      <c r="Q301" s="58"/>
    </row>
    <row r="302" spans="14:17" x14ac:dyDescent="0.25">
      <c r="N302" s="59"/>
      <c r="O302" s="57"/>
      <c r="P302" s="57"/>
      <c r="Q302" s="58"/>
    </row>
    <row r="303" spans="14:17" x14ac:dyDescent="0.25">
      <c r="N303" s="59"/>
      <c r="O303" s="57"/>
      <c r="P303" s="57"/>
      <c r="Q303" s="58"/>
    </row>
    <row r="304" spans="14:17" x14ac:dyDescent="0.25">
      <c r="N304" s="59"/>
      <c r="O304" s="57"/>
      <c r="P304" s="57"/>
      <c r="Q304" s="58"/>
    </row>
    <row r="305" spans="14:17" x14ac:dyDescent="0.25">
      <c r="N305" s="59"/>
      <c r="O305" s="57"/>
      <c r="P305" s="57"/>
      <c r="Q305" s="58"/>
    </row>
    <row r="306" spans="14:17" x14ac:dyDescent="0.25">
      <c r="N306" s="59"/>
      <c r="O306" s="57"/>
      <c r="P306" s="57"/>
      <c r="Q306" s="58"/>
    </row>
    <row r="307" spans="14:17" x14ac:dyDescent="0.25">
      <c r="N307" s="59"/>
      <c r="O307" s="57"/>
      <c r="P307" s="57"/>
      <c r="Q307" s="58"/>
    </row>
    <row r="308" spans="14:17" x14ac:dyDescent="0.25">
      <c r="N308" s="59"/>
      <c r="O308" s="57"/>
      <c r="P308" s="57"/>
      <c r="Q308" s="58"/>
    </row>
    <row r="309" spans="14:17" x14ac:dyDescent="0.25">
      <c r="N309" s="59"/>
      <c r="O309" s="57"/>
      <c r="P309" s="57"/>
      <c r="Q309" s="58"/>
    </row>
    <row r="310" spans="14:17" x14ac:dyDescent="0.25">
      <c r="N310" s="59"/>
      <c r="O310" s="57"/>
      <c r="P310" s="57"/>
      <c r="Q310" s="58"/>
    </row>
    <row r="311" spans="14:17" x14ac:dyDescent="0.25">
      <c r="N311" s="59"/>
      <c r="O311" s="57"/>
      <c r="P311" s="57"/>
      <c r="Q311" s="58"/>
    </row>
    <row r="312" spans="14:17" x14ac:dyDescent="0.25">
      <c r="N312" s="59"/>
      <c r="O312" s="57"/>
      <c r="P312" s="57"/>
      <c r="Q312" s="58"/>
    </row>
    <row r="313" spans="14:17" x14ac:dyDescent="0.25">
      <c r="N313" s="59"/>
      <c r="O313" s="57"/>
      <c r="P313" s="57"/>
      <c r="Q313" s="58"/>
    </row>
    <row r="314" spans="14:17" x14ac:dyDescent="0.25">
      <c r="N314" s="59"/>
      <c r="O314" s="57"/>
      <c r="P314" s="57"/>
      <c r="Q314" s="58"/>
    </row>
    <row r="315" spans="14:17" x14ac:dyDescent="0.25">
      <c r="N315" s="59"/>
      <c r="O315" s="57"/>
      <c r="P315" s="57"/>
      <c r="Q315" s="58"/>
    </row>
    <row r="316" spans="14:17" x14ac:dyDescent="0.25">
      <c r="N316" s="59"/>
      <c r="O316" s="57"/>
      <c r="P316" s="57"/>
      <c r="Q316" s="58"/>
    </row>
    <row r="317" spans="14:17" x14ac:dyDescent="0.25">
      <c r="N317" s="59"/>
      <c r="O317" s="57"/>
      <c r="P317" s="57"/>
      <c r="Q317" s="58"/>
    </row>
    <row r="318" spans="14:17" x14ac:dyDescent="0.25">
      <c r="N318" s="59"/>
      <c r="O318" s="57"/>
      <c r="P318" s="57"/>
      <c r="Q318" s="58"/>
    </row>
    <row r="319" spans="14:17" x14ac:dyDescent="0.25">
      <c r="N319" s="59"/>
      <c r="O319" s="57"/>
      <c r="P319" s="57"/>
      <c r="Q319" s="58"/>
    </row>
    <row r="320" spans="14:17" x14ac:dyDescent="0.25">
      <c r="N320" s="59"/>
      <c r="O320" s="57"/>
      <c r="P320" s="57"/>
      <c r="Q320" s="58"/>
    </row>
    <row r="321" spans="14:17" x14ac:dyDescent="0.25">
      <c r="N321" s="59"/>
      <c r="O321" s="57"/>
      <c r="P321" s="57"/>
      <c r="Q321" s="58"/>
    </row>
    <row r="322" spans="14:17" x14ac:dyDescent="0.25">
      <c r="N322" s="59"/>
      <c r="O322" s="57"/>
      <c r="P322" s="57"/>
      <c r="Q322" s="58"/>
    </row>
    <row r="323" spans="14:17" x14ac:dyDescent="0.25">
      <c r="N323" s="59"/>
      <c r="O323" s="57"/>
      <c r="P323" s="57"/>
      <c r="Q323" s="58"/>
    </row>
    <row r="324" spans="14:17" x14ac:dyDescent="0.25">
      <c r="N324" s="59"/>
      <c r="O324" s="57"/>
      <c r="P324" s="57"/>
      <c r="Q324" s="58"/>
    </row>
    <row r="325" spans="14:17" x14ac:dyDescent="0.25">
      <c r="N325" s="59"/>
      <c r="O325" s="57"/>
      <c r="P325" s="57"/>
      <c r="Q325" s="58"/>
    </row>
    <row r="326" spans="14:17" x14ac:dyDescent="0.25">
      <c r="N326" s="59"/>
      <c r="O326" s="57"/>
      <c r="P326" s="57"/>
      <c r="Q326" s="58"/>
    </row>
    <row r="327" spans="14:17" x14ac:dyDescent="0.25">
      <c r="N327" s="59"/>
      <c r="O327" s="57"/>
      <c r="P327" s="57"/>
      <c r="Q327" s="58"/>
    </row>
    <row r="328" spans="14:17" x14ac:dyDescent="0.25">
      <c r="N328" s="59"/>
      <c r="O328" s="57"/>
      <c r="P328" s="57"/>
      <c r="Q328" s="58"/>
    </row>
    <row r="329" spans="14:17" x14ac:dyDescent="0.25">
      <c r="N329" s="59"/>
      <c r="O329" s="57"/>
      <c r="P329" s="57"/>
      <c r="Q329" s="58"/>
    </row>
    <row r="330" spans="14:17" x14ac:dyDescent="0.25">
      <c r="N330" s="59"/>
      <c r="O330" s="57"/>
      <c r="P330" s="57"/>
      <c r="Q330" s="58"/>
    </row>
    <row r="331" spans="14:17" x14ac:dyDescent="0.25">
      <c r="N331" s="59"/>
      <c r="O331" s="57"/>
      <c r="P331" s="57"/>
      <c r="Q331" s="58"/>
    </row>
    <row r="332" spans="14:17" x14ac:dyDescent="0.25">
      <c r="N332" s="59"/>
      <c r="O332" s="57"/>
      <c r="P332" s="57"/>
      <c r="Q332" s="58"/>
    </row>
    <row r="333" spans="14:17" x14ac:dyDescent="0.25">
      <c r="N333" s="59"/>
      <c r="O333" s="57"/>
      <c r="P333" s="57"/>
      <c r="Q333" s="58"/>
    </row>
    <row r="334" spans="14:17" x14ac:dyDescent="0.25">
      <c r="N334" s="59"/>
      <c r="O334" s="57"/>
      <c r="P334" s="57"/>
      <c r="Q334" s="58"/>
    </row>
    <row r="335" spans="14:17" x14ac:dyDescent="0.25">
      <c r="N335" s="59"/>
      <c r="O335" s="57"/>
      <c r="P335" s="57"/>
      <c r="Q335" s="58"/>
    </row>
    <row r="336" spans="14:17" x14ac:dyDescent="0.25">
      <c r="N336" s="59"/>
      <c r="O336" s="57"/>
      <c r="P336" s="57"/>
      <c r="Q336" s="58"/>
    </row>
    <row r="337" spans="14:17" x14ac:dyDescent="0.25">
      <c r="N337" s="59"/>
      <c r="O337" s="57"/>
      <c r="P337" s="57"/>
      <c r="Q337" s="58"/>
    </row>
    <row r="338" spans="14:17" x14ac:dyDescent="0.25">
      <c r="N338" s="59"/>
      <c r="O338" s="57"/>
      <c r="P338" s="57"/>
      <c r="Q338" s="58"/>
    </row>
    <row r="339" spans="14:17" x14ac:dyDescent="0.25">
      <c r="N339" s="59"/>
      <c r="O339" s="57"/>
      <c r="P339" s="57"/>
      <c r="Q339" s="58"/>
    </row>
    <row r="340" spans="14:17" x14ac:dyDescent="0.25">
      <c r="N340" s="59"/>
      <c r="O340" s="57"/>
      <c r="P340" s="57"/>
      <c r="Q340" s="58"/>
    </row>
    <row r="341" spans="14:17" x14ac:dyDescent="0.25">
      <c r="N341" s="59"/>
      <c r="O341" s="57"/>
      <c r="P341" s="57"/>
      <c r="Q341" s="58"/>
    </row>
    <row r="342" spans="14:17" x14ac:dyDescent="0.25">
      <c r="N342" s="59"/>
      <c r="O342" s="57"/>
      <c r="P342" s="57"/>
      <c r="Q342" s="58"/>
    </row>
    <row r="343" spans="14:17" x14ac:dyDescent="0.25">
      <c r="N343" s="59"/>
      <c r="O343" s="57"/>
      <c r="P343" s="57"/>
      <c r="Q343" s="58"/>
    </row>
    <row r="344" spans="14:17" x14ac:dyDescent="0.25">
      <c r="N344" s="59"/>
      <c r="O344" s="57"/>
      <c r="P344" s="57"/>
      <c r="Q344" s="58"/>
    </row>
    <row r="345" spans="14:17" x14ac:dyDescent="0.25">
      <c r="N345" s="59"/>
      <c r="O345" s="57"/>
      <c r="P345" s="57"/>
      <c r="Q345" s="58"/>
    </row>
    <row r="346" spans="14:17" x14ac:dyDescent="0.25">
      <c r="N346" s="59"/>
      <c r="O346" s="57"/>
      <c r="P346" s="57"/>
      <c r="Q346" s="58"/>
    </row>
    <row r="347" spans="14:17" x14ac:dyDescent="0.25">
      <c r="N347" s="59"/>
      <c r="O347" s="57"/>
      <c r="P347" s="57"/>
      <c r="Q347" s="58"/>
    </row>
    <row r="348" spans="14:17" x14ac:dyDescent="0.25">
      <c r="N348" s="59"/>
      <c r="O348" s="57"/>
      <c r="P348" s="57"/>
      <c r="Q348" s="58"/>
    </row>
    <row r="349" spans="14:17" x14ac:dyDescent="0.25">
      <c r="N349" s="59"/>
      <c r="O349" s="57"/>
      <c r="P349" s="57"/>
      <c r="Q349" s="58"/>
    </row>
    <row r="350" spans="14:17" x14ac:dyDescent="0.25">
      <c r="N350" s="59"/>
      <c r="O350" s="57"/>
      <c r="P350" s="57"/>
      <c r="Q350" s="58"/>
    </row>
    <row r="351" spans="14:17" x14ac:dyDescent="0.25">
      <c r="N351" s="59"/>
      <c r="O351" s="57"/>
      <c r="P351" s="57"/>
      <c r="Q351" s="58"/>
    </row>
    <row r="352" spans="14:17" x14ac:dyDescent="0.25">
      <c r="N352" s="59"/>
      <c r="O352" s="57"/>
      <c r="P352" s="57"/>
      <c r="Q352" s="58"/>
    </row>
    <row r="353" spans="14:17" x14ac:dyDescent="0.25">
      <c r="N353" s="59"/>
      <c r="O353" s="57"/>
      <c r="P353" s="57"/>
      <c r="Q353" s="58"/>
    </row>
    <row r="354" spans="14:17" x14ac:dyDescent="0.25">
      <c r="N354" s="59"/>
      <c r="O354" s="57"/>
      <c r="P354" s="57"/>
      <c r="Q354" s="58"/>
    </row>
    <row r="355" spans="14:17" x14ac:dyDescent="0.25">
      <c r="N355" s="59"/>
      <c r="O355" s="57"/>
      <c r="P355" s="57"/>
      <c r="Q355" s="58"/>
    </row>
    <row r="356" spans="14:17" x14ac:dyDescent="0.25">
      <c r="N356" s="59"/>
      <c r="O356" s="57"/>
      <c r="P356" s="57"/>
      <c r="Q356" s="58"/>
    </row>
    <row r="357" spans="14:17" x14ac:dyDescent="0.25">
      <c r="N357" s="59"/>
      <c r="O357" s="57"/>
      <c r="P357" s="57"/>
      <c r="Q357" s="58"/>
    </row>
    <row r="358" spans="14:17" x14ac:dyDescent="0.25">
      <c r="N358" s="59"/>
      <c r="O358" s="57"/>
      <c r="P358" s="57"/>
      <c r="Q358" s="58"/>
    </row>
    <row r="359" spans="14:17" x14ac:dyDescent="0.25">
      <c r="N359" s="59"/>
      <c r="O359" s="57"/>
      <c r="P359" s="57"/>
      <c r="Q359" s="58"/>
    </row>
    <row r="360" spans="14:17" x14ac:dyDescent="0.25">
      <c r="N360" s="59"/>
      <c r="O360" s="57"/>
      <c r="P360" s="57"/>
      <c r="Q360" s="58"/>
    </row>
    <row r="361" spans="14:17" x14ac:dyDescent="0.25">
      <c r="N361" s="59"/>
      <c r="O361" s="57"/>
      <c r="P361" s="57"/>
      <c r="Q361" s="58"/>
    </row>
    <row r="362" spans="14:17" x14ac:dyDescent="0.25">
      <c r="N362" s="59"/>
      <c r="O362" s="57"/>
      <c r="P362" s="57"/>
      <c r="Q362" s="58"/>
    </row>
    <row r="363" spans="14:17" x14ac:dyDescent="0.25">
      <c r="N363" s="59"/>
      <c r="O363" s="57"/>
      <c r="P363" s="57"/>
      <c r="Q363" s="58"/>
    </row>
    <row r="364" spans="14:17" x14ac:dyDescent="0.25">
      <c r="N364" s="59"/>
      <c r="O364" s="57"/>
      <c r="P364" s="57"/>
      <c r="Q364" s="58"/>
    </row>
    <row r="365" spans="14:17" x14ac:dyDescent="0.25">
      <c r="N365" s="59"/>
      <c r="O365" s="57"/>
      <c r="P365" s="57"/>
      <c r="Q365" s="58"/>
    </row>
    <row r="366" spans="14:17" x14ac:dyDescent="0.25">
      <c r="N366" s="59"/>
      <c r="O366" s="57"/>
      <c r="P366" s="57"/>
      <c r="Q366" s="58"/>
    </row>
    <row r="367" spans="14:17" x14ac:dyDescent="0.25">
      <c r="N367" s="59"/>
      <c r="O367" s="57"/>
      <c r="P367" s="57"/>
      <c r="Q367" s="58"/>
    </row>
    <row r="368" spans="14:17" x14ac:dyDescent="0.25">
      <c r="N368" s="59"/>
      <c r="O368" s="57"/>
      <c r="P368" s="57"/>
      <c r="Q368" s="58"/>
    </row>
    <row r="369" spans="14:17" x14ac:dyDescent="0.25">
      <c r="N369" s="59"/>
      <c r="O369" s="57"/>
      <c r="P369" s="57"/>
      <c r="Q369" s="58"/>
    </row>
    <row r="370" spans="14:17" x14ac:dyDescent="0.25">
      <c r="N370" s="59"/>
      <c r="O370" s="57"/>
      <c r="P370" s="57"/>
      <c r="Q370" s="58"/>
    </row>
    <row r="371" spans="14:17" x14ac:dyDescent="0.25">
      <c r="N371" s="59"/>
      <c r="O371" s="57"/>
      <c r="P371" s="57"/>
      <c r="Q371" s="58"/>
    </row>
    <row r="372" spans="14:17" x14ac:dyDescent="0.25">
      <c r="N372" s="59"/>
      <c r="O372" s="57"/>
      <c r="P372" s="57"/>
      <c r="Q372" s="58"/>
    </row>
    <row r="373" spans="14:17" x14ac:dyDescent="0.25">
      <c r="N373" s="59"/>
      <c r="O373" s="57"/>
      <c r="P373" s="57"/>
      <c r="Q373" s="58"/>
    </row>
    <row r="374" spans="14:17" x14ac:dyDescent="0.25">
      <c r="N374" s="59"/>
      <c r="O374" s="57"/>
      <c r="P374" s="57"/>
      <c r="Q374" s="58"/>
    </row>
    <row r="375" spans="14:17" x14ac:dyDescent="0.25">
      <c r="N375" s="59"/>
      <c r="O375" s="57"/>
      <c r="P375" s="57"/>
      <c r="Q375" s="58"/>
    </row>
    <row r="376" spans="14:17" x14ac:dyDescent="0.25">
      <c r="N376" s="59"/>
      <c r="O376" s="57"/>
      <c r="P376" s="57"/>
      <c r="Q376" s="58"/>
    </row>
    <row r="377" spans="14:17" x14ac:dyDescent="0.25">
      <c r="N377" s="59"/>
      <c r="O377" s="57"/>
      <c r="P377" s="57"/>
      <c r="Q377" s="58"/>
    </row>
    <row r="378" spans="14:17" x14ac:dyDescent="0.25">
      <c r="N378" s="59"/>
      <c r="O378" s="57"/>
      <c r="P378" s="57"/>
      <c r="Q378" s="58"/>
    </row>
    <row r="379" spans="14:17" x14ac:dyDescent="0.25">
      <c r="N379" s="59"/>
      <c r="O379" s="57"/>
      <c r="P379" s="57"/>
      <c r="Q379" s="58"/>
    </row>
    <row r="380" spans="14:17" x14ac:dyDescent="0.25">
      <c r="N380" s="59"/>
      <c r="O380" s="57"/>
      <c r="P380" s="57"/>
      <c r="Q380" s="58"/>
    </row>
    <row r="381" spans="14:17" x14ac:dyDescent="0.25">
      <c r="N381" s="59"/>
      <c r="O381" s="57"/>
      <c r="P381" s="57"/>
      <c r="Q381" s="58"/>
    </row>
    <row r="382" spans="14:17" x14ac:dyDescent="0.25">
      <c r="N382" s="59"/>
      <c r="O382" s="57"/>
      <c r="P382" s="57"/>
      <c r="Q382" s="58"/>
    </row>
    <row r="383" spans="14:17" x14ac:dyDescent="0.25">
      <c r="N383" s="59"/>
      <c r="O383" s="57"/>
      <c r="P383" s="57"/>
      <c r="Q383" s="58"/>
    </row>
    <row r="384" spans="14:17" x14ac:dyDescent="0.25">
      <c r="N384" s="59"/>
      <c r="O384" s="57"/>
      <c r="P384" s="57"/>
      <c r="Q384" s="58"/>
    </row>
    <row r="385" spans="14:17" x14ac:dyDescent="0.25">
      <c r="N385" s="59"/>
      <c r="O385" s="57"/>
      <c r="P385" s="57"/>
      <c r="Q385" s="58"/>
    </row>
    <row r="386" spans="14:17" x14ac:dyDescent="0.25">
      <c r="N386" s="59"/>
      <c r="O386" s="57"/>
      <c r="P386" s="57"/>
      <c r="Q386" s="58"/>
    </row>
    <row r="387" spans="14:17" x14ac:dyDescent="0.25">
      <c r="N387" s="59"/>
      <c r="O387" s="57"/>
      <c r="P387" s="57"/>
      <c r="Q387" s="58"/>
    </row>
    <row r="388" spans="14:17" x14ac:dyDescent="0.25">
      <c r="N388" s="59"/>
      <c r="O388" s="57"/>
      <c r="P388" s="57"/>
      <c r="Q388" s="58"/>
    </row>
    <row r="389" spans="14:17" x14ac:dyDescent="0.25">
      <c r="N389" s="59"/>
      <c r="O389" s="57"/>
      <c r="P389" s="57"/>
      <c r="Q389" s="58"/>
    </row>
    <row r="390" spans="14:17" x14ac:dyDescent="0.25">
      <c r="N390" s="59"/>
      <c r="O390" s="57"/>
      <c r="P390" s="57"/>
      <c r="Q390" s="58"/>
    </row>
    <row r="391" spans="14:17" x14ac:dyDescent="0.25">
      <c r="N391" s="59"/>
      <c r="O391" s="57"/>
      <c r="P391" s="57"/>
      <c r="Q391" s="58"/>
    </row>
    <row r="392" spans="14:17" x14ac:dyDescent="0.25">
      <c r="N392" s="59"/>
      <c r="O392" s="57"/>
      <c r="P392" s="57"/>
      <c r="Q392" s="58"/>
    </row>
    <row r="393" spans="14:17" x14ac:dyDescent="0.25">
      <c r="N393" s="59"/>
      <c r="O393" s="57"/>
      <c r="P393" s="57"/>
      <c r="Q393" s="58"/>
    </row>
    <row r="394" spans="14:17" x14ac:dyDescent="0.25">
      <c r="N394" s="59"/>
      <c r="O394" s="57"/>
      <c r="P394" s="57"/>
      <c r="Q394" s="58"/>
    </row>
    <row r="395" spans="14:17" x14ac:dyDescent="0.25">
      <c r="N395" s="59"/>
      <c r="O395" s="57"/>
      <c r="P395" s="57"/>
      <c r="Q395" s="58"/>
    </row>
    <row r="396" spans="14:17" x14ac:dyDescent="0.25">
      <c r="N396" s="59"/>
      <c r="O396" s="57"/>
      <c r="P396" s="57"/>
      <c r="Q396" s="58"/>
    </row>
    <row r="397" spans="14:17" x14ac:dyDescent="0.25">
      <c r="N397" s="59"/>
      <c r="O397" s="57"/>
      <c r="P397" s="57"/>
      <c r="Q397" s="58"/>
    </row>
    <row r="398" spans="14:17" x14ac:dyDescent="0.25">
      <c r="N398" s="59"/>
      <c r="O398" s="57"/>
      <c r="P398" s="57"/>
      <c r="Q398" s="58"/>
    </row>
    <row r="399" spans="14:17" x14ac:dyDescent="0.25">
      <c r="N399" s="59"/>
      <c r="O399" s="57"/>
      <c r="P399" s="57"/>
      <c r="Q399" s="58"/>
    </row>
    <row r="400" spans="14:17" x14ac:dyDescent="0.25">
      <c r="N400" s="59"/>
      <c r="O400" s="57"/>
      <c r="P400" s="57"/>
      <c r="Q400" s="58"/>
    </row>
    <row r="401" spans="14:17" x14ac:dyDescent="0.25">
      <c r="N401" s="59"/>
      <c r="O401" s="57"/>
      <c r="P401" s="57"/>
      <c r="Q401" s="58"/>
    </row>
    <row r="402" spans="14:17" x14ac:dyDescent="0.25">
      <c r="N402" s="59"/>
      <c r="O402" s="57"/>
      <c r="P402" s="57"/>
      <c r="Q402" s="58"/>
    </row>
    <row r="403" spans="14:17" x14ac:dyDescent="0.25">
      <c r="N403" s="59"/>
      <c r="O403" s="57"/>
      <c r="P403" s="57"/>
      <c r="Q403" s="58"/>
    </row>
    <row r="404" spans="14:17" x14ac:dyDescent="0.25">
      <c r="N404" s="59"/>
      <c r="O404" s="57"/>
      <c r="P404" s="57"/>
      <c r="Q404" s="58"/>
    </row>
    <row r="405" spans="14:17" x14ac:dyDescent="0.25">
      <c r="N405" s="59"/>
      <c r="O405" s="57"/>
      <c r="P405" s="57"/>
      <c r="Q405" s="58"/>
    </row>
    <row r="406" spans="14:17" x14ac:dyDescent="0.25">
      <c r="N406" s="59"/>
      <c r="O406" s="57"/>
      <c r="P406" s="57"/>
      <c r="Q406" s="58"/>
    </row>
    <row r="407" spans="14:17" x14ac:dyDescent="0.25">
      <c r="N407" s="59"/>
      <c r="O407" s="57"/>
      <c r="P407" s="57"/>
      <c r="Q407" s="58"/>
    </row>
    <row r="408" spans="14:17" x14ac:dyDescent="0.25">
      <c r="N408" s="59"/>
      <c r="O408" s="57"/>
      <c r="P408" s="57"/>
      <c r="Q408" s="58"/>
    </row>
    <row r="409" spans="14:17" x14ac:dyDescent="0.25">
      <c r="N409" s="59"/>
      <c r="O409" s="57"/>
      <c r="P409" s="57"/>
      <c r="Q409" s="58"/>
    </row>
    <row r="410" spans="14:17" x14ac:dyDescent="0.25">
      <c r="N410" s="59"/>
      <c r="O410" s="57"/>
      <c r="P410" s="57"/>
      <c r="Q410" s="58"/>
    </row>
    <row r="411" spans="14:17" x14ac:dyDescent="0.25">
      <c r="N411" s="59"/>
      <c r="O411" s="57"/>
      <c r="P411" s="57"/>
      <c r="Q411" s="58"/>
    </row>
    <row r="412" spans="14:17" x14ac:dyDescent="0.25">
      <c r="N412" s="59"/>
      <c r="O412" s="57"/>
      <c r="P412" s="57"/>
      <c r="Q412" s="58"/>
    </row>
    <row r="413" spans="14:17" x14ac:dyDescent="0.25">
      <c r="N413" s="59"/>
      <c r="O413" s="57"/>
      <c r="P413" s="57"/>
      <c r="Q413" s="58"/>
    </row>
    <row r="414" spans="14:17" x14ac:dyDescent="0.25">
      <c r="N414" s="59"/>
      <c r="O414" s="57"/>
      <c r="P414" s="57"/>
      <c r="Q414" s="58"/>
    </row>
    <row r="415" spans="14:17" x14ac:dyDescent="0.25">
      <c r="N415" s="59"/>
      <c r="O415" s="57"/>
      <c r="P415" s="57"/>
      <c r="Q415" s="58"/>
    </row>
    <row r="416" spans="14:17" x14ac:dyDescent="0.25">
      <c r="N416" s="59"/>
      <c r="O416" s="57"/>
      <c r="P416" s="57"/>
      <c r="Q416" s="58"/>
    </row>
    <row r="417" spans="14:17" x14ac:dyDescent="0.25">
      <c r="N417" s="59"/>
      <c r="O417" s="57"/>
      <c r="P417" s="57"/>
      <c r="Q417" s="58"/>
    </row>
    <row r="418" spans="14:17" x14ac:dyDescent="0.25">
      <c r="N418" s="59"/>
      <c r="O418" s="57"/>
      <c r="P418" s="57"/>
      <c r="Q418" s="58"/>
    </row>
    <row r="419" spans="14:17" x14ac:dyDescent="0.25">
      <c r="N419" s="59"/>
      <c r="O419" s="57"/>
      <c r="P419" s="57"/>
      <c r="Q419" s="58"/>
    </row>
    <row r="420" spans="14:17" x14ac:dyDescent="0.25">
      <c r="N420" s="59"/>
      <c r="O420" s="57"/>
      <c r="P420" s="57"/>
      <c r="Q420" s="58"/>
    </row>
    <row r="421" spans="14:17" x14ac:dyDescent="0.25">
      <c r="N421" s="59"/>
      <c r="O421" s="57"/>
      <c r="P421" s="57"/>
      <c r="Q421" s="58"/>
    </row>
    <row r="422" spans="14:17" x14ac:dyDescent="0.25">
      <c r="N422" s="59"/>
      <c r="O422" s="57"/>
      <c r="P422" s="57"/>
      <c r="Q422" s="58"/>
    </row>
    <row r="423" spans="14:17" x14ac:dyDescent="0.25">
      <c r="N423" s="59"/>
      <c r="O423" s="57"/>
      <c r="P423" s="57"/>
      <c r="Q423" s="58"/>
    </row>
    <row r="424" spans="14:17" x14ac:dyDescent="0.25">
      <c r="N424" s="59"/>
      <c r="O424" s="57"/>
      <c r="P424" s="57"/>
      <c r="Q424" s="58"/>
    </row>
    <row r="425" spans="14:17" x14ac:dyDescent="0.25">
      <c r="N425" s="59"/>
      <c r="O425" s="57"/>
      <c r="P425" s="57"/>
      <c r="Q425" s="58"/>
    </row>
    <row r="426" spans="14:17" x14ac:dyDescent="0.25">
      <c r="N426" s="59"/>
      <c r="O426" s="57"/>
      <c r="P426" s="57"/>
      <c r="Q426" s="58"/>
    </row>
    <row r="427" spans="14:17" x14ac:dyDescent="0.25">
      <c r="N427" s="59"/>
      <c r="O427" s="57"/>
      <c r="P427" s="57"/>
      <c r="Q427" s="58"/>
    </row>
    <row r="428" spans="14:17" x14ac:dyDescent="0.25">
      <c r="N428" s="59"/>
      <c r="O428" s="57"/>
      <c r="P428" s="57"/>
      <c r="Q428" s="58"/>
    </row>
    <row r="429" spans="14:17" x14ac:dyDescent="0.25">
      <c r="N429" s="59"/>
      <c r="O429" s="57"/>
      <c r="P429" s="57"/>
      <c r="Q429" s="58"/>
    </row>
    <row r="430" spans="14:17" x14ac:dyDescent="0.25">
      <c r="N430" s="59"/>
      <c r="O430" s="57"/>
      <c r="P430" s="57"/>
      <c r="Q430" s="58"/>
    </row>
    <row r="431" spans="14:17" x14ac:dyDescent="0.25">
      <c r="N431" s="59"/>
      <c r="O431" s="57"/>
      <c r="P431" s="57"/>
      <c r="Q431" s="58"/>
    </row>
    <row r="432" spans="14:17" x14ac:dyDescent="0.25">
      <c r="N432" s="59"/>
      <c r="O432" s="57"/>
      <c r="P432" s="57"/>
      <c r="Q432" s="58"/>
    </row>
    <row r="433" spans="14:17" x14ac:dyDescent="0.25">
      <c r="N433" s="59"/>
      <c r="O433" s="57"/>
      <c r="P433" s="57"/>
      <c r="Q433" s="58"/>
    </row>
    <row r="434" spans="14:17" x14ac:dyDescent="0.25">
      <c r="N434" s="59"/>
      <c r="O434" s="57"/>
      <c r="P434" s="57"/>
      <c r="Q434" s="58"/>
    </row>
    <row r="435" spans="14:17" x14ac:dyDescent="0.25">
      <c r="N435" s="59"/>
      <c r="O435" s="57"/>
      <c r="P435" s="57"/>
      <c r="Q435" s="58"/>
    </row>
    <row r="436" spans="14:17" x14ac:dyDescent="0.25">
      <c r="N436" s="59"/>
      <c r="O436" s="57"/>
      <c r="P436" s="57"/>
      <c r="Q436" s="58"/>
    </row>
    <row r="437" spans="14:17" x14ac:dyDescent="0.25">
      <c r="N437" s="59"/>
      <c r="O437" s="57"/>
      <c r="P437" s="57"/>
      <c r="Q437" s="58"/>
    </row>
    <row r="438" spans="14:17" x14ac:dyDescent="0.25">
      <c r="N438" s="59"/>
      <c r="O438" s="57"/>
      <c r="P438" s="57"/>
      <c r="Q438" s="58"/>
    </row>
    <row r="439" spans="14:17" x14ac:dyDescent="0.25">
      <c r="N439" s="59"/>
      <c r="O439" s="57"/>
      <c r="P439" s="57"/>
      <c r="Q439" s="58"/>
    </row>
    <row r="440" spans="14:17" x14ac:dyDescent="0.25">
      <c r="N440" s="59"/>
      <c r="O440" s="57"/>
      <c r="P440" s="57"/>
      <c r="Q440" s="58"/>
    </row>
    <row r="441" spans="14:17" x14ac:dyDescent="0.25">
      <c r="N441" s="59"/>
      <c r="O441" s="57"/>
      <c r="P441" s="57"/>
      <c r="Q441" s="58"/>
    </row>
    <row r="442" spans="14:17" x14ac:dyDescent="0.25">
      <c r="N442" s="59"/>
      <c r="O442" s="57"/>
      <c r="P442" s="57"/>
      <c r="Q442" s="58"/>
    </row>
    <row r="443" spans="14:17" x14ac:dyDescent="0.25">
      <c r="N443" s="59"/>
      <c r="O443" s="57"/>
      <c r="P443" s="57"/>
      <c r="Q443" s="58"/>
    </row>
    <row r="444" spans="14:17" x14ac:dyDescent="0.25">
      <c r="N444" s="59"/>
      <c r="O444" s="57"/>
      <c r="P444" s="57"/>
      <c r="Q444" s="58"/>
    </row>
    <row r="445" spans="14:17" x14ac:dyDescent="0.25">
      <c r="N445" s="59"/>
      <c r="O445" s="57"/>
      <c r="P445" s="57"/>
      <c r="Q445" s="58"/>
    </row>
    <row r="446" spans="14:17" x14ac:dyDescent="0.25">
      <c r="N446" s="59"/>
      <c r="O446" s="57"/>
      <c r="P446" s="57"/>
      <c r="Q446" s="58"/>
    </row>
    <row r="447" spans="14:17" x14ac:dyDescent="0.25">
      <c r="N447" s="59"/>
      <c r="O447" s="57"/>
      <c r="P447" s="57"/>
      <c r="Q447" s="58"/>
    </row>
    <row r="448" spans="14:17" x14ac:dyDescent="0.25">
      <c r="N448" s="59"/>
      <c r="O448" s="57"/>
      <c r="P448" s="57"/>
      <c r="Q448" s="58"/>
    </row>
    <row r="449" spans="14:17" x14ac:dyDescent="0.25">
      <c r="N449" s="59"/>
      <c r="O449" s="57"/>
      <c r="P449" s="57"/>
      <c r="Q449" s="58"/>
    </row>
    <row r="450" spans="14:17" x14ac:dyDescent="0.25">
      <c r="N450" s="59"/>
      <c r="O450" s="57"/>
      <c r="P450" s="57"/>
      <c r="Q450" s="58"/>
    </row>
    <row r="451" spans="14:17" x14ac:dyDescent="0.25">
      <c r="N451" s="59"/>
      <c r="O451" s="57"/>
      <c r="P451" s="57"/>
      <c r="Q451" s="58"/>
    </row>
    <row r="452" spans="14:17" x14ac:dyDescent="0.25">
      <c r="N452" s="59"/>
      <c r="O452" s="57"/>
      <c r="P452" s="57"/>
      <c r="Q452" s="58"/>
    </row>
    <row r="453" spans="14:17" x14ac:dyDescent="0.25">
      <c r="N453" s="59"/>
      <c r="O453" s="57"/>
      <c r="P453" s="57"/>
      <c r="Q453" s="58"/>
    </row>
    <row r="454" spans="14:17" x14ac:dyDescent="0.25">
      <c r="N454" s="59"/>
      <c r="O454" s="57"/>
      <c r="P454" s="57"/>
      <c r="Q454" s="58"/>
    </row>
    <row r="455" spans="14:17" x14ac:dyDescent="0.25">
      <c r="N455" s="59"/>
      <c r="O455" s="57"/>
      <c r="P455" s="57"/>
      <c r="Q455" s="58"/>
    </row>
    <row r="456" spans="14:17" x14ac:dyDescent="0.25">
      <c r="N456" s="59"/>
      <c r="O456" s="57"/>
      <c r="P456" s="57"/>
      <c r="Q456" s="58"/>
    </row>
    <row r="457" spans="14:17" x14ac:dyDescent="0.25">
      <c r="N457" s="59"/>
      <c r="O457" s="57"/>
      <c r="P457" s="57"/>
      <c r="Q457" s="58"/>
    </row>
    <row r="458" spans="14:17" x14ac:dyDescent="0.25">
      <c r="N458" s="59"/>
      <c r="O458" s="57"/>
      <c r="P458" s="57"/>
      <c r="Q458" s="58"/>
    </row>
    <row r="459" spans="14:17" x14ac:dyDescent="0.25">
      <c r="N459" s="59"/>
      <c r="O459" s="57"/>
      <c r="P459" s="57"/>
      <c r="Q459" s="58"/>
    </row>
    <row r="460" spans="14:17" x14ac:dyDescent="0.25">
      <c r="N460" s="59"/>
      <c r="O460" s="57"/>
      <c r="P460" s="57"/>
      <c r="Q460" s="58"/>
    </row>
    <row r="461" spans="14:17" x14ac:dyDescent="0.25">
      <c r="N461" s="59"/>
      <c r="O461" s="57"/>
      <c r="P461" s="57"/>
      <c r="Q461" s="58"/>
    </row>
    <row r="462" spans="14:17" x14ac:dyDescent="0.25">
      <c r="N462" s="59"/>
      <c r="O462" s="57"/>
      <c r="P462" s="57"/>
      <c r="Q462" s="58"/>
    </row>
    <row r="463" spans="14:17" x14ac:dyDescent="0.25">
      <c r="N463" s="59"/>
      <c r="O463" s="57"/>
      <c r="P463" s="57"/>
      <c r="Q463" s="58"/>
    </row>
    <row r="464" spans="14:17" x14ac:dyDescent="0.25">
      <c r="N464" s="59"/>
      <c r="O464" s="57"/>
      <c r="P464" s="57"/>
      <c r="Q464" s="58"/>
    </row>
    <row r="465" spans="14:17" x14ac:dyDescent="0.25">
      <c r="N465" s="59"/>
      <c r="O465" s="57"/>
      <c r="P465" s="57"/>
      <c r="Q465" s="58"/>
    </row>
    <row r="466" spans="14:17" x14ac:dyDescent="0.25">
      <c r="N466" s="59"/>
      <c r="O466" s="57"/>
      <c r="P466" s="57"/>
      <c r="Q466" s="58"/>
    </row>
    <row r="467" spans="14:17" x14ac:dyDescent="0.25">
      <c r="N467" s="59"/>
      <c r="O467" s="57"/>
      <c r="P467" s="57"/>
      <c r="Q467" s="58"/>
    </row>
    <row r="468" spans="14:17" x14ac:dyDescent="0.25">
      <c r="N468" s="59"/>
      <c r="O468" s="57"/>
      <c r="P468" s="57"/>
      <c r="Q468" s="58"/>
    </row>
    <row r="469" spans="14:17" x14ac:dyDescent="0.25">
      <c r="N469" s="59"/>
      <c r="O469" s="57"/>
      <c r="P469" s="57"/>
      <c r="Q469" s="58"/>
    </row>
    <row r="470" spans="14:17" x14ac:dyDescent="0.25">
      <c r="N470" s="59"/>
      <c r="O470" s="57"/>
      <c r="P470" s="57"/>
      <c r="Q470" s="58"/>
    </row>
    <row r="471" spans="14:17" x14ac:dyDescent="0.25">
      <c r="N471" s="59"/>
      <c r="O471" s="57"/>
      <c r="P471" s="57"/>
      <c r="Q471" s="58"/>
    </row>
    <row r="472" spans="14:17" x14ac:dyDescent="0.25">
      <c r="N472" s="59"/>
      <c r="O472" s="57"/>
      <c r="P472" s="57"/>
      <c r="Q472" s="58"/>
    </row>
    <row r="473" spans="14:17" x14ac:dyDescent="0.25">
      <c r="N473" s="59"/>
      <c r="O473" s="57"/>
      <c r="P473" s="57"/>
      <c r="Q473" s="58"/>
    </row>
    <row r="474" spans="14:17" x14ac:dyDescent="0.25">
      <c r="N474" s="59"/>
      <c r="O474" s="57"/>
      <c r="P474" s="57"/>
      <c r="Q474" s="58"/>
    </row>
    <row r="475" spans="14:17" x14ac:dyDescent="0.25">
      <c r="N475" s="59"/>
      <c r="O475" s="57"/>
      <c r="P475" s="57"/>
      <c r="Q475" s="58"/>
    </row>
    <row r="476" spans="14:17" x14ac:dyDescent="0.25">
      <c r="N476" s="59"/>
      <c r="O476" s="57"/>
      <c r="P476" s="57"/>
      <c r="Q476" s="58"/>
    </row>
    <row r="477" spans="14:17" x14ac:dyDescent="0.25">
      <c r="N477" s="59"/>
      <c r="O477" s="57"/>
      <c r="P477" s="57"/>
      <c r="Q477" s="58"/>
    </row>
    <row r="478" spans="14:17" x14ac:dyDescent="0.25">
      <c r="N478" s="59"/>
      <c r="O478" s="57"/>
      <c r="P478" s="57"/>
      <c r="Q478" s="58"/>
    </row>
    <row r="479" spans="14:17" x14ac:dyDescent="0.25">
      <c r="N479" s="59"/>
      <c r="O479" s="57"/>
      <c r="P479" s="57"/>
      <c r="Q479" s="58"/>
    </row>
    <row r="480" spans="14:17" x14ac:dyDescent="0.25">
      <c r="N480" s="59"/>
      <c r="O480" s="57"/>
      <c r="P480" s="57"/>
      <c r="Q480" s="58"/>
    </row>
    <row r="481" spans="14:17" x14ac:dyDescent="0.25">
      <c r="N481" s="59"/>
      <c r="O481" s="57"/>
      <c r="P481" s="57"/>
      <c r="Q481" s="58"/>
    </row>
    <row r="482" spans="14:17" x14ac:dyDescent="0.25">
      <c r="N482" s="59"/>
      <c r="O482" s="57"/>
      <c r="P482" s="57"/>
      <c r="Q482" s="58"/>
    </row>
    <row r="483" spans="14:17" x14ac:dyDescent="0.25">
      <c r="N483" s="59"/>
      <c r="O483" s="57"/>
      <c r="P483" s="57"/>
      <c r="Q483" s="58"/>
    </row>
    <row r="484" spans="14:17" x14ac:dyDescent="0.25">
      <c r="N484" s="59"/>
      <c r="O484" s="57"/>
      <c r="P484" s="57"/>
      <c r="Q484" s="58"/>
    </row>
    <row r="485" spans="14:17" x14ac:dyDescent="0.25">
      <c r="N485" s="59"/>
      <c r="O485" s="57"/>
      <c r="P485" s="57"/>
      <c r="Q485" s="58"/>
    </row>
    <row r="486" spans="14:17" x14ac:dyDescent="0.25">
      <c r="N486" s="59"/>
      <c r="O486" s="57"/>
      <c r="P486" s="57"/>
      <c r="Q486" s="58"/>
    </row>
    <row r="487" spans="14:17" x14ac:dyDescent="0.25">
      <c r="N487" s="59"/>
      <c r="O487" s="57"/>
      <c r="P487" s="57"/>
      <c r="Q487" s="58"/>
    </row>
    <row r="488" spans="14:17" x14ac:dyDescent="0.25">
      <c r="N488" s="59"/>
      <c r="O488" s="57"/>
      <c r="P488" s="57"/>
      <c r="Q488" s="58"/>
    </row>
    <row r="489" spans="14:17" x14ac:dyDescent="0.25">
      <c r="N489" s="59"/>
      <c r="O489" s="57"/>
      <c r="P489" s="57"/>
      <c r="Q489" s="58"/>
    </row>
    <row r="490" spans="14:17" x14ac:dyDescent="0.25">
      <c r="N490" s="59"/>
      <c r="O490" s="57"/>
      <c r="P490" s="57"/>
      <c r="Q490" s="58"/>
    </row>
    <row r="491" spans="14:17" x14ac:dyDescent="0.25">
      <c r="N491" s="59"/>
      <c r="O491" s="57"/>
      <c r="P491" s="57"/>
      <c r="Q491" s="58"/>
    </row>
    <row r="492" spans="14:17" x14ac:dyDescent="0.25">
      <c r="N492" s="59"/>
      <c r="O492" s="57"/>
      <c r="P492" s="57"/>
      <c r="Q492" s="58"/>
    </row>
    <row r="493" spans="14:17" x14ac:dyDescent="0.25">
      <c r="N493" s="59"/>
      <c r="O493" s="57"/>
      <c r="P493" s="57"/>
      <c r="Q493" s="58"/>
    </row>
    <row r="494" spans="14:17" x14ac:dyDescent="0.25">
      <c r="N494" s="59"/>
      <c r="O494" s="57"/>
      <c r="P494" s="57"/>
      <c r="Q494" s="58"/>
    </row>
    <row r="495" spans="14:17" x14ac:dyDescent="0.25">
      <c r="N495" s="59"/>
      <c r="O495" s="57"/>
      <c r="P495" s="57"/>
      <c r="Q495" s="58"/>
    </row>
    <row r="496" spans="14:17" x14ac:dyDescent="0.25">
      <c r="N496" s="59"/>
      <c r="O496" s="57"/>
      <c r="P496" s="57"/>
      <c r="Q496" s="58"/>
    </row>
    <row r="497" spans="14:17" x14ac:dyDescent="0.25">
      <c r="N497" s="59"/>
      <c r="O497" s="57"/>
      <c r="P497" s="57"/>
      <c r="Q497" s="58"/>
    </row>
    <row r="498" spans="14:17" x14ac:dyDescent="0.25">
      <c r="N498" s="59"/>
      <c r="O498" s="57"/>
      <c r="P498" s="57"/>
      <c r="Q498" s="58"/>
    </row>
    <row r="499" spans="14:17" x14ac:dyDescent="0.25">
      <c r="N499" s="59"/>
      <c r="O499" s="57"/>
      <c r="P499" s="57"/>
      <c r="Q499" s="58"/>
    </row>
    <row r="500" spans="14:17" x14ac:dyDescent="0.25">
      <c r="N500" s="59"/>
      <c r="O500" s="57"/>
      <c r="P500" s="57"/>
      <c r="Q500" s="58"/>
    </row>
    <row r="501" spans="14:17" x14ac:dyDescent="0.25">
      <c r="N501" s="59"/>
      <c r="O501" s="57"/>
      <c r="P501" s="57"/>
      <c r="Q501" s="58"/>
    </row>
    <row r="502" spans="14:17" x14ac:dyDescent="0.25">
      <c r="N502" s="59"/>
      <c r="O502" s="57"/>
      <c r="P502" s="57"/>
      <c r="Q502" s="58"/>
    </row>
    <row r="503" spans="14:17" x14ac:dyDescent="0.25">
      <c r="N503" s="59"/>
      <c r="O503" s="57"/>
      <c r="P503" s="57"/>
      <c r="Q503" s="58"/>
    </row>
    <row r="504" spans="14:17" x14ac:dyDescent="0.25">
      <c r="N504" s="59"/>
      <c r="O504" s="57"/>
      <c r="P504" s="57"/>
      <c r="Q504" s="58"/>
    </row>
    <row r="505" spans="14:17" x14ac:dyDescent="0.25">
      <c r="N505" s="59"/>
      <c r="O505" s="57"/>
      <c r="P505" s="57"/>
      <c r="Q505" s="58"/>
    </row>
    <row r="506" spans="14:17" x14ac:dyDescent="0.25">
      <c r="N506" s="59"/>
      <c r="O506" s="57"/>
      <c r="P506" s="57"/>
      <c r="Q506" s="58"/>
    </row>
    <row r="507" spans="14:17" x14ac:dyDescent="0.25">
      <c r="N507" s="59"/>
      <c r="O507" s="57"/>
      <c r="P507" s="57"/>
      <c r="Q507" s="58"/>
    </row>
    <row r="508" spans="14:17" x14ac:dyDescent="0.25">
      <c r="N508" s="59"/>
      <c r="O508" s="57"/>
      <c r="P508" s="57"/>
      <c r="Q508" s="58"/>
    </row>
    <row r="509" spans="14:17" x14ac:dyDescent="0.25">
      <c r="N509" s="59"/>
      <c r="O509" s="57"/>
      <c r="P509" s="57"/>
      <c r="Q509" s="58"/>
    </row>
    <row r="510" spans="14:17" x14ac:dyDescent="0.25">
      <c r="N510" s="59"/>
      <c r="O510" s="57"/>
      <c r="P510" s="57"/>
      <c r="Q510" s="58"/>
    </row>
    <row r="511" spans="14:17" x14ac:dyDescent="0.25">
      <c r="N511" s="59"/>
      <c r="O511" s="57"/>
      <c r="P511" s="57"/>
      <c r="Q511" s="58"/>
    </row>
    <row r="512" spans="14:17" x14ac:dyDescent="0.25">
      <c r="N512" s="59"/>
      <c r="O512" s="57"/>
      <c r="P512" s="57"/>
      <c r="Q512" s="58"/>
    </row>
    <row r="513" spans="14:17" x14ac:dyDescent="0.25">
      <c r="N513" s="59"/>
      <c r="O513" s="57"/>
      <c r="P513" s="57"/>
      <c r="Q513" s="58"/>
    </row>
    <row r="514" spans="14:17" x14ac:dyDescent="0.25">
      <c r="N514" s="59"/>
      <c r="O514" s="57"/>
      <c r="P514" s="57"/>
      <c r="Q514" s="58"/>
    </row>
    <row r="515" spans="14:17" x14ac:dyDescent="0.25">
      <c r="N515" s="59"/>
      <c r="O515" s="57"/>
      <c r="P515" s="57"/>
      <c r="Q515" s="58"/>
    </row>
    <row r="516" spans="14:17" x14ac:dyDescent="0.25">
      <c r="N516" s="59"/>
      <c r="O516" s="57"/>
      <c r="P516" s="57"/>
      <c r="Q516" s="58"/>
    </row>
    <row r="517" spans="14:17" x14ac:dyDescent="0.25">
      <c r="N517" s="59"/>
      <c r="O517" s="57"/>
      <c r="P517" s="57"/>
      <c r="Q517" s="58"/>
    </row>
    <row r="518" spans="14:17" x14ac:dyDescent="0.25">
      <c r="N518" s="59"/>
      <c r="O518" s="57"/>
      <c r="P518" s="57"/>
      <c r="Q518" s="58"/>
    </row>
    <row r="519" spans="14:17" x14ac:dyDescent="0.25">
      <c r="N519" s="59"/>
      <c r="O519" s="57"/>
      <c r="P519" s="57"/>
      <c r="Q519" s="58"/>
    </row>
    <row r="520" spans="14:17" x14ac:dyDescent="0.25">
      <c r="N520" s="59"/>
      <c r="O520" s="57"/>
      <c r="P520" s="57"/>
      <c r="Q520" s="58"/>
    </row>
    <row r="521" spans="14:17" x14ac:dyDescent="0.25">
      <c r="N521" s="59"/>
      <c r="O521" s="57"/>
      <c r="P521" s="57"/>
      <c r="Q521" s="58"/>
    </row>
    <row r="522" spans="14:17" x14ac:dyDescent="0.25">
      <c r="N522" s="59"/>
      <c r="O522" s="57"/>
      <c r="P522" s="57"/>
      <c r="Q522" s="58"/>
    </row>
    <row r="523" spans="14:17" x14ac:dyDescent="0.25">
      <c r="N523" s="59"/>
      <c r="O523" s="57"/>
      <c r="P523" s="57"/>
      <c r="Q523" s="58"/>
    </row>
    <row r="524" spans="14:17" x14ac:dyDescent="0.25">
      <c r="N524" s="59"/>
      <c r="O524" s="57"/>
      <c r="P524" s="57"/>
      <c r="Q524" s="58"/>
    </row>
    <row r="525" spans="14:17" x14ac:dyDescent="0.25">
      <c r="N525" s="59"/>
      <c r="O525" s="57"/>
      <c r="P525" s="57"/>
      <c r="Q525" s="58"/>
    </row>
    <row r="526" spans="14:17" x14ac:dyDescent="0.25">
      <c r="N526" s="59"/>
      <c r="O526" s="57"/>
      <c r="P526" s="57"/>
      <c r="Q526" s="58"/>
    </row>
    <row r="527" spans="14:17" x14ac:dyDescent="0.25">
      <c r="N527" s="59"/>
      <c r="O527" s="57"/>
      <c r="P527" s="57"/>
      <c r="Q527" s="58"/>
    </row>
    <row r="528" spans="14:17" x14ac:dyDescent="0.25">
      <c r="N528" s="59"/>
      <c r="O528" s="57"/>
      <c r="P528" s="57"/>
      <c r="Q528" s="58"/>
    </row>
    <row r="529" spans="14:17" x14ac:dyDescent="0.25">
      <c r="N529" s="59"/>
      <c r="O529" s="57"/>
      <c r="P529" s="57"/>
      <c r="Q529" s="58"/>
    </row>
    <row r="530" spans="14:17" x14ac:dyDescent="0.25">
      <c r="N530" s="59"/>
      <c r="O530" s="57"/>
      <c r="P530" s="57"/>
      <c r="Q530" s="58"/>
    </row>
    <row r="531" spans="14:17" x14ac:dyDescent="0.25">
      <c r="N531" s="59"/>
      <c r="O531" s="57"/>
      <c r="P531" s="57"/>
      <c r="Q531" s="58"/>
    </row>
    <row r="532" spans="14:17" x14ac:dyDescent="0.25">
      <c r="N532" s="59"/>
      <c r="O532" s="57"/>
      <c r="P532" s="57"/>
      <c r="Q532" s="58"/>
    </row>
    <row r="533" spans="14:17" x14ac:dyDescent="0.25">
      <c r="N533" s="59"/>
      <c r="O533" s="57"/>
      <c r="P533" s="57"/>
      <c r="Q533" s="58"/>
    </row>
    <row r="534" spans="14:17" x14ac:dyDescent="0.25">
      <c r="N534" s="59"/>
      <c r="O534" s="57"/>
      <c r="P534" s="57"/>
      <c r="Q534" s="58"/>
    </row>
    <row r="535" spans="14:17" x14ac:dyDescent="0.25">
      <c r="N535" s="59"/>
      <c r="O535" s="57"/>
      <c r="P535" s="57"/>
      <c r="Q535" s="58"/>
    </row>
    <row r="536" spans="14:17" x14ac:dyDescent="0.25">
      <c r="N536" s="59"/>
      <c r="O536" s="57"/>
      <c r="P536" s="57"/>
      <c r="Q536" s="58"/>
    </row>
    <row r="537" spans="14:17" x14ac:dyDescent="0.25">
      <c r="N537" s="59"/>
      <c r="O537" s="57"/>
      <c r="P537" s="57"/>
      <c r="Q537" s="58"/>
    </row>
    <row r="538" spans="14:17" x14ac:dyDescent="0.25">
      <c r="N538" s="59"/>
      <c r="O538" s="57"/>
      <c r="P538" s="57"/>
      <c r="Q538" s="58"/>
    </row>
    <row r="539" spans="14:17" x14ac:dyDescent="0.25">
      <c r="N539" s="59"/>
      <c r="O539" s="57"/>
      <c r="P539" s="57"/>
      <c r="Q539" s="58"/>
    </row>
    <row r="540" spans="14:17" x14ac:dyDescent="0.25">
      <c r="N540" s="59"/>
      <c r="O540" s="57"/>
      <c r="P540" s="57"/>
      <c r="Q540" s="58"/>
    </row>
    <row r="541" spans="14:17" x14ac:dyDescent="0.25">
      <c r="N541" s="59"/>
      <c r="O541" s="57"/>
      <c r="P541" s="57"/>
      <c r="Q541" s="58"/>
    </row>
    <row r="542" spans="14:17" x14ac:dyDescent="0.25">
      <c r="N542" s="59"/>
      <c r="O542" s="57"/>
      <c r="P542" s="57"/>
      <c r="Q542" s="58"/>
    </row>
    <row r="543" spans="14:17" x14ac:dyDescent="0.25">
      <c r="N543" s="59"/>
      <c r="O543" s="57"/>
      <c r="P543" s="57"/>
      <c r="Q543" s="58"/>
    </row>
    <row r="544" spans="14:17" x14ac:dyDescent="0.25">
      <c r="N544" s="59"/>
      <c r="O544" s="57"/>
      <c r="P544" s="57"/>
      <c r="Q544" s="58"/>
    </row>
    <row r="545" spans="14:17" x14ac:dyDescent="0.25">
      <c r="N545" s="59"/>
      <c r="O545" s="57"/>
      <c r="P545" s="57"/>
      <c r="Q545" s="58"/>
    </row>
    <row r="546" spans="14:17" x14ac:dyDescent="0.25">
      <c r="N546" s="59"/>
      <c r="O546" s="57"/>
      <c r="P546" s="57"/>
      <c r="Q546" s="58"/>
    </row>
    <row r="547" spans="14:17" x14ac:dyDescent="0.25">
      <c r="N547" s="59"/>
      <c r="O547" s="57"/>
      <c r="P547" s="57"/>
      <c r="Q547" s="58"/>
    </row>
    <row r="548" spans="14:17" x14ac:dyDescent="0.25">
      <c r="N548" s="59"/>
      <c r="O548" s="57"/>
      <c r="P548" s="57"/>
      <c r="Q548" s="58"/>
    </row>
    <row r="549" spans="14:17" x14ac:dyDescent="0.25">
      <c r="N549" s="59"/>
      <c r="O549" s="57"/>
      <c r="P549" s="57"/>
      <c r="Q549" s="58"/>
    </row>
    <row r="550" spans="14:17" x14ac:dyDescent="0.25">
      <c r="N550" s="59"/>
      <c r="O550" s="57"/>
      <c r="P550" s="57"/>
      <c r="Q550" s="58"/>
    </row>
    <row r="551" spans="14:17" x14ac:dyDescent="0.25">
      <c r="N551" s="59"/>
      <c r="O551" s="57"/>
      <c r="P551" s="57"/>
      <c r="Q551" s="58"/>
    </row>
    <row r="552" spans="14:17" x14ac:dyDescent="0.25">
      <c r="N552" s="59"/>
      <c r="O552" s="57"/>
      <c r="P552" s="57"/>
      <c r="Q552" s="58"/>
    </row>
    <row r="553" spans="14:17" x14ac:dyDescent="0.25">
      <c r="N553" s="59"/>
      <c r="O553" s="57"/>
      <c r="P553" s="57"/>
      <c r="Q553" s="58"/>
    </row>
    <row r="554" spans="14:17" x14ac:dyDescent="0.25">
      <c r="N554" s="59"/>
      <c r="O554" s="57"/>
      <c r="P554" s="57"/>
      <c r="Q554" s="58"/>
    </row>
    <row r="555" spans="14:17" x14ac:dyDescent="0.25">
      <c r="N555" s="59"/>
      <c r="O555" s="57"/>
      <c r="P555" s="57"/>
      <c r="Q555" s="58"/>
    </row>
    <row r="556" spans="14:17" x14ac:dyDescent="0.25">
      <c r="N556" s="59"/>
      <c r="O556" s="57"/>
      <c r="P556" s="57"/>
      <c r="Q556" s="58"/>
    </row>
    <row r="557" spans="14:17" x14ac:dyDescent="0.25">
      <c r="N557" s="59"/>
      <c r="O557" s="57"/>
      <c r="P557" s="57"/>
      <c r="Q557" s="58"/>
    </row>
    <row r="558" spans="14:17" x14ac:dyDescent="0.25">
      <c r="N558" s="59"/>
      <c r="O558" s="57"/>
      <c r="P558" s="57"/>
      <c r="Q558" s="58"/>
    </row>
    <row r="559" spans="14:17" x14ac:dyDescent="0.25">
      <c r="N559" s="59"/>
      <c r="O559" s="57"/>
      <c r="P559" s="57"/>
      <c r="Q559" s="58"/>
    </row>
    <row r="560" spans="14:17" x14ac:dyDescent="0.25">
      <c r="N560" s="59"/>
      <c r="O560" s="57"/>
      <c r="P560" s="57"/>
      <c r="Q560" s="58"/>
    </row>
    <row r="561" spans="14:17" x14ac:dyDescent="0.25">
      <c r="N561" s="59"/>
      <c r="O561" s="57"/>
      <c r="P561" s="57"/>
      <c r="Q561" s="58"/>
    </row>
    <row r="562" spans="14:17" x14ac:dyDescent="0.25">
      <c r="N562" s="59"/>
      <c r="O562" s="57"/>
      <c r="P562" s="57"/>
      <c r="Q562" s="58"/>
    </row>
    <row r="563" spans="14:17" x14ac:dyDescent="0.25">
      <c r="N563" s="59"/>
      <c r="O563" s="57"/>
      <c r="P563" s="57"/>
      <c r="Q563" s="58"/>
    </row>
    <row r="564" spans="14:17" x14ac:dyDescent="0.25">
      <c r="N564" s="59"/>
      <c r="O564" s="57"/>
      <c r="P564" s="57"/>
      <c r="Q564" s="58"/>
    </row>
    <row r="565" spans="14:17" x14ac:dyDescent="0.25">
      <c r="N565" s="59"/>
      <c r="O565" s="57"/>
      <c r="P565" s="57"/>
      <c r="Q565" s="58"/>
    </row>
    <row r="566" spans="14:17" x14ac:dyDescent="0.25">
      <c r="N566" s="59"/>
      <c r="O566" s="57"/>
      <c r="P566" s="57"/>
      <c r="Q566" s="58"/>
    </row>
    <row r="567" spans="14:17" x14ac:dyDescent="0.25">
      <c r="N567" s="59"/>
      <c r="O567" s="57"/>
      <c r="P567" s="57"/>
      <c r="Q567" s="58"/>
    </row>
    <row r="568" spans="14:17" x14ac:dyDescent="0.25">
      <c r="N568" s="59"/>
      <c r="O568" s="57"/>
      <c r="P568" s="57"/>
      <c r="Q568" s="58"/>
    </row>
    <row r="569" spans="14:17" x14ac:dyDescent="0.25">
      <c r="N569" s="59"/>
      <c r="O569" s="57"/>
      <c r="P569" s="57"/>
      <c r="Q569" s="58"/>
    </row>
    <row r="570" spans="14:17" x14ac:dyDescent="0.25">
      <c r="N570" s="59"/>
      <c r="O570" s="57"/>
      <c r="P570" s="57"/>
      <c r="Q570" s="58"/>
    </row>
    <row r="571" spans="14:17" x14ac:dyDescent="0.25">
      <c r="N571" s="59"/>
      <c r="O571" s="57"/>
      <c r="P571" s="57"/>
      <c r="Q571" s="58"/>
    </row>
    <row r="572" spans="14:17" x14ac:dyDescent="0.25">
      <c r="N572" s="59"/>
      <c r="O572" s="57"/>
      <c r="P572" s="57"/>
      <c r="Q572" s="58"/>
    </row>
    <row r="573" spans="14:17" x14ac:dyDescent="0.25">
      <c r="N573" s="59"/>
      <c r="O573" s="57"/>
      <c r="P573" s="57"/>
      <c r="Q573" s="58"/>
    </row>
    <row r="574" spans="14:17" x14ac:dyDescent="0.25">
      <c r="N574" s="59"/>
      <c r="O574" s="57"/>
      <c r="P574" s="57"/>
      <c r="Q574" s="58"/>
    </row>
    <row r="575" spans="14:17" x14ac:dyDescent="0.25">
      <c r="N575" s="59"/>
      <c r="O575" s="57"/>
      <c r="P575" s="57"/>
      <c r="Q575" s="58"/>
    </row>
    <row r="576" spans="14:17" x14ac:dyDescent="0.25">
      <c r="N576" s="59"/>
      <c r="O576" s="57"/>
      <c r="P576" s="57"/>
      <c r="Q576" s="58"/>
    </row>
    <row r="577" spans="14:17" x14ac:dyDescent="0.25">
      <c r="N577" s="59"/>
      <c r="O577" s="57"/>
      <c r="P577" s="57"/>
      <c r="Q577" s="58"/>
    </row>
    <row r="578" spans="14:17" x14ac:dyDescent="0.25">
      <c r="N578" s="59"/>
      <c r="O578" s="57"/>
      <c r="P578" s="57"/>
      <c r="Q578" s="58"/>
    </row>
    <row r="579" spans="14:17" x14ac:dyDescent="0.25">
      <c r="N579" s="59"/>
      <c r="O579" s="57"/>
      <c r="P579" s="57"/>
      <c r="Q579" s="58"/>
    </row>
    <row r="580" spans="14:17" x14ac:dyDescent="0.25">
      <c r="N580" s="59"/>
      <c r="O580" s="57"/>
      <c r="P580" s="57"/>
      <c r="Q580" s="58"/>
    </row>
    <row r="581" spans="14:17" x14ac:dyDescent="0.25">
      <c r="N581" s="59"/>
      <c r="O581" s="57"/>
      <c r="P581" s="57"/>
      <c r="Q581" s="58"/>
    </row>
    <row r="582" spans="14:17" x14ac:dyDescent="0.25">
      <c r="N582" s="59"/>
      <c r="O582" s="57"/>
      <c r="P582" s="57"/>
      <c r="Q582" s="58"/>
    </row>
    <row r="583" spans="14:17" x14ac:dyDescent="0.25">
      <c r="N583" s="59"/>
      <c r="O583" s="57"/>
      <c r="P583" s="57"/>
      <c r="Q583" s="58"/>
    </row>
    <row r="584" spans="14:17" x14ac:dyDescent="0.25">
      <c r="N584" s="59"/>
      <c r="O584" s="57"/>
      <c r="P584" s="57"/>
      <c r="Q584" s="58"/>
    </row>
    <row r="585" spans="14:17" x14ac:dyDescent="0.25">
      <c r="N585" s="59"/>
      <c r="O585" s="57"/>
      <c r="P585" s="57"/>
      <c r="Q585" s="58"/>
    </row>
    <row r="586" spans="14:17" x14ac:dyDescent="0.25">
      <c r="N586" s="59"/>
      <c r="O586" s="57"/>
      <c r="P586" s="57"/>
      <c r="Q586" s="58"/>
    </row>
    <row r="587" spans="14:17" x14ac:dyDescent="0.25">
      <c r="N587" s="59"/>
      <c r="O587" s="57"/>
      <c r="P587" s="57"/>
      <c r="Q587" s="58"/>
    </row>
    <row r="588" spans="14:17" x14ac:dyDescent="0.25">
      <c r="N588" s="59"/>
      <c r="O588" s="57"/>
      <c r="P588" s="57"/>
      <c r="Q588" s="58"/>
    </row>
    <row r="589" spans="14:17" x14ac:dyDescent="0.25">
      <c r="N589" s="59"/>
      <c r="O589" s="57"/>
      <c r="P589" s="57"/>
      <c r="Q589" s="58"/>
    </row>
    <row r="590" spans="14:17" x14ac:dyDescent="0.25">
      <c r="N590" s="59"/>
      <c r="O590" s="57"/>
      <c r="P590" s="57"/>
      <c r="Q590" s="58"/>
    </row>
    <row r="591" spans="14:17" x14ac:dyDescent="0.25">
      <c r="N591" s="59"/>
      <c r="O591" s="57"/>
      <c r="P591" s="57"/>
      <c r="Q591" s="58"/>
    </row>
    <row r="592" spans="14:17" x14ac:dyDescent="0.25">
      <c r="N592" s="59"/>
      <c r="O592" s="57"/>
      <c r="P592" s="57"/>
      <c r="Q592" s="58"/>
    </row>
    <row r="593" spans="14:17" x14ac:dyDescent="0.25">
      <c r="N593" s="59"/>
      <c r="O593" s="57"/>
      <c r="P593" s="57"/>
      <c r="Q593" s="58"/>
    </row>
    <row r="594" spans="14:17" x14ac:dyDescent="0.25">
      <c r="N594" s="59"/>
      <c r="O594" s="57"/>
      <c r="P594" s="57"/>
      <c r="Q594" s="58"/>
    </row>
    <row r="595" spans="14:17" x14ac:dyDescent="0.25">
      <c r="N595" s="59"/>
      <c r="O595" s="57"/>
      <c r="P595" s="57"/>
      <c r="Q595" s="58"/>
    </row>
    <row r="596" spans="14:17" x14ac:dyDescent="0.25">
      <c r="N596" s="59"/>
      <c r="O596" s="57"/>
      <c r="P596" s="57"/>
      <c r="Q596" s="58"/>
    </row>
    <row r="597" spans="14:17" x14ac:dyDescent="0.25">
      <c r="N597" s="59"/>
      <c r="O597" s="57"/>
      <c r="P597" s="57"/>
      <c r="Q597" s="58"/>
    </row>
    <row r="598" spans="14:17" x14ac:dyDescent="0.25">
      <c r="N598" s="59"/>
      <c r="O598" s="57"/>
      <c r="P598" s="57"/>
      <c r="Q598" s="58"/>
    </row>
    <row r="599" spans="14:17" x14ac:dyDescent="0.25">
      <c r="N599" s="59"/>
      <c r="O599" s="57"/>
      <c r="P599" s="57"/>
      <c r="Q599" s="58"/>
    </row>
    <row r="600" spans="14:17" x14ac:dyDescent="0.25">
      <c r="N600" s="59"/>
      <c r="O600" s="57"/>
      <c r="P600" s="57"/>
      <c r="Q600" s="58"/>
    </row>
    <row r="601" spans="14:17" x14ac:dyDescent="0.25">
      <c r="N601" s="59"/>
      <c r="O601" s="57"/>
      <c r="P601" s="57"/>
      <c r="Q601" s="58"/>
    </row>
    <row r="602" spans="14:17" x14ac:dyDescent="0.25">
      <c r="N602" s="59"/>
      <c r="O602" s="57"/>
      <c r="P602" s="57"/>
      <c r="Q602" s="58"/>
    </row>
    <row r="603" spans="14:17" x14ac:dyDescent="0.25">
      <c r="N603" s="59"/>
      <c r="O603" s="57"/>
      <c r="P603" s="57"/>
      <c r="Q603" s="58"/>
    </row>
    <row r="604" spans="14:17" x14ac:dyDescent="0.25">
      <c r="N604" s="59"/>
      <c r="O604" s="57"/>
      <c r="P604" s="57"/>
      <c r="Q604" s="58"/>
    </row>
    <row r="605" spans="14:17" x14ac:dyDescent="0.25">
      <c r="N605" s="59"/>
      <c r="O605" s="57"/>
      <c r="P605" s="57"/>
      <c r="Q605" s="58"/>
    </row>
    <row r="606" spans="14:17" x14ac:dyDescent="0.25">
      <c r="N606" s="59"/>
      <c r="O606" s="57"/>
      <c r="P606" s="57"/>
      <c r="Q606" s="58"/>
    </row>
    <row r="607" spans="14:17" x14ac:dyDescent="0.25">
      <c r="N607" s="59"/>
      <c r="O607" s="57"/>
      <c r="P607" s="57"/>
      <c r="Q607" s="58"/>
    </row>
    <row r="608" spans="14:17" x14ac:dyDescent="0.25">
      <c r="N608" s="59"/>
      <c r="O608" s="57"/>
      <c r="P608" s="57"/>
      <c r="Q608" s="58"/>
    </row>
    <row r="609" spans="14:17" x14ac:dyDescent="0.25">
      <c r="N609" s="59"/>
      <c r="O609" s="57"/>
      <c r="P609" s="57"/>
      <c r="Q609" s="58"/>
    </row>
    <row r="610" spans="14:17" x14ac:dyDescent="0.25">
      <c r="N610" s="59"/>
      <c r="O610" s="57"/>
      <c r="P610" s="57"/>
      <c r="Q610" s="58"/>
    </row>
    <row r="611" spans="14:17" x14ac:dyDescent="0.25">
      <c r="N611" s="59"/>
      <c r="O611" s="57"/>
      <c r="P611" s="57"/>
      <c r="Q611" s="58"/>
    </row>
    <row r="612" spans="14:17" x14ac:dyDescent="0.25">
      <c r="N612" s="59"/>
      <c r="O612" s="57"/>
      <c r="P612" s="57"/>
      <c r="Q612" s="58"/>
    </row>
    <row r="613" spans="14:17" x14ac:dyDescent="0.25">
      <c r="N613" s="59"/>
      <c r="O613" s="57"/>
      <c r="P613" s="57"/>
      <c r="Q613" s="58"/>
    </row>
    <row r="614" spans="14:17" x14ac:dyDescent="0.25">
      <c r="N614" s="59"/>
      <c r="O614" s="57"/>
      <c r="P614" s="57"/>
      <c r="Q614" s="58"/>
    </row>
    <row r="615" spans="14:17" x14ac:dyDescent="0.25">
      <c r="N615" s="59"/>
      <c r="O615" s="57"/>
      <c r="P615" s="57"/>
      <c r="Q615" s="58"/>
    </row>
    <row r="616" spans="14:17" x14ac:dyDescent="0.25">
      <c r="N616" s="59"/>
      <c r="O616" s="57"/>
      <c r="P616" s="57"/>
      <c r="Q616" s="58"/>
    </row>
    <row r="617" spans="14:17" x14ac:dyDescent="0.25">
      <c r="N617" s="59"/>
      <c r="O617" s="57"/>
      <c r="P617" s="57"/>
      <c r="Q617" s="58"/>
    </row>
    <row r="618" spans="14:17" x14ac:dyDescent="0.25">
      <c r="N618" s="59"/>
      <c r="O618" s="57"/>
      <c r="P618" s="57"/>
      <c r="Q618" s="58"/>
    </row>
    <row r="619" spans="14:17" x14ac:dyDescent="0.25">
      <c r="N619" s="59"/>
      <c r="O619" s="57"/>
      <c r="P619" s="57"/>
      <c r="Q619" s="58"/>
    </row>
    <row r="620" spans="14:17" x14ac:dyDescent="0.25">
      <c r="N620" s="59"/>
      <c r="O620" s="57"/>
      <c r="P620" s="57"/>
      <c r="Q620" s="58"/>
    </row>
    <row r="621" spans="14:17" x14ac:dyDescent="0.25">
      <c r="N621" s="59"/>
      <c r="O621" s="57"/>
      <c r="P621" s="57"/>
      <c r="Q621" s="58"/>
    </row>
    <row r="622" spans="14:17" x14ac:dyDescent="0.25">
      <c r="N622" s="59"/>
      <c r="O622" s="57"/>
      <c r="P622" s="57"/>
      <c r="Q622" s="58"/>
    </row>
    <row r="623" spans="14:17" x14ac:dyDescent="0.25">
      <c r="N623" s="59"/>
      <c r="O623" s="57"/>
      <c r="P623" s="57"/>
      <c r="Q623" s="58"/>
    </row>
    <row r="624" spans="14:17" x14ac:dyDescent="0.25">
      <c r="N624" s="59"/>
      <c r="O624" s="57"/>
      <c r="P624" s="57"/>
      <c r="Q624" s="58"/>
    </row>
    <row r="625" spans="14:17" x14ac:dyDescent="0.25">
      <c r="N625" s="59"/>
      <c r="O625" s="57"/>
      <c r="P625" s="57"/>
      <c r="Q625" s="58"/>
    </row>
    <row r="626" spans="14:17" x14ac:dyDescent="0.25">
      <c r="N626" s="59"/>
      <c r="O626" s="57"/>
      <c r="P626" s="57"/>
      <c r="Q626" s="58"/>
    </row>
    <row r="627" spans="14:17" x14ac:dyDescent="0.25">
      <c r="N627" s="59"/>
      <c r="O627" s="57"/>
      <c r="P627" s="57"/>
      <c r="Q627" s="58"/>
    </row>
    <row r="628" spans="14:17" x14ac:dyDescent="0.25">
      <c r="N628" s="59"/>
      <c r="O628" s="57"/>
      <c r="P628" s="57"/>
      <c r="Q628" s="58"/>
    </row>
    <row r="629" spans="14:17" x14ac:dyDescent="0.25">
      <c r="N629" s="59"/>
      <c r="O629" s="57"/>
      <c r="P629" s="57"/>
      <c r="Q629" s="58"/>
    </row>
    <row r="630" spans="14:17" x14ac:dyDescent="0.25">
      <c r="N630" s="59"/>
      <c r="O630" s="57"/>
      <c r="P630" s="57"/>
      <c r="Q630" s="58"/>
    </row>
    <row r="631" spans="14:17" x14ac:dyDescent="0.25">
      <c r="N631" s="59"/>
      <c r="O631" s="57"/>
      <c r="P631" s="57"/>
      <c r="Q631" s="58"/>
    </row>
    <row r="632" spans="14:17" x14ac:dyDescent="0.25">
      <c r="N632" s="59"/>
      <c r="O632" s="57"/>
      <c r="P632" s="57"/>
      <c r="Q632" s="58"/>
    </row>
    <row r="633" spans="14:17" x14ac:dyDescent="0.25">
      <c r="N633" s="59"/>
      <c r="O633" s="57"/>
      <c r="P633" s="57"/>
      <c r="Q633" s="58"/>
    </row>
    <row r="634" spans="14:17" x14ac:dyDescent="0.25">
      <c r="N634" s="59"/>
      <c r="O634" s="57"/>
      <c r="P634" s="57"/>
      <c r="Q634" s="58"/>
    </row>
    <row r="635" spans="14:17" x14ac:dyDescent="0.25">
      <c r="N635" s="59"/>
      <c r="O635" s="57"/>
      <c r="P635" s="57"/>
      <c r="Q635" s="58"/>
    </row>
    <row r="636" spans="14:17" x14ac:dyDescent="0.25">
      <c r="N636" s="59"/>
      <c r="O636" s="57"/>
      <c r="P636" s="57"/>
      <c r="Q636" s="58"/>
    </row>
    <row r="637" spans="14:17" x14ac:dyDescent="0.25">
      <c r="N637" s="59"/>
      <c r="O637" s="57"/>
      <c r="P637" s="57"/>
      <c r="Q637" s="58"/>
    </row>
    <row r="638" spans="14:17" x14ac:dyDescent="0.25">
      <c r="N638" s="59"/>
      <c r="O638" s="57"/>
      <c r="P638" s="57"/>
      <c r="Q638" s="58"/>
    </row>
    <row r="639" spans="14:17" x14ac:dyDescent="0.25">
      <c r="N639" s="59"/>
      <c r="O639" s="57"/>
      <c r="P639" s="57"/>
      <c r="Q639" s="58"/>
    </row>
    <row r="640" spans="14:17" x14ac:dyDescent="0.25">
      <c r="N640" s="59"/>
      <c r="O640" s="57"/>
      <c r="P640" s="57"/>
      <c r="Q640" s="58"/>
    </row>
    <row r="641" spans="14:17" x14ac:dyDescent="0.25">
      <c r="N641" s="59"/>
      <c r="O641" s="57"/>
      <c r="P641" s="57"/>
      <c r="Q641" s="58"/>
    </row>
    <row r="642" spans="14:17" x14ac:dyDescent="0.25">
      <c r="N642" s="59"/>
      <c r="O642" s="57"/>
      <c r="P642" s="57"/>
      <c r="Q642" s="58"/>
    </row>
    <row r="643" spans="14:17" x14ac:dyDescent="0.25">
      <c r="N643" s="59"/>
      <c r="O643" s="57"/>
      <c r="P643" s="57"/>
      <c r="Q643" s="58"/>
    </row>
    <row r="644" spans="14:17" x14ac:dyDescent="0.25">
      <c r="N644" s="59"/>
      <c r="O644" s="57"/>
      <c r="P644" s="57"/>
      <c r="Q644" s="58"/>
    </row>
    <row r="645" spans="14:17" x14ac:dyDescent="0.25">
      <c r="N645" s="59"/>
      <c r="O645" s="57"/>
      <c r="P645" s="57"/>
      <c r="Q645" s="58"/>
    </row>
    <row r="646" spans="14:17" x14ac:dyDescent="0.25">
      <c r="N646" s="59"/>
      <c r="O646" s="57"/>
      <c r="P646" s="57"/>
      <c r="Q646" s="58"/>
    </row>
    <row r="647" spans="14:17" x14ac:dyDescent="0.25">
      <c r="N647" s="59"/>
      <c r="O647" s="57"/>
      <c r="P647" s="57"/>
      <c r="Q647" s="58"/>
    </row>
    <row r="648" spans="14:17" x14ac:dyDescent="0.25">
      <c r="N648" s="59"/>
      <c r="O648" s="57"/>
      <c r="P648" s="57"/>
      <c r="Q648" s="58"/>
    </row>
    <row r="649" spans="14:17" x14ac:dyDescent="0.25">
      <c r="N649" s="59"/>
      <c r="O649" s="57"/>
      <c r="P649" s="57"/>
      <c r="Q649" s="58"/>
    </row>
    <row r="650" spans="14:17" x14ac:dyDescent="0.25">
      <c r="N650" s="59"/>
      <c r="O650" s="57"/>
      <c r="P650" s="57"/>
      <c r="Q650" s="58"/>
    </row>
    <row r="651" spans="14:17" x14ac:dyDescent="0.25">
      <c r="N651" s="59"/>
      <c r="O651" s="57"/>
      <c r="P651" s="57"/>
      <c r="Q651" s="58"/>
    </row>
    <row r="652" spans="14:17" x14ac:dyDescent="0.25">
      <c r="N652" s="59"/>
      <c r="O652" s="57"/>
      <c r="P652" s="57"/>
      <c r="Q652" s="58"/>
    </row>
    <row r="653" spans="14:17" x14ac:dyDescent="0.25">
      <c r="N653" s="59"/>
      <c r="O653" s="57"/>
      <c r="P653" s="57"/>
      <c r="Q653" s="58"/>
    </row>
    <row r="654" spans="14:17" x14ac:dyDescent="0.25">
      <c r="N654" s="59"/>
      <c r="O654" s="57"/>
      <c r="P654" s="57"/>
      <c r="Q654" s="58"/>
    </row>
    <row r="655" spans="14:17" x14ac:dyDescent="0.25">
      <c r="N655" s="59"/>
      <c r="O655" s="57"/>
      <c r="P655" s="57"/>
      <c r="Q655" s="58"/>
    </row>
    <row r="656" spans="14:17" x14ac:dyDescent="0.25">
      <c r="N656" s="59"/>
      <c r="O656" s="57"/>
      <c r="P656" s="57"/>
      <c r="Q656" s="58"/>
    </row>
    <row r="657" spans="14:17" x14ac:dyDescent="0.25">
      <c r="N657" s="59"/>
      <c r="O657" s="57"/>
      <c r="P657" s="57"/>
      <c r="Q657" s="58"/>
    </row>
    <row r="658" spans="14:17" x14ac:dyDescent="0.25">
      <c r="N658" s="59"/>
      <c r="O658" s="57"/>
      <c r="P658" s="57"/>
      <c r="Q658" s="58"/>
    </row>
    <row r="659" spans="14:17" x14ac:dyDescent="0.25">
      <c r="N659" s="59"/>
      <c r="O659" s="57"/>
      <c r="P659" s="57"/>
      <c r="Q659" s="58"/>
    </row>
    <row r="660" spans="14:17" x14ac:dyDescent="0.25">
      <c r="N660" s="59"/>
      <c r="O660" s="57"/>
      <c r="P660" s="57"/>
      <c r="Q660" s="58"/>
    </row>
    <row r="661" spans="14:17" x14ac:dyDescent="0.25">
      <c r="N661" s="59"/>
      <c r="O661" s="57"/>
      <c r="P661" s="57"/>
      <c r="Q661" s="58"/>
    </row>
    <row r="662" spans="14:17" x14ac:dyDescent="0.25">
      <c r="N662" s="59"/>
      <c r="O662" s="57"/>
      <c r="P662" s="57"/>
      <c r="Q662" s="58"/>
    </row>
    <row r="663" spans="14:17" x14ac:dyDescent="0.25">
      <c r="N663" s="59"/>
      <c r="O663" s="57"/>
      <c r="P663" s="57"/>
      <c r="Q663" s="58"/>
    </row>
    <row r="664" spans="14:17" x14ac:dyDescent="0.25">
      <c r="N664" s="59"/>
      <c r="O664" s="57"/>
      <c r="P664" s="57"/>
      <c r="Q664" s="58"/>
    </row>
    <row r="665" spans="14:17" x14ac:dyDescent="0.25">
      <c r="N665" s="59"/>
      <c r="O665" s="57"/>
      <c r="P665" s="57"/>
      <c r="Q665" s="58"/>
    </row>
    <row r="666" spans="14:17" x14ac:dyDescent="0.25">
      <c r="N666" s="59"/>
      <c r="O666" s="57"/>
      <c r="P666" s="57"/>
      <c r="Q666" s="58"/>
    </row>
    <row r="667" spans="14:17" x14ac:dyDescent="0.25">
      <c r="N667" s="59"/>
      <c r="O667" s="57"/>
      <c r="P667" s="57"/>
      <c r="Q667" s="58"/>
    </row>
    <row r="668" spans="14:17" x14ac:dyDescent="0.25">
      <c r="N668" s="59"/>
      <c r="O668" s="57"/>
      <c r="P668" s="57"/>
      <c r="Q668" s="58"/>
    </row>
    <row r="669" spans="14:17" x14ac:dyDescent="0.25">
      <c r="N669" s="59"/>
      <c r="O669" s="57"/>
      <c r="P669" s="57"/>
      <c r="Q669" s="58"/>
    </row>
    <row r="670" spans="14:17" x14ac:dyDescent="0.25">
      <c r="N670" s="59"/>
      <c r="O670" s="57"/>
      <c r="P670" s="57"/>
      <c r="Q670" s="58"/>
    </row>
    <row r="671" spans="14:17" x14ac:dyDescent="0.25">
      <c r="N671" s="59"/>
      <c r="O671" s="57"/>
      <c r="P671" s="57"/>
      <c r="Q671" s="58"/>
    </row>
    <row r="672" spans="14:17" x14ac:dyDescent="0.25">
      <c r="N672" s="59"/>
      <c r="O672" s="57"/>
      <c r="P672" s="57"/>
      <c r="Q672" s="58"/>
    </row>
    <row r="673" spans="14:17" x14ac:dyDescent="0.25">
      <c r="N673" s="59"/>
      <c r="O673" s="57"/>
      <c r="P673" s="57"/>
      <c r="Q673" s="58"/>
    </row>
    <row r="674" spans="14:17" x14ac:dyDescent="0.25">
      <c r="N674" s="59"/>
      <c r="O674" s="57"/>
      <c r="P674" s="57"/>
      <c r="Q674" s="58"/>
    </row>
    <row r="675" spans="14:17" x14ac:dyDescent="0.25">
      <c r="N675" s="59"/>
      <c r="O675" s="57"/>
      <c r="P675" s="57"/>
      <c r="Q675" s="58"/>
    </row>
    <row r="676" spans="14:17" x14ac:dyDescent="0.25">
      <c r="N676" s="59"/>
      <c r="O676" s="57"/>
      <c r="P676" s="57"/>
      <c r="Q676" s="58"/>
    </row>
    <row r="677" spans="14:17" x14ac:dyDescent="0.25">
      <c r="N677" s="59"/>
      <c r="O677" s="57"/>
      <c r="P677" s="57"/>
      <c r="Q677" s="58"/>
    </row>
    <row r="678" spans="14:17" x14ac:dyDescent="0.25">
      <c r="N678" s="59"/>
      <c r="O678" s="57"/>
      <c r="P678" s="57"/>
      <c r="Q678" s="58"/>
    </row>
    <row r="679" spans="14:17" x14ac:dyDescent="0.25">
      <c r="N679" s="59"/>
      <c r="O679" s="57"/>
      <c r="P679" s="57"/>
      <c r="Q679" s="58"/>
    </row>
    <row r="680" spans="14:17" x14ac:dyDescent="0.25">
      <c r="N680" s="59"/>
      <c r="O680" s="57"/>
      <c r="P680" s="57"/>
      <c r="Q680" s="58"/>
    </row>
    <row r="681" spans="14:17" x14ac:dyDescent="0.25">
      <c r="N681" s="59"/>
      <c r="O681" s="57"/>
      <c r="P681" s="57"/>
      <c r="Q681" s="58"/>
    </row>
    <row r="682" spans="14:17" x14ac:dyDescent="0.25">
      <c r="N682" s="59"/>
      <c r="O682" s="57"/>
      <c r="P682" s="57"/>
      <c r="Q682" s="58"/>
    </row>
    <row r="683" spans="14:17" x14ac:dyDescent="0.25">
      <c r="N683" s="59"/>
      <c r="O683" s="57"/>
      <c r="P683" s="57"/>
      <c r="Q683" s="58"/>
    </row>
    <row r="684" spans="14:17" x14ac:dyDescent="0.25">
      <c r="N684" s="59"/>
      <c r="O684" s="57"/>
      <c r="P684" s="57"/>
      <c r="Q684" s="58"/>
    </row>
    <row r="685" spans="14:17" x14ac:dyDescent="0.25">
      <c r="N685" s="59"/>
      <c r="O685" s="57"/>
      <c r="P685" s="57"/>
      <c r="Q685" s="58"/>
    </row>
    <row r="686" spans="14:17" x14ac:dyDescent="0.25">
      <c r="N686" s="59"/>
      <c r="O686" s="57"/>
      <c r="P686" s="57"/>
      <c r="Q686" s="58"/>
    </row>
    <row r="687" spans="14:17" x14ac:dyDescent="0.25">
      <c r="N687" s="59"/>
      <c r="O687" s="57"/>
      <c r="P687" s="57"/>
      <c r="Q687" s="58"/>
    </row>
    <row r="688" spans="14:17" x14ac:dyDescent="0.25">
      <c r="N688" s="59"/>
      <c r="O688" s="57"/>
      <c r="P688" s="57"/>
      <c r="Q688" s="58"/>
    </row>
    <row r="689" spans="14:17" x14ac:dyDescent="0.25">
      <c r="N689" s="59"/>
      <c r="O689" s="57"/>
      <c r="P689" s="57"/>
      <c r="Q689" s="58"/>
    </row>
    <row r="690" spans="14:17" x14ac:dyDescent="0.25">
      <c r="N690" s="59"/>
      <c r="O690" s="57"/>
      <c r="P690" s="57"/>
      <c r="Q690" s="58"/>
    </row>
    <row r="691" spans="14:17" x14ac:dyDescent="0.25">
      <c r="N691" s="59"/>
      <c r="O691" s="57"/>
      <c r="P691" s="57"/>
      <c r="Q691" s="58"/>
    </row>
    <row r="692" spans="14:17" x14ac:dyDescent="0.25">
      <c r="N692" s="59"/>
      <c r="O692" s="57"/>
      <c r="P692" s="57"/>
      <c r="Q692" s="58"/>
    </row>
    <row r="693" spans="14:17" x14ac:dyDescent="0.25">
      <c r="N693" s="59"/>
      <c r="O693" s="57"/>
      <c r="P693" s="57"/>
      <c r="Q693" s="58"/>
    </row>
    <row r="694" spans="14:17" x14ac:dyDescent="0.25">
      <c r="N694" s="59"/>
      <c r="O694" s="57"/>
      <c r="P694" s="57"/>
      <c r="Q694" s="58"/>
    </row>
    <row r="695" spans="14:17" x14ac:dyDescent="0.25">
      <c r="N695" s="59"/>
      <c r="O695" s="57"/>
      <c r="P695" s="57"/>
      <c r="Q695" s="58"/>
    </row>
    <row r="696" spans="14:17" x14ac:dyDescent="0.25">
      <c r="N696" s="59"/>
      <c r="O696" s="57"/>
      <c r="P696" s="57"/>
      <c r="Q696" s="58"/>
    </row>
    <row r="697" spans="14:17" x14ac:dyDescent="0.25">
      <c r="N697" s="59"/>
      <c r="O697" s="57"/>
      <c r="P697" s="57"/>
      <c r="Q697" s="58"/>
    </row>
    <row r="698" spans="14:17" x14ac:dyDescent="0.25">
      <c r="N698" s="59"/>
      <c r="O698" s="57"/>
      <c r="P698" s="57"/>
      <c r="Q698" s="58"/>
    </row>
    <row r="699" spans="14:17" x14ac:dyDescent="0.25">
      <c r="N699" s="59"/>
      <c r="O699" s="57"/>
      <c r="P699" s="57"/>
      <c r="Q699" s="58"/>
    </row>
    <row r="700" spans="14:17" x14ac:dyDescent="0.25">
      <c r="N700" s="59"/>
      <c r="O700" s="57"/>
      <c r="P700" s="57"/>
      <c r="Q700" s="58"/>
    </row>
    <row r="701" spans="14:17" x14ac:dyDescent="0.25">
      <c r="N701" s="59"/>
      <c r="O701" s="57"/>
      <c r="P701" s="57"/>
      <c r="Q701" s="58"/>
    </row>
    <row r="702" spans="14:17" x14ac:dyDescent="0.25">
      <c r="N702" s="59"/>
      <c r="O702" s="57"/>
      <c r="P702" s="57"/>
      <c r="Q702" s="58"/>
    </row>
    <row r="703" spans="14:17" x14ac:dyDescent="0.25">
      <c r="N703" s="59"/>
      <c r="O703" s="57"/>
      <c r="P703" s="57"/>
      <c r="Q703" s="58"/>
    </row>
    <row r="704" spans="14:17" x14ac:dyDescent="0.25">
      <c r="N704" s="59"/>
      <c r="O704" s="57"/>
      <c r="P704" s="57"/>
      <c r="Q704" s="58"/>
    </row>
    <row r="705" spans="14:17" x14ac:dyDescent="0.25">
      <c r="N705" s="59"/>
      <c r="O705" s="57"/>
      <c r="P705" s="57"/>
      <c r="Q705" s="58"/>
    </row>
    <row r="706" spans="14:17" x14ac:dyDescent="0.25">
      <c r="N706" s="59"/>
      <c r="O706" s="57"/>
      <c r="P706" s="57"/>
      <c r="Q706" s="58"/>
    </row>
    <row r="707" spans="14:17" x14ac:dyDescent="0.25">
      <c r="N707" s="59"/>
      <c r="O707" s="57"/>
      <c r="P707" s="57"/>
      <c r="Q707" s="58"/>
    </row>
    <row r="708" spans="14:17" x14ac:dyDescent="0.25">
      <c r="N708" s="59"/>
      <c r="O708" s="57"/>
      <c r="P708" s="57"/>
      <c r="Q708" s="58"/>
    </row>
    <row r="709" spans="14:17" x14ac:dyDescent="0.25">
      <c r="N709" s="59"/>
      <c r="O709" s="57"/>
      <c r="P709" s="57"/>
      <c r="Q709" s="58"/>
    </row>
    <row r="710" spans="14:17" x14ac:dyDescent="0.25">
      <c r="N710" s="59"/>
      <c r="O710" s="57"/>
      <c r="P710" s="57"/>
      <c r="Q710" s="58"/>
    </row>
    <row r="711" spans="14:17" x14ac:dyDescent="0.25">
      <c r="N711" s="59"/>
      <c r="O711" s="57"/>
      <c r="P711" s="57"/>
      <c r="Q711" s="58"/>
    </row>
    <row r="712" spans="14:17" x14ac:dyDescent="0.25">
      <c r="N712" s="59"/>
      <c r="O712" s="57"/>
      <c r="P712" s="57"/>
      <c r="Q712" s="58"/>
    </row>
    <row r="713" spans="14:17" x14ac:dyDescent="0.25">
      <c r="N713" s="59"/>
      <c r="O713" s="57"/>
      <c r="P713" s="57"/>
      <c r="Q713" s="58"/>
    </row>
    <row r="714" spans="14:17" x14ac:dyDescent="0.25">
      <c r="N714" s="59"/>
      <c r="O714" s="57"/>
      <c r="P714" s="57"/>
      <c r="Q714" s="58"/>
    </row>
    <row r="715" spans="14:17" x14ac:dyDescent="0.25">
      <c r="N715" s="59"/>
      <c r="O715" s="57"/>
      <c r="P715" s="57"/>
      <c r="Q715" s="58"/>
    </row>
    <row r="716" spans="14:17" x14ac:dyDescent="0.25">
      <c r="N716" s="59"/>
      <c r="O716" s="57"/>
      <c r="P716" s="57"/>
      <c r="Q716" s="58"/>
    </row>
    <row r="717" spans="14:17" x14ac:dyDescent="0.25">
      <c r="N717" s="59"/>
      <c r="O717" s="57"/>
      <c r="P717" s="57"/>
      <c r="Q717" s="58"/>
    </row>
    <row r="718" spans="14:17" x14ac:dyDescent="0.25">
      <c r="N718" s="59"/>
      <c r="O718" s="57"/>
      <c r="P718" s="57"/>
      <c r="Q718" s="58"/>
    </row>
    <row r="719" spans="14:17" x14ac:dyDescent="0.25">
      <c r="N719" s="59"/>
      <c r="O719" s="57"/>
      <c r="P719" s="57"/>
      <c r="Q719" s="58"/>
    </row>
    <row r="720" spans="14:17" x14ac:dyDescent="0.25">
      <c r="N720" s="59"/>
      <c r="O720" s="57"/>
      <c r="P720" s="57"/>
      <c r="Q720" s="58"/>
    </row>
    <row r="721" spans="14:17" x14ac:dyDescent="0.25">
      <c r="N721" s="59"/>
      <c r="O721" s="57"/>
      <c r="P721" s="57"/>
      <c r="Q721" s="58"/>
    </row>
    <row r="722" spans="14:17" x14ac:dyDescent="0.25">
      <c r="N722" s="59"/>
      <c r="O722" s="57"/>
      <c r="P722" s="57"/>
      <c r="Q722" s="58"/>
    </row>
    <row r="723" spans="14:17" x14ac:dyDescent="0.25">
      <c r="N723" s="59"/>
      <c r="O723" s="57"/>
      <c r="P723" s="57"/>
      <c r="Q723" s="58"/>
    </row>
    <row r="724" spans="14:17" x14ac:dyDescent="0.25">
      <c r="N724" s="59"/>
      <c r="O724" s="57"/>
      <c r="P724" s="57"/>
      <c r="Q724" s="58"/>
    </row>
    <row r="725" spans="14:17" x14ac:dyDescent="0.25">
      <c r="N725" s="59"/>
      <c r="O725" s="57"/>
      <c r="P725" s="57"/>
      <c r="Q725" s="58"/>
    </row>
    <row r="726" spans="14:17" x14ac:dyDescent="0.25">
      <c r="N726" s="59"/>
      <c r="O726" s="57"/>
      <c r="P726" s="57"/>
      <c r="Q726" s="58"/>
    </row>
    <row r="727" spans="14:17" x14ac:dyDescent="0.25">
      <c r="N727" s="59"/>
      <c r="O727" s="57"/>
      <c r="P727" s="57"/>
      <c r="Q727" s="58"/>
    </row>
    <row r="728" spans="14:17" x14ac:dyDescent="0.25">
      <c r="N728" s="59"/>
      <c r="O728" s="57"/>
      <c r="P728" s="57"/>
      <c r="Q728" s="58"/>
    </row>
    <row r="729" spans="14:17" x14ac:dyDescent="0.25">
      <c r="N729" s="59"/>
      <c r="O729" s="57"/>
      <c r="P729" s="57"/>
      <c r="Q729" s="58"/>
    </row>
    <row r="730" spans="14:17" x14ac:dyDescent="0.25">
      <c r="N730" s="59"/>
      <c r="O730" s="57"/>
      <c r="P730" s="57"/>
      <c r="Q730" s="58"/>
    </row>
    <row r="731" spans="14:17" x14ac:dyDescent="0.25">
      <c r="N731" s="59"/>
      <c r="O731" s="57"/>
      <c r="P731" s="57"/>
      <c r="Q731" s="58"/>
    </row>
    <row r="732" spans="14:17" x14ac:dyDescent="0.25">
      <c r="N732" s="59"/>
      <c r="O732" s="57"/>
      <c r="P732" s="57"/>
      <c r="Q732" s="58"/>
    </row>
    <row r="733" spans="14:17" x14ac:dyDescent="0.25">
      <c r="N733" s="59"/>
      <c r="O733" s="57"/>
      <c r="P733" s="57"/>
      <c r="Q733" s="58"/>
    </row>
    <row r="734" spans="14:17" x14ac:dyDescent="0.25">
      <c r="N734" s="59"/>
      <c r="O734" s="57"/>
      <c r="P734" s="57"/>
      <c r="Q734" s="58"/>
    </row>
    <row r="735" spans="14:17" x14ac:dyDescent="0.25">
      <c r="N735" s="59"/>
      <c r="O735" s="57"/>
      <c r="P735" s="57"/>
      <c r="Q735" s="58"/>
    </row>
    <row r="736" spans="14:17" x14ac:dyDescent="0.25">
      <c r="N736" s="59"/>
      <c r="O736" s="57"/>
      <c r="P736" s="57"/>
      <c r="Q736" s="58"/>
    </row>
    <row r="737" spans="14:17" x14ac:dyDescent="0.25">
      <c r="N737" s="59"/>
      <c r="O737" s="57"/>
      <c r="P737" s="57"/>
      <c r="Q737" s="58"/>
    </row>
    <row r="738" spans="14:17" x14ac:dyDescent="0.25">
      <c r="N738" s="59"/>
      <c r="O738" s="57"/>
      <c r="P738" s="57"/>
      <c r="Q738" s="58"/>
    </row>
    <row r="739" spans="14:17" x14ac:dyDescent="0.25">
      <c r="N739" s="59"/>
      <c r="O739" s="57"/>
      <c r="P739" s="57"/>
      <c r="Q739" s="58"/>
    </row>
    <row r="740" spans="14:17" x14ac:dyDescent="0.25">
      <c r="N740" s="59"/>
      <c r="O740" s="57"/>
      <c r="P740" s="57"/>
      <c r="Q740" s="58"/>
    </row>
    <row r="741" spans="14:17" x14ac:dyDescent="0.25">
      <c r="N741" s="59"/>
      <c r="O741" s="57"/>
      <c r="P741" s="57"/>
      <c r="Q741" s="58"/>
    </row>
    <row r="742" spans="14:17" x14ac:dyDescent="0.25">
      <c r="N742" s="59"/>
      <c r="O742" s="57"/>
      <c r="P742" s="57"/>
      <c r="Q742" s="58"/>
    </row>
    <row r="743" spans="14:17" x14ac:dyDescent="0.25">
      <c r="N743" s="59"/>
      <c r="O743" s="57"/>
      <c r="P743" s="57"/>
      <c r="Q743" s="58"/>
    </row>
    <row r="744" spans="14:17" x14ac:dyDescent="0.25">
      <c r="N744" s="59"/>
      <c r="O744" s="57"/>
      <c r="P744" s="57"/>
      <c r="Q744" s="58"/>
    </row>
    <row r="745" spans="14:17" x14ac:dyDescent="0.25">
      <c r="N745" s="59"/>
      <c r="O745" s="57"/>
      <c r="P745" s="57"/>
      <c r="Q745" s="58"/>
    </row>
    <row r="746" spans="14:17" x14ac:dyDescent="0.25">
      <c r="N746" s="59"/>
      <c r="O746" s="57"/>
      <c r="P746" s="57"/>
      <c r="Q746" s="58"/>
    </row>
    <row r="747" spans="14:17" x14ac:dyDescent="0.25">
      <c r="N747" s="59"/>
      <c r="O747" s="57"/>
      <c r="P747" s="57"/>
      <c r="Q747" s="58"/>
    </row>
    <row r="748" spans="14:17" x14ac:dyDescent="0.25">
      <c r="N748" s="59"/>
      <c r="O748" s="57"/>
      <c r="P748" s="57"/>
      <c r="Q748" s="58"/>
    </row>
    <row r="749" spans="14:17" x14ac:dyDescent="0.25">
      <c r="N749" s="59"/>
      <c r="O749" s="57"/>
      <c r="P749" s="57"/>
      <c r="Q749" s="58"/>
    </row>
    <row r="750" spans="14:17" x14ac:dyDescent="0.25">
      <c r="N750" s="59"/>
      <c r="O750" s="57"/>
      <c r="P750" s="57"/>
      <c r="Q750" s="58"/>
    </row>
    <row r="751" spans="14:17" x14ac:dyDescent="0.25">
      <c r="N751" s="59"/>
      <c r="O751" s="57"/>
      <c r="P751" s="57"/>
      <c r="Q751" s="58"/>
    </row>
    <row r="752" spans="14:17" x14ac:dyDescent="0.25">
      <c r="N752" s="59"/>
      <c r="O752" s="57"/>
      <c r="P752" s="57"/>
      <c r="Q752" s="58"/>
    </row>
    <row r="753" spans="14:17" x14ac:dyDescent="0.25">
      <c r="N753" s="59"/>
      <c r="O753" s="57"/>
      <c r="P753" s="57"/>
      <c r="Q753" s="58"/>
    </row>
    <row r="754" spans="14:17" x14ac:dyDescent="0.25">
      <c r="N754" s="59"/>
      <c r="O754" s="57"/>
      <c r="P754" s="57"/>
      <c r="Q754" s="58"/>
    </row>
    <row r="755" spans="14:17" x14ac:dyDescent="0.25">
      <c r="N755" s="59"/>
      <c r="O755" s="57"/>
      <c r="P755" s="57"/>
      <c r="Q755" s="58"/>
    </row>
    <row r="756" spans="14:17" x14ac:dyDescent="0.25">
      <c r="N756" s="59"/>
      <c r="O756" s="57"/>
      <c r="P756" s="57"/>
      <c r="Q756" s="58"/>
    </row>
    <row r="757" spans="14:17" x14ac:dyDescent="0.25">
      <c r="N757" s="59"/>
      <c r="O757" s="57"/>
      <c r="P757" s="57"/>
      <c r="Q757" s="58"/>
    </row>
    <row r="758" spans="14:17" x14ac:dyDescent="0.25">
      <c r="N758" s="59"/>
      <c r="O758" s="57"/>
      <c r="P758" s="57"/>
      <c r="Q758" s="58"/>
    </row>
    <row r="759" spans="14:17" x14ac:dyDescent="0.25">
      <c r="N759" s="59"/>
      <c r="O759" s="57"/>
      <c r="P759" s="57"/>
      <c r="Q759" s="58"/>
    </row>
    <row r="760" spans="14:17" x14ac:dyDescent="0.25">
      <c r="N760" s="59"/>
      <c r="O760" s="57"/>
      <c r="P760" s="57"/>
      <c r="Q760" s="58"/>
    </row>
    <row r="761" spans="14:17" x14ac:dyDescent="0.25">
      <c r="N761" s="59"/>
      <c r="O761" s="57"/>
      <c r="P761" s="57"/>
      <c r="Q761" s="58"/>
    </row>
    <row r="762" spans="14:17" x14ac:dyDescent="0.25">
      <c r="N762" s="59"/>
      <c r="O762" s="57"/>
      <c r="P762" s="57"/>
      <c r="Q762" s="58"/>
    </row>
    <row r="763" spans="14:17" x14ac:dyDescent="0.25">
      <c r="N763" s="59"/>
      <c r="O763" s="57"/>
      <c r="P763" s="57"/>
      <c r="Q763" s="58"/>
    </row>
    <row r="764" spans="14:17" x14ac:dyDescent="0.25">
      <c r="N764" s="59"/>
      <c r="O764" s="57"/>
      <c r="P764" s="57"/>
      <c r="Q764" s="58"/>
    </row>
    <row r="765" spans="14:17" x14ac:dyDescent="0.25">
      <c r="N765" s="59"/>
      <c r="O765" s="57"/>
      <c r="P765" s="57"/>
      <c r="Q765" s="58"/>
    </row>
    <row r="766" spans="14:17" x14ac:dyDescent="0.25">
      <c r="N766" s="59"/>
      <c r="O766" s="57"/>
      <c r="P766" s="57"/>
      <c r="Q766" s="58"/>
    </row>
    <row r="767" spans="14:17" x14ac:dyDescent="0.25">
      <c r="N767" s="59"/>
      <c r="O767" s="57"/>
      <c r="P767" s="57"/>
      <c r="Q767" s="58"/>
    </row>
    <row r="768" spans="14:17" x14ac:dyDescent="0.25">
      <c r="N768" s="59"/>
      <c r="O768" s="57"/>
      <c r="P768" s="57"/>
      <c r="Q768" s="58"/>
    </row>
    <row r="769" spans="14:17" x14ac:dyDescent="0.25">
      <c r="N769" s="59"/>
      <c r="O769" s="57"/>
      <c r="P769" s="57"/>
      <c r="Q769" s="58"/>
    </row>
    <row r="770" spans="14:17" x14ac:dyDescent="0.25">
      <c r="N770" s="59"/>
      <c r="O770" s="57"/>
      <c r="P770" s="57"/>
      <c r="Q770" s="58"/>
    </row>
    <row r="771" spans="14:17" x14ac:dyDescent="0.25">
      <c r="N771" s="59"/>
      <c r="O771" s="57"/>
      <c r="P771" s="57"/>
      <c r="Q771" s="58"/>
    </row>
    <row r="772" spans="14:17" x14ac:dyDescent="0.25">
      <c r="N772" s="59"/>
      <c r="O772" s="57"/>
      <c r="P772" s="57"/>
      <c r="Q772" s="58"/>
    </row>
    <row r="773" spans="14:17" x14ac:dyDescent="0.25">
      <c r="N773" s="59"/>
      <c r="O773" s="57"/>
      <c r="P773" s="57"/>
      <c r="Q773" s="58"/>
    </row>
    <row r="774" spans="14:17" x14ac:dyDescent="0.25">
      <c r="N774" s="59"/>
      <c r="O774" s="57"/>
      <c r="P774" s="57"/>
      <c r="Q774" s="58"/>
    </row>
    <row r="775" spans="14:17" x14ac:dyDescent="0.25">
      <c r="N775" s="59"/>
      <c r="O775" s="57"/>
      <c r="P775" s="57"/>
      <c r="Q775" s="58"/>
    </row>
    <row r="776" spans="14:17" x14ac:dyDescent="0.25">
      <c r="N776" s="59"/>
      <c r="O776" s="57"/>
      <c r="P776" s="57"/>
      <c r="Q776" s="58"/>
    </row>
    <row r="777" spans="14:17" x14ac:dyDescent="0.25">
      <c r="N777" s="59"/>
      <c r="O777" s="57"/>
      <c r="P777" s="57"/>
      <c r="Q777" s="58"/>
    </row>
    <row r="778" spans="14:17" x14ac:dyDescent="0.25">
      <c r="N778" s="59"/>
      <c r="O778" s="57"/>
      <c r="P778" s="57"/>
      <c r="Q778" s="58"/>
    </row>
    <row r="779" spans="14:17" x14ac:dyDescent="0.25">
      <c r="N779" s="59"/>
      <c r="O779" s="57"/>
      <c r="P779" s="57"/>
      <c r="Q779" s="58"/>
    </row>
    <row r="780" spans="14:17" x14ac:dyDescent="0.25">
      <c r="N780" s="59"/>
      <c r="O780" s="57"/>
      <c r="P780" s="57"/>
      <c r="Q780" s="58"/>
    </row>
    <row r="781" spans="14:17" x14ac:dyDescent="0.25">
      <c r="N781" s="59"/>
      <c r="O781" s="57"/>
      <c r="P781" s="57"/>
      <c r="Q781" s="58"/>
    </row>
    <row r="782" spans="14:17" x14ac:dyDescent="0.25">
      <c r="N782" s="59"/>
      <c r="O782" s="57"/>
      <c r="P782" s="57"/>
      <c r="Q782" s="58"/>
    </row>
    <row r="783" spans="14:17" x14ac:dyDescent="0.25">
      <c r="N783" s="59"/>
      <c r="O783" s="57"/>
      <c r="P783" s="57"/>
      <c r="Q783" s="58"/>
    </row>
    <row r="784" spans="14:17" x14ac:dyDescent="0.25">
      <c r="N784" s="59"/>
      <c r="O784" s="57"/>
      <c r="P784" s="57"/>
      <c r="Q784" s="58"/>
    </row>
    <row r="785" spans="14:17" x14ac:dyDescent="0.25">
      <c r="N785" s="59"/>
      <c r="O785" s="57"/>
      <c r="P785" s="57"/>
      <c r="Q785" s="58"/>
    </row>
    <row r="786" spans="14:17" x14ac:dyDescent="0.25">
      <c r="N786" s="59"/>
      <c r="O786" s="57"/>
      <c r="P786" s="57"/>
      <c r="Q786" s="58"/>
    </row>
    <row r="787" spans="14:17" x14ac:dyDescent="0.25">
      <c r="N787" s="59"/>
      <c r="O787" s="57"/>
      <c r="P787" s="57"/>
      <c r="Q787" s="58"/>
    </row>
    <row r="788" spans="14:17" x14ac:dyDescent="0.25">
      <c r="N788" s="59"/>
      <c r="O788" s="57"/>
      <c r="P788" s="57"/>
      <c r="Q788" s="58"/>
    </row>
    <row r="789" spans="14:17" x14ac:dyDescent="0.25">
      <c r="N789" s="59"/>
      <c r="O789" s="57"/>
      <c r="P789" s="57"/>
      <c r="Q789" s="58"/>
    </row>
    <row r="790" spans="14:17" x14ac:dyDescent="0.25">
      <c r="N790" s="59"/>
      <c r="O790" s="57"/>
      <c r="P790" s="57"/>
      <c r="Q790" s="58"/>
    </row>
    <row r="791" spans="14:17" x14ac:dyDescent="0.25">
      <c r="N791" s="59"/>
      <c r="O791" s="57"/>
      <c r="P791" s="57"/>
      <c r="Q791" s="58"/>
    </row>
    <row r="792" spans="14:17" x14ac:dyDescent="0.25">
      <c r="N792" s="59"/>
      <c r="O792" s="57"/>
      <c r="P792" s="57"/>
      <c r="Q792" s="58"/>
    </row>
    <row r="793" spans="14:17" x14ac:dyDescent="0.25">
      <c r="N793" s="59"/>
      <c r="O793" s="57"/>
      <c r="P793" s="57"/>
      <c r="Q793" s="58"/>
    </row>
    <row r="794" spans="14:17" x14ac:dyDescent="0.25">
      <c r="N794" s="59"/>
      <c r="O794" s="57"/>
      <c r="P794" s="57"/>
      <c r="Q794" s="58"/>
    </row>
    <row r="795" spans="14:17" x14ac:dyDescent="0.25">
      <c r="N795" s="59"/>
      <c r="O795" s="57"/>
      <c r="P795" s="57"/>
      <c r="Q795" s="58"/>
    </row>
    <row r="796" spans="14:17" x14ac:dyDescent="0.25">
      <c r="N796" s="59"/>
      <c r="O796" s="57"/>
      <c r="P796" s="57"/>
      <c r="Q796" s="58"/>
    </row>
    <row r="797" spans="14:17" x14ac:dyDescent="0.25">
      <c r="N797" s="59"/>
      <c r="O797" s="57"/>
      <c r="P797" s="57"/>
      <c r="Q797" s="58"/>
    </row>
    <row r="798" spans="14:17" x14ac:dyDescent="0.25">
      <c r="N798" s="59"/>
      <c r="O798" s="57"/>
      <c r="P798" s="57"/>
      <c r="Q798" s="58"/>
    </row>
    <row r="799" spans="14:17" x14ac:dyDescent="0.25">
      <c r="N799" s="59"/>
      <c r="O799" s="57"/>
      <c r="P799" s="57"/>
      <c r="Q799" s="58"/>
    </row>
    <row r="800" spans="14:17" x14ac:dyDescent="0.25">
      <c r="N800" s="59"/>
      <c r="O800" s="57"/>
      <c r="P800" s="57"/>
      <c r="Q800" s="58"/>
    </row>
    <row r="801" spans="14:17" x14ac:dyDescent="0.25">
      <c r="N801" s="59"/>
      <c r="O801" s="57"/>
      <c r="P801" s="57"/>
      <c r="Q801" s="58"/>
    </row>
    <row r="802" spans="14:17" x14ac:dyDescent="0.25">
      <c r="N802" s="59"/>
      <c r="O802" s="57"/>
      <c r="P802" s="57"/>
      <c r="Q802" s="58"/>
    </row>
    <row r="803" spans="14:17" x14ac:dyDescent="0.25">
      <c r="N803" s="59"/>
      <c r="O803" s="57"/>
      <c r="P803" s="57"/>
      <c r="Q803" s="58"/>
    </row>
    <row r="804" spans="14:17" x14ac:dyDescent="0.25">
      <c r="N804" s="59"/>
      <c r="O804" s="57"/>
      <c r="P804" s="57"/>
      <c r="Q804" s="58"/>
    </row>
    <row r="805" spans="14:17" x14ac:dyDescent="0.25">
      <c r="N805" s="59"/>
      <c r="O805" s="57"/>
      <c r="P805" s="57"/>
      <c r="Q805" s="58"/>
    </row>
    <row r="806" spans="14:17" x14ac:dyDescent="0.25">
      <c r="N806" s="59"/>
      <c r="O806" s="57"/>
      <c r="P806" s="57"/>
      <c r="Q806" s="58"/>
    </row>
    <row r="807" spans="14:17" x14ac:dyDescent="0.25">
      <c r="N807" s="59"/>
      <c r="O807" s="57"/>
      <c r="P807" s="57"/>
      <c r="Q807" s="58"/>
    </row>
    <row r="808" spans="14:17" x14ac:dyDescent="0.25">
      <c r="N808" s="59"/>
      <c r="O808" s="57"/>
      <c r="P808" s="57"/>
      <c r="Q808" s="58"/>
    </row>
    <row r="809" spans="14:17" x14ac:dyDescent="0.25">
      <c r="N809" s="59"/>
      <c r="O809" s="57"/>
      <c r="P809" s="57"/>
      <c r="Q809" s="58"/>
    </row>
    <row r="810" spans="14:17" x14ac:dyDescent="0.25">
      <c r="N810" s="59"/>
      <c r="O810" s="57"/>
      <c r="P810" s="57"/>
      <c r="Q810" s="58"/>
    </row>
    <row r="811" spans="14:17" x14ac:dyDescent="0.25">
      <c r="N811" s="59"/>
      <c r="O811" s="57"/>
      <c r="P811" s="57"/>
      <c r="Q811" s="58"/>
    </row>
    <row r="812" spans="14:17" x14ac:dyDescent="0.25">
      <c r="N812" s="59"/>
      <c r="O812" s="57"/>
      <c r="P812" s="57"/>
      <c r="Q812" s="58"/>
    </row>
    <row r="813" spans="14:17" x14ac:dyDescent="0.25">
      <c r="N813" s="59"/>
      <c r="O813" s="57"/>
      <c r="P813" s="57"/>
      <c r="Q813" s="58"/>
    </row>
    <row r="814" spans="14:17" x14ac:dyDescent="0.25">
      <c r="N814" s="59"/>
      <c r="O814" s="57"/>
      <c r="P814" s="57"/>
      <c r="Q814" s="58"/>
    </row>
    <row r="815" spans="14:17" x14ac:dyDescent="0.25">
      <c r="N815" s="59"/>
      <c r="O815" s="57"/>
      <c r="P815" s="57"/>
      <c r="Q815" s="58"/>
    </row>
    <row r="816" spans="14:17" x14ac:dyDescent="0.25">
      <c r="N816" s="59"/>
      <c r="O816" s="57"/>
      <c r="P816" s="57"/>
      <c r="Q816" s="58"/>
    </row>
    <row r="817" spans="14:17" x14ac:dyDescent="0.25">
      <c r="N817" s="59"/>
      <c r="O817" s="57"/>
      <c r="P817" s="57"/>
      <c r="Q817" s="58"/>
    </row>
    <row r="818" spans="14:17" x14ac:dyDescent="0.25">
      <c r="N818" s="59"/>
      <c r="O818" s="57"/>
      <c r="P818" s="57"/>
      <c r="Q818" s="58"/>
    </row>
    <row r="819" spans="14:17" x14ac:dyDescent="0.25">
      <c r="N819" s="59"/>
      <c r="O819" s="57"/>
      <c r="P819" s="57"/>
      <c r="Q819" s="58"/>
    </row>
    <row r="820" spans="14:17" x14ac:dyDescent="0.25">
      <c r="N820" s="59"/>
      <c r="O820" s="57"/>
      <c r="P820" s="57"/>
      <c r="Q820" s="58"/>
    </row>
    <row r="821" spans="14:17" x14ac:dyDescent="0.25">
      <c r="N821" s="59"/>
      <c r="O821" s="57"/>
      <c r="P821" s="57"/>
      <c r="Q821" s="58"/>
    </row>
    <row r="822" spans="14:17" x14ac:dyDescent="0.25">
      <c r="N822" s="59"/>
      <c r="O822" s="57"/>
      <c r="P822" s="57"/>
      <c r="Q822" s="58"/>
    </row>
    <row r="823" spans="14:17" x14ac:dyDescent="0.25">
      <c r="N823" s="59"/>
      <c r="O823" s="57"/>
      <c r="P823" s="57"/>
      <c r="Q823" s="58"/>
    </row>
    <row r="824" spans="14:17" x14ac:dyDescent="0.25">
      <c r="N824" s="59"/>
      <c r="O824" s="57"/>
      <c r="P824" s="57"/>
      <c r="Q824" s="58"/>
    </row>
    <row r="825" spans="14:17" x14ac:dyDescent="0.25">
      <c r="N825" s="59"/>
      <c r="O825" s="57"/>
      <c r="P825" s="57"/>
      <c r="Q825" s="58"/>
    </row>
    <row r="826" spans="14:17" x14ac:dyDescent="0.25">
      <c r="N826" s="59"/>
      <c r="O826" s="57"/>
      <c r="P826" s="57"/>
      <c r="Q826" s="58"/>
    </row>
    <row r="827" spans="14:17" x14ac:dyDescent="0.25">
      <c r="N827" s="59"/>
      <c r="O827" s="57"/>
      <c r="P827" s="57"/>
      <c r="Q827" s="58"/>
    </row>
    <row r="828" spans="14:17" x14ac:dyDescent="0.25">
      <c r="N828" s="59"/>
      <c r="O828" s="57"/>
      <c r="P828" s="57"/>
      <c r="Q828" s="58"/>
    </row>
    <row r="829" spans="14:17" x14ac:dyDescent="0.25">
      <c r="N829" s="59"/>
      <c r="O829" s="57"/>
      <c r="P829" s="57"/>
      <c r="Q829" s="58"/>
    </row>
    <row r="830" spans="14:17" x14ac:dyDescent="0.25">
      <c r="N830" s="59"/>
      <c r="O830" s="57"/>
      <c r="P830" s="57"/>
      <c r="Q830" s="58"/>
    </row>
    <row r="831" spans="14:17" x14ac:dyDescent="0.25">
      <c r="N831" s="59"/>
      <c r="O831" s="57"/>
      <c r="P831" s="57"/>
      <c r="Q831" s="58"/>
    </row>
    <row r="832" spans="14:17" x14ac:dyDescent="0.25">
      <c r="N832" s="59"/>
      <c r="O832" s="57"/>
      <c r="P832" s="57"/>
      <c r="Q832" s="58"/>
    </row>
    <row r="833" spans="14:17" x14ac:dyDescent="0.25">
      <c r="N833" s="59"/>
      <c r="O833" s="57"/>
      <c r="P833" s="57"/>
      <c r="Q833" s="58"/>
    </row>
    <row r="834" spans="14:17" x14ac:dyDescent="0.25">
      <c r="N834" s="59"/>
      <c r="O834" s="57"/>
      <c r="P834" s="57"/>
      <c r="Q834" s="58"/>
    </row>
    <row r="835" spans="14:17" x14ac:dyDescent="0.25">
      <c r="N835" s="59"/>
      <c r="O835" s="57"/>
      <c r="P835" s="57"/>
      <c r="Q835" s="58"/>
    </row>
    <row r="836" spans="14:17" x14ac:dyDescent="0.25">
      <c r="N836" s="59"/>
      <c r="O836" s="57"/>
      <c r="P836" s="57"/>
      <c r="Q836" s="58"/>
    </row>
    <row r="837" spans="14:17" x14ac:dyDescent="0.25">
      <c r="N837" s="59"/>
      <c r="O837" s="57"/>
      <c r="P837" s="57"/>
      <c r="Q837" s="58"/>
    </row>
    <row r="838" spans="14:17" x14ac:dyDescent="0.25">
      <c r="N838" s="59"/>
      <c r="O838" s="57"/>
      <c r="P838" s="57"/>
      <c r="Q838" s="58"/>
    </row>
    <row r="839" spans="14:17" x14ac:dyDescent="0.25">
      <c r="N839" s="59"/>
      <c r="O839" s="57"/>
      <c r="P839" s="57"/>
      <c r="Q839" s="58"/>
    </row>
    <row r="840" spans="14:17" x14ac:dyDescent="0.25">
      <c r="N840" s="59"/>
      <c r="O840" s="57"/>
      <c r="P840" s="57"/>
      <c r="Q840" s="58"/>
    </row>
    <row r="841" spans="14:17" x14ac:dyDescent="0.25">
      <c r="N841" s="59"/>
      <c r="O841" s="57"/>
      <c r="P841" s="57"/>
      <c r="Q841" s="58"/>
    </row>
    <row r="842" spans="14:17" x14ac:dyDescent="0.25">
      <c r="N842" s="59"/>
      <c r="O842" s="57"/>
      <c r="P842" s="57"/>
      <c r="Q842" s="58"/>
    </row>
    <row r="843" spans="14:17" x14ac:dyDescent="0.25">
      <c r="N843" s="59"/>
      <c r="O843" s="57"/>
      <c r="P843" s="57"/>
      <c r="Q843" s="58"/>
    </row>
    <row r="844" spans="14:17" x14ac:dyDescent="0.25">
      <c r="N844" s="59"/>
      <c r="O844" s="57"/>
      <c r="P844" s="57"/>
      <c r="Q844" s="58"/>
    </row>
    <row r="845" spans="14:17" x14ac:dyDescent="0.25">
      <c r="N845" s="59"/>
      <c r="O845" s="57"/>
      <c r="P845" s="57"/>
      <c r="Q845" s="58"/>
    </row>
    <row r="846" spans="14:17" x14ac:dyDescent="0.25">
      <c r="N846" s="59"/>
      <c r="O846" s="57"/>
      <c r="P846" s="57"/>
      <c r="Q846" s="58"/>
    </row>
    <row r="847" spans="14:17" x14ac:dyDescent="0.25">
      <c r="N847" s="59"/>
      <c r="O847" s="57"/>
      <c r="P847" s="57"/>
      <c r="Q847" s="58"/>
    </row>
    <row r="848" spans="14:17" x14ac:dyDescent="0.25">
      <c r="N848" s="59"/>
      <c r="O848" s="57"/>
      <c r="P848" s="57"/>
      <c r="Q848" s="58"/>
    </row>
    <row r="849" spans="14:17" x14ac:dyDescent="0.25">
      <c r="N849" s="59"/>
      <c r="O849" s="57"/>
      <c r="P849" s="57"/>
      <c r="Q849" s="58"/>
    </row>
    <row r="850" spans="14:17" x14ac:dyDescent="0.25">
      <c r="N850" s="59"/>
      <c r="O850" s="57"/>
      <c r="P850" s="57"/>
      <c r="Q850" s="58"/>
    </row>
    <row r="851" spans="14:17" x14ac:dyDescent="0.25">
      <c r="N851" s="59"/>
      <c r="O851" s="57"/>
      <c r="P851" s="57"/>
      <c r="Q851" s="58"/>
    </row>
    <row r="852" spans="14:17" x14ac:dyDescent="0.25">
      <c r="N852" s="59"/>
      <c r="O852" s="57"/>
      <c r="P852" s="57"/>
      <c r="Q852" s="58"/>
    </row>
    <row r="853" spans="14:17" x14ac:dyDescent="0.25">
      <c r="N853" s="59"/>
      <c r="O853" s="57"/>
      <c r="P853" s="57"/>
      <c r="Q853" s="58"/>
    </row>
    <row r="854" spans="14:17" x14ac:dyDescent="0.25">
      <c r="N854" s="59"/>
      <c r="O854" s="57"/>
      <c r="P854" s="57"/>
      <c r="Q854" s="58"/>
    </row>
    <row r="855" spans="14:17" x14ac:dyDescent="0.25">
      <c r="N855" s="59"/>
      <c r="O855" s="57"/>
      <c r="P855" s="57"/>
      <c r="Q855" s="58"/>
    </row>
    <row r="856" spans="14:17" x14ac:dyDescent="0.25">
      <c r="N856" s="59"/>
      <c r="O856" s="57"/>
      <c r="P856" s="57"/>
      <c r="Q856" s="58"/>
    </row>
    <row r="857" spans="14:17" x14ac:dyDescent="0.25">
      <c r="N857" s="59"/>
      <c r="O857" s="57"/>
      <c r="P857" s="57"/>
      <c r="Q857" s="58"/>
    </row>
    <row r="858" spans="14:17" x14ac:dyDescent="0.25">
      <c r="N858" s="59"/>
      <c r="O858" s="57"/>
      <c r="P858" s="57"/>
      <c r="Q858" s="58"/>
    </row>
    <row r="859" spans="14:17" x14ac:dyDescent="0.25">
      <c r="N859" s="59"/>
      <c r="O859" s="57"/>
      <c r="P859" s="57"/>
      <c r="Q859" s="58"/>
    </row>
    <row r="860" spans="14:17" x14ac:dyDescent="0.25">
      <c r="N860" s="59"/>
      <c r="O860" s="57"/>
      <c r="P860" s="57"/>
      <c r="Q860" s="58"/>
    </row>
    <row r="861" spans="14:17" x14ac:dyDescent="0.25">
      <c r="N861" s="59"/>
      <c r="O861" s="57"/>
      <c r="P861" s="57"/>
      <c r="Q861" s="58"/>
    </row>
    <row r="862" spans="14:17" x14ac:dyDescent="0.25">
      <c r="N862" s="59"/>
      <c r="O862" s="57"/>
      <c r="P862" s="57"/>
      <c r="Q862" s="58"/>
    </row>
    <row r="863" spans="14:17" x14ac:dyDescent="0.25">
      <c r="N863" s="59"/>
      <c r="O863" s="57"/>
      <c r="P863" s="57"/>
      <c r="Q863" s="58"/>
    </row>
    <row r="864" spans="14:17" x14ac:dyDescent="0.25">
      <c r="N864" s="59"/>
      <c r="O864" s="57"/>
      <c r="P864" s="57"/>
      <c r="Q864" s="58"/>
    </row>
    <row r="865" spans="14:17" x14ac:dyDescent="0.25">
      <c r="N865" s="59"/>
      <c r="O865" s="57"/>
      <c r="P865" s="57"/>
      <c r="Q865" s="58"/>
    </row>
    <row r="866" spans="14:17" x14ac:dyDescent="0.25">
      <c r="N866" s="59"/>
      <c r="O866" s="57"/>
      <c r="P866" s="57"/>
      <c r="Q866" s="58"/>
    </row>
    <row r="867" spans="14:17" x14ac:dyDescent="0.25">
      <c r="N867" s="59"/>
      <c r="O867" s="57"/>
      <c r="P867" s="57"/>
      <c r="Q867" s="58"/>
    </row>
    <row r="868" spans="14:17" x14ac:dyDescent="0.25">
      <c r="N868" s="59"/>
      <c r="O868" s="57"/>
      <c r="P868" s="57"/>
      <c r="Q868" s="58"/>
    </row>
    <row r="869" spans="14:17" x14ac:dyDescent="0.25">
      <c r="N869" s="59"/>
      <c r="O869" s="57"/>
      <c r="P869" s="57"/>
      <c r="Q869" s="58"/>
    </row>
    <row r="870" spans="14:17" x14ac:dyDescent="0.25">
      <c r="N870" s="59"/>
      <c r="O870" s="57"/>
      <c r="P870" s="57"/>
      <c r="Q870" s="58"/>
    </row>
    <row r="871" spans="14:17" x14ac:dyDescent="0.25">
      <c r="N871" s="59"/>
      <c r="O871" s="57"/>
      <c r="P871" s="57"/>
      <c r="Q871" s="58"/>
    </row>
    <row r="872" spans="14:17" x14ac:dyDescent="0.25">
      <c r="N872" s="59"/>
      <c r="O872" s="57"/>
      <c r="P872" s="57"/>
      <c r="Q872" s="58"/>
    </row>
    <row r="873" spans="14:17" x14ac:dyDescent="0.25">
      <c r="N873" s="59"/>
      <c r="O873" s="57"/>
      <c r="P873" s="57"/>
      <c r="Q873" s="58"/>
    </row>
    <row r="874" spans="14:17" x14ac:dyDescent="0.25">
      <c r="N874" s="59"/>
      <c r="O874" s="57"/>
      <c r="P874" s="57"/>
      <c r="Q874" s="58"/>
    </row>
    <row r="875" spans="14:17" x14ac:dyDescent="0.25">
      <c r="N875" s="59"/>
      <c r="O875" s="57"/>
      <c r="P875" s="57"/>
      <c r="Q875" s="58"/>
    </row>
    <row r="876" spans="14:17" x14ac:dyDescent="0.25">
      <c r="N876" s="59"/>
      <c r="O876" s="57"/>
      <c r="P876" s="57"/>
      <c r="Q876" s="58"/>
    </row>
    <row r="877" spans="14:17" x14ac:dyDescent="0.25">
      <c r="N877" s="59"/>
      <c r="O877" s="57"/>
      <c r="P877" s="57"/>
      <c r="Q877" s="58"/>
    </row>
    <row r="878" spans="14:17" x14ac:dyDescent="0.25">
      <c r="N878" s="59"/>
      <c r="O878" s="57"/>
      <c r="P878" s="57"/>
      <c r="Q878" s="58"/>
    </row>
    <row r="879" spans="14:17" x14ac:dyDescent="0.25">
      <c r="N879" s="59"/>
      <c r="O879" s="57"/>
      <c r="P879" s="57"/>
      <c r="Q879" s="58"/>
    </row>
    <row r="880" spans="14:17" x14ac:dyDescent="0.25">
      <c r="N880" s="59"/>
      <c r="O880" s="57"/>
      <c r="P880" s="57"/>
      <c r="Q880" s="58"/>
    </row>
    <row r="881" spans="14:17" x14ac:dyDescent="0.25">
      <c r="N881" s="59"/>
      <c r="O881" s="57"/>
      <c r="P881" s="57"/>
      <c r="Q881" s="58"/>
    </row>
    <row r="882" spans="14:17" x14ac:dyDescent="0.25">
      <c r="N882" s="59"/>
      <c r="O882" s="57"/>
      <c r="P882" s="57"/>
      <c r="Q882" s="58"/>
    </row>
    <row r="883" spans="14:17" x14ac:dyDescent="0.25">
      <c r="N883" s="59"/>
      <c r="O883" s="57"/>
      <c r="P883" s="57"/>
      <c r="Q883" s="58"/>
    </row>
    <row r="884" spans="14:17" x14ac:dyDescent="0.25">
      <c r="N884" s="59"/>
      <c r="O884" s="57"/>
      <c r="P884" s="57"/>
      <c r="Q884" s="58"/>
    </row>
    <row r="885" spans="14:17" x14ac:dyDescent="0.25">
      <c r="N885" s="59"/>
      <c r="O885" s="57"/>
      <c r="P885" s="57"/>
      <c r="Q885" s="58"/>
    </row>
    <row r="886" spans="14:17" x14ac:dyDescent="0.25">
      <c r="N886" s="59"/>
      <c r="O886" s="57"/>
      <c r="P886" s="57"/>
      <c r="Q886" s="58"/>
    </row>
    <row r="887" spans="14:17" x14ac:dyDescent="0.25">
      <c r="N887" s="59"/>
      <c r="O887" s="57"/>
      <c r="P887" s="57"/>
      <c r="Q887" s="58"/>
    </row>
    <row r="888" spans="14:17" x14ac:dyDescent="0.25">
      <c r="N888" s="59"/>
      <c r="O888" s="57"/>
      <c r="P888" s="57"/>
      <c r="Q888" s="58"/>
    </row>
    <row r="889" spans="14:17" x14ac:dyDescent="0.25">
      <c r="N889" s="59"/>
      <c r="O889" s="57"/>
      <c r="P889" s="57"/>
      <c r="Q889" s="58"/>
    </row>
    <row r="890" spans="14:17" x14ac:dyDescent="0.25">
      <c r="N890" s="59"/>
      <c r="O890" s="57"/>
      <c r="P890" s="57"/>
      <c r="Q890" s="58"/>
    </row>
    <row r="891" spans="14:17" x14ac:dyDescent="0.25">
      <c r="N891" s="59"/>
      <c r="O891" s="57"/>
      <c r="P891" s="57"/>
      <c r="Q891" s="58"/>
    </row>
    <row r="892" spans="14:17" x14ac:dyDescent="0.25">
      <c r="N892" s="59"/>
      <c r="O892" s="57"/>
      <c r="P892" s="57"/>
      <c r="Q892" s="58"/>
    </row>
    <row r="893" spans="14:17" x14ac:dyDescent="0.25">
      <c r="N893" s="59"/>
      <c r="O893" s="57"/>
      <c r="P893" s="57"/>
      <c r="Q893" s="58"/>
    </row>
    <row r="894" spans="14:17" x14ac:dyDescent="0.25">
      <c r="N894" s="59"/>
      <c r="O894" s="57"/>
      <c r="P894" s="57"/>
      <c r="Q894" s="58"/>
    </row>
    <row r="895" spans="14:17" x14ac:dyDescent="0.25">
      <c r="N895" s="59"/>
      <c r="O895" s="57"/>
      <c r="P895" s="57"/>
      <c r="Q895" s="58"/>
    </row>
    <row r="896" spans="14:17" x14ac:dyDescent="0.25">
      <c r="N896" s="59"/>
      <c r="O896" s="57"/>
      <c r="P896" s="57"/>
      <c r="Q896" s="58"/>
    </row>
    <row r="897" spans="14:17" x14ac:dyDescent="0.25">
      <c r="N897" s="59"/>
      <c r="O897" s="57"/>
      <c r="P897" s="57"/>
      <c r="Q897" s="58"/>
    </row>
    <row r="898" spans="14:17" x14ac:dyDescent="0.25">
      <c r="N898" s="59"/>
      <c r="O898" s="57"/>
      <c r="P898" s="57"/>
      <c r="Q898" s="58"/>
    </row>
    <row r="899" spans="14:17" x14ac:dyDescent="0.25">
      <c r="N899" s="59"/>
      <c r="O899" s="57"/>
      <c r="P899" s="57"/>
      <c r="Q899" s="58"/>
    </row>
    <row r="900" spans="14:17" x14ac:dyDescent="0.25">
      <c r="N900" s="59"/>
      <c r="O900" s="57"/>
      <c r="P900" s="57"/>
      <c r="Q900" s="58"/>
    </row>
    <row r="901" spans="14:17" x14ac:dyDescent="0.25">
      <c r="N901" s="59"/>
      <c r="O901" s="57"/>
      <c r="P901" s="57"/>
      <c r="Q901" s="58"/>
    </row>
    <row r="902" spans="14:17" x14ac:dyDescent="0.25">
      <c r="N902" s="59"/>
      <c r="O902" s="57"/>
      <c r="P902" s="57"/>
      <c r="Q902" s="58"/>
    </row>
    <row r="903" spans="14:17" x14ac:dyDescent="0.25">
      <c r="N903" s="59"/>
      <c r="O903" s="57"/>
      <c r="P903" s="57"/>
      <c r="Q903" s="58"/>
    </row>
    <row r="904" spans="14:17" x14ac:dyDescent="0.25">
      <c r="N904" s="59"/>
      <c r="O904" s="57"/>
      <c r="P904" s="57"/>
      <c r="Q904" s="58"/>
    </row>
    <row r="905" spans="14:17" x14ac:dyDescent="0.25">
      <c r="N905" s="59"/>
      <c r="O905" s="57"/>
      <c r="P905" s="57"/>
      <c r="Q905" s="58"/>
    </row>
    <row r="906" spans="14:17" x14ac:dyDescent="0.25">
      <c r="N906" s="59"/>
      <c r="O906" s="57"/>
      <c r="P906" s="57"/>
      <c r="Q906" s="58"/>
    </row>
    <row r="907" spans="14:17" x14ac:dyDescent="0.25">
      <c r="N907" s="59"/>
      <c r="O907" s="57"/>
      <c r="P907" s="57"/>
      <c r="Q907" s="58"/>
    </row>
    <row r="908" spans="14:17" x14ac:dyDescent="0.25">
      <c r="N908" s="59"/>
      <c r="O908" s="57"/>
      <c r="P908" s="57"/>
      <c r="Q908" s="58"/>
    </row>
    <row r="909" spans="14:17" x14ac:dyDescent="0.25">
      <c r="N909" s="59"/>
      <c r="O909" s="57"/>
      <c r="P909" s="57"/>
      <c r="Q909" s="58"/>
    </row>
    <row r="910" spans="14:17" x14ac:dyDescent="0.25">
      <c r="N910" s="59"/>
      <c r="O910" s="57"/>
      <c r="P910" s="57"/>
      <c r="Q910" s="58"/>
    </row>
    <row r="911" spans="14:17" x14ac:dyDescent="0.25">
      <c r="N911" s="59"/>
      <c r="O911" s="57"/>
      <c r="P911" s="57"/>
      <c r="Q911" s="58"/>
    </row>
    <row r="912" spans="14:17" x14ac:dyDescent="0.25">
      <c r="N912" s="59"/>
      <c r="O912" s="57"/>
      <c r="P912" s="57"/>
      <c r="Q912" s="58"/>
    </row>
    <row r="913" spans="14:17" x14ac:dyDescent="0.25">
      <c r="N913" s="59"/>
      <c r="O913" s="57"/>
      <c r="P913" s="57"/>
      <c r="Q913" s="58"/>
    </row>
    <row r="914" spans="14:17" x14ac:dyDescent="0.25">
      <c r="N914" s="59"/>
      <c r="O914" s="57"/>
      <c r="P914" s="57"/>
      <c r="Q914" s="58"/>
    </row>
    <row r="915" spans="14:17" x14ac:dyDescent="0.25">
      <c r="N915" s="59"/>
      <c r="O915" s="57"/>
      <c r="P915" s="57"/>
      <c r="Q915" s="58"/>
    </row>
    <row r="916" spans="14:17" x14ac:dyDescent="0.25">
      <c r="N916" s="59"/>
      <c r="O916" s="57"/>
      <c r="P916" s="57"/>
      <c r="Q916" s="58"/>
    </row>
    <row r="917" spans="14:17" x14ac:dyDescent="0.25">
      <c r="N917" s="59"/>
      <c r="O917" s="57"/>
      <c r="P917" s="57"/>
      <c r="Q917" s="58"/>
    </row>
    <row r="918" spans="14:17" x14ac:dyDescent="0.25">
      <c r="N918" s="59"/>
      <c r="O918" s="57"/>
      <c r="P918" s="57"/>
      <c r="Q918" s="58"/>
    </row>
    <row r="919" spans="14:17" x14ac:dyDescent="0.25">
      <c r="N919" s="59"/>
      <c r="O919" s="57"/>
      <c r="P919" s="57"/>
      <c r="Q919" s="58"/>
    </row>
    <row r="920" spans="14:17" x14ac:dyDescent="0.25">
      <c r="N920" s="59"/>
      <c r="O920" s="57"/>
      <c r="P920" s="57"/>
      <c r="Q920" s="58"/>
    </row>
    <row r="921" spans="14:17" x14ac:dyDescent="0.25">
      <c r="N921" s="59"/>
      <c r="O921" s="57"/>
      <c r="P921" s="57"/>
      <c r="Q921" s="58"/>
    </row>
    <row r="922" spans="14:17" x14ac:dyDescent="0.25">
      <c r="N922" s="59"/>
      <c r="O922" s="57"/>
      <c r="P922" s="57"/>
      <c r="Q922" s="58"/>
    </row>
    <row r="923" spans="14:17" x14ac:dyDescent="0.25">
      <c r="N923" s="59"/>
      <c r="O923" s="57"/>
      <c r="P923" s="57"/>
      <c r="Q923" s="58"/>
    </row>
    <row r="924" spans="14:17" x14ac:dyDescent="0.25">
      <c r="N924" s="59"/>
      <c r="O924" s="57"/>
      <c r="P924" s="57"/>
      <c r="Q924" s="58"/>
    </row>
    <row r="925" spans="14:17" x14ac:dyDescent="0.25">
      <c r="N925" s="59"/>
      <c r="O925" s="57"/>
      <c r="P925" s="57"/>
      <c r="Q925" s="58"/>
    </row>
    <row r="926" spans="14:17" x14ac:dyDescent="0.25">
      <c r="N926" s="59"/>
      <c r="O926" s="57"/>
      <c r="P926" s="57"/>
      <c r="Q926" s="58"/>
    </row>
    <row r="927" spans="14:17" x14ac:dyDescent="0.25">
      <c r="N927" s="59"/>
      <c r="O927" s="57"/>
      <c r="P927" s="57"/>
      <c r="Q927" s="58"/>
    </row>
    <row r="928" spans="14:17" x14ac:dyDescent="0.25">
      <c r="N928" s="59"/>
      <c r="O928" s="57"/>
      <c r="P928" s="57"/>
      <c r="Q928" s="58"/>
    </row>
    <row r="929" spans="14:17" x14ac:dyDescent="0.25">
      <c r="N929" s="59"/>
      <c r="O929" s="57"/>
      <c r="P929" s="57"/>
      <c r="Q929" s="58"/>
    </row>
    <row r="930" spans="14:17" x14ac:dyDescent="0.25">
      <c r="N930" s="59"/>
      <c r="O930" s="57"/>
      <c r="P930" s="57"/>
      <c r="Q930" s="58"/>
    </row>
    <row r="931" spans="14:17" x14ac:dyDescent="0.25">
      <c r="N931" s="59"/>
      <c r="O931" s="57"/>
      <c r="P931" s="57"/>
      <c r="Q931" s="58"/>
    </row>
    <row r="932" spans="14:17" x14ac:dyDescent="0.25">
      <c r="N932" s="59"/>
      <c r="O932" s="57"/>
      <c r="P932" s="57"/>
      <c r="Q932" s="58"/>
    </row>
    <row r="933" spans="14:17" x14ac:dyDescent="0.25">
      <c r="N933" s="59"/>
      <c r="O933" s="57"/>
      <c r="P933" s="57"/>
      <c r="Q933" s="58"/>
    </row>
    <row r="934" spans="14:17" x14ac:dyDescent="0.25">
      <c r="N934" s="59"/>
      <c r="O934" s="57"/>
      <c r="P934" s="57"/>
      <c r="Q934" s="58"/>
    </row>
    <row r="935" spans="14:17" x14ac:dyDescent="0.25">
      <c r="N935" s="59"/>
      <c r="O935" s="57"/>
      <c r="P935" s="57"/>
      <c r="Q935" s="58"/>
    </row>
    <row r="936" spans="14:17" x14ac:dyDescent="0.25">
      <c r="N936" s="59"/>
      <c r="O936" s="57"/>
      <c r="P936" s="57"/>
      <c r="Q936" s="58"/>
    </row>
    <row r="937" spans="14:17" x14ac:dyDescent="0.25">
      <c r="N937" s="59"/>
      <c r="O937" s="57"/>
      <c r="P937" s="57"/>
      <c r="Q937" s="58"/>
    </row>
    <row r="938" spans="14:17" x14ac:dyDescent="0.25">
      <c r="N938" s="59"/>
      <c r="O938" s="57"/>
      <c r="P938" s="57"/>
      <c r="Q938" s="58"/>
    </row>
    <row r="939" spans="14:17" x14ac:dyDescent="0.25">
      <c r="N939" s="59"/>
      <c r="O939" s="57"/>
      <c r="P939" s="57"/>
      <c r="Q939" s="58"/>
    </row>
    <row r="940" spans="14:17" x14ac:dyDescent="0.25">
      <c r="N940" s="59"/>
      <c r="O940" s="57"/>
      <c r="P940" s="57"/>
      <c r="Q940" s="58"/>
    </row>
    <row r="941" spans="14:17" x14ac:dyDescent="0.25">
      <c r="N941" s="59"/>
      <c r="O941" s="57"/>
      <c r="P941" s="57"/>
      <c r="Q941" s="58"/>
    </row>
    <row r="942" spans="14:17" x14ac:dyDescent="0.25">
      <c r="N942" s="59"/>
      <c r="O942" s="57"/>
      <c r="P942" s="57"/>
      <c r="Q942" s="58"/>
    </row>
    <row r="943" spans="14:17" x14ac:dyDescent="0.25">
      <c r="N943" s="59"/>
      <c r="O943" s="57"/>
      <c r="P943" s="57"/>
      <c r="Q943" s="58"/>
    </row>
    <row r="944" spans="14:17" x14ac:dyDescent="0.25">
      <c r="N944" s="59"/>
      <c r="O944" s="57"/>
      <c r="P944" s="57"/>
      <c r="Q944" s="58"/>
    </row>
    <row r="945" spans="14:17" x14ac:dyDescent="0.25">
      <c r="N945" s="59"/>
      <c r="O945" s="57"/>
      <c r="P945" s="57"/>
      <c r="Q945" s="58"/>
    </row>
    <row r="946" spans="14:17" x14ac:dyDescent="0.25">
      <c r="N946" s="59"/>
      <c r="O946" s="57"/>
      <c r="P946" s="57"/>
      <c r="Q946" s="58"/>
    </row>
    <row r="947" spans="14:17" x14ac:dyDescent="0.25">
      <c r="N947" s="59"/>
      <c r="O947" s="57"/>
      <c r="P947" s="57"/>
      <c r="Q947" s="58"/>
    </row>
    <row r="948" spans="14:17" x14ac:dyDescent="0.25">
      <c r="N948" s="59"/>
      <c r="O948" s="57"/>
      <c r="P948" s="57"/>
      <c r="Q948" s="58"/>
    </row>
    <row r="949" spans="14:17" x14ac:dyDescent="0.25">
      <c r="N949" s="59"/>
      <c r="O949" s="57"/>
      <c r="P949" s="57"/>
      <c r="Q949" s="58"/>
    </row>
    <row r="950" spans="14:17" x14ac:dyDescent="0.25">
      <c r="N950" s="59"/>
      <c r="O950" s="57"/>
      <c r="P950" s="57"/>
      <c r="Q950" s="58"/>
    </row>
    <row r="951" spans="14:17" x14ac:dyDescent="0.25">
      <c r="N951" s="59"/>
      <c r="O951" s="57"/>
      <c r="P951" s="57"/>
      <c r="Q951" s="58"/>
    </row>
    <row r="952" spans="14:17" x14ac:dyDescent="0.25">
      <c r="N952" s="59"/>
      <c r="O952" s="57"/>
      <c r="P952" s="57"/>
      <c r="Q952" s="58"/>
    </row>
    <row r="953" spans="14:17" x14ac:dyDescent="0.25">
      <c r="N953" s="59"/>
      <c r="O953" s="57"/>
      <c r="P953" s="57"/>
      <c r="Q953" s="58"/>
    </row>
    <row r="954" spans="14:17" x14ac:dyDescent="0.25">
      <c r="N954" s="59"/>
      <c r="O954" s="57"/>
      <c r="P954" s="57"/>
      <c r="Q954" s="58"/>
    </row>
    <row r="955" spans="14:17" x14ac:dyDescent="0.25">
      <c r="N955" s="59"/>
      <c r="O955" s="57"/>
      <c r="P955" s="57"/>
      <c r="Q955" s="58"/>
    </row>
    <row r="956" spans="14:17" x14ac:dyDescent="0.25">
      <c r="N956" s="59"/>
      <c r="O956" s="57"/>
      <c r="P956" s="57"/>
      <c r="Q956" s="58"/>
    </row>
    <row r="957" spans="14:17" x14ac:dyDescent="0.25">
      <c r="N957" s="59"/>
      <c r="O957" s="57"/>
      <c r="P957" s="57"/>
      <c r="Q957" s="58"/>
    </row>
    <row r="958" spans="14:17" x14ac:dyDescent="0.25">
      <c r="N958" s="59"/>
      <c r="O958" s="57"/>
      <c r="P958" s="57"/>
      <c r="Q958" s="58"/>
    </row>
    <row r="959" spans="14:17" x14ac:dyDescent="0.25">
      <c r="N959" s="59"/>
      <c r="O959" s="57"/>
      <c r="P959" s="57"/>
      <c r="Q959" s="58"/>
    </row>
    <row r="960" spans="14:17" x14ac:dyDescent="0.25">
      <c r="N960" s="59"/>
      <c r="O960" s="57"/>
      <c r="P960" s="57"/>
      <c r="Q960" s="58"/>
    </row>
    <row r="961" spans="14:17" x14ac:dyDescent="0.25">
      <c r="N961" s="59"/>
      <c r="O961" s="57"/>
      <c r="P961" s="57"/>
      <c r="Q961" s="58"/>
    </row>
    <row r="962" spans="14:17" x14ac:dyDescent="0.25">
      <c r="N962" s="59"/>
      <c r="O962" s="57"/>
      <c r="P962" s="57"/>
      <c r="Q962" s="58"/>
    </row>
    <row r="963" spans="14:17" x14ac:dyDescent="0.25">
      <c r="N963" s="59"/>
      <c r="O963" s="57"/>
      <c r="P963" s="57"/>
      <c r="Q963" s="58"/>
    </row>
    <row r="964" spans="14:17" x14ac:dyDescent="0.25">
      <c r="N964" s="59"/>
      <c r="O964" s="57"/>
      <c r="P964" s="57"/>
      <c r="Q964" s="58"/>
    </row>
    <row r="965" spans="14:17" x14ac:dyDescent="0.25">
      <c r="N965" s="59"/>
      <c r="O965" s="57"/>
      <c r="P965" s="57"/>
      <c r="Q965" s="58"/>
    </row>
    <row r="966" spans="14:17" x14ac:dyDescent="0.25">
      <c r="N966" s="59"/>
      <c r="O966" s="57"/>
      <c r="P966" s="57"/>
      <c r="Q966" s="58"/>
    </row>
    <row r="967" spans="14:17" x14ac:dyDescent="0.25">
      <c r="N967" s="59"/>
      <c r="O967" s="57"/>
      <c r="P967" s="57"/>
      <c r="Q967" s="58"/>
    </row>
    <row r="968" spans="14:17" x14ac:dyDescent="0.25">
      <c r="N968" s="59"/>
      <c r="O968" s="57"/>
      <c r="P968" s="57"/>
      <c r="Q968" s="58"/>
    </row>
    <row r="969" spans="14:17" x14ac:dyDescent="0.25">
      <c r="N969" s="59"/>
      <c r="O969" s="57"/>
      <c r="P969" s="57"/>
      <c r="Q969" s="58"/>
    </row>
    <row r="970" spans="14:17" x14ac:dyDescent="0.25">
      <c r="N970" s="59"/>
      <c r="O970" s="57"/>
      <c r="P970" s="57"/>
      <c r="Q970" s="58"/>
    </row>
    <row r="971" spans="14:17" x14ac:dyDescent="0.25">
      <c r="N971" s="59"/>
      <c r="O971" s="57"/>
      <c r="P971" s="57"/>
      <c r="Q971" s="58"/>
    </row>
    <row r="972" spans="14:17" x14ac:dyDescent="0.25">
      <c r="N972" s="59"/>
      <c r="O972" s="57"/>
      <c r="P972" s="57"/>
      <c r="Q972" s="58"/>
    </row>
    <row r="973" spans="14:17" x14ac:dyDescent="0.25">
      <c r="N973" s="59"/>
      <c r="O973" s="57"/>
      <c r="P973" s="57"/>
      <c r="Q973" s="58"/>
    </row>
    <row r="974" spans="14:17" x14ac:dyDescent="0.25">
      <c r="N974" s="59"/>
      <c r="O974" s="57"/>
      <c r="P974" s="57"/>
      <c r="Q974" s="58"/>
    </row>
    <row r="975" spans="14:17" x14ac:dyDescent="0.25">
      <c r="N975" s="59"/>
      <c r="O975" s="57"/>
      <c r="P975" s="57"/>
      <c r="Q975" s="58"/>
    </row>
    <row r="976" spans="14:17" x14ac:dyDescent="0.25">
      <c r="N976" s="59"/>
      <c r="O976" s="57"/>
      <c r="P976" s="57"/>
      <c r="Q976" s="58"/>
    </row>
    <row r="977" spans="14:17" x14ac:dyDescent="0.25">
      <c r="N977" s="59"/>
      <c r="O977" s="57"/>
      <c r="P977" s="57"/>
      <c r="Q977" s="58"/>
    </row>
    <row r="978" spans="14:17" x14ac:dyDescent="0.25">
      <c r="N978" s="59"/>
      <c r="O978" s="57"/>
      <c r="P978" s="57"/>
      <c r="Q978" s="58"/>
    </row>
    <row r="979" spans="14:17" x14ac:dyDescent="0.25">
      <c r="N979" s="59"/>
      <c r="O979" s="57"/>
      <c r="P979" s="57"/>
      <c r="Q979" s="58"/>
    </row>
    <row r="980" spans="14:17" x14ac:dyDescent="0.25">
      <c r="N980" s="59"/>
      <c r="O980" s="57"/>
      <c r="P980" s="57"/>
      <c r="Q980" s="58"/>
    </row>
    <row r="981" spans="14:17" x14ac:dyDescent="0.25">
      <c r="N981" s="59"/>
      <c r="O981" s="57"/>
      <c r="P981" s="57"/>
      <c r="Q981" s="58"/>
    </row>
    <row r="982" spans="14:17" x14ac:dyDescent="0.25">
      <c r="N982" s="59"/>
      <c r="O982" s="57"/>
      <c r="P982" s="57"/>
      <c r="Q982" s="58"/>
    </row>
    <row r="983" spans="14:17" x14ac:dyDescent="0.25">
      <c r="N983" s="59"/>
      <c r="O983" s="57"/>
      <c r="P983" s="57"/>
      <c r="Q983" s="58"/>
    </row>
    <row r="984" spans="14:17" x14ac:dyDescent="0.25">
      <c r="N984" s="59"/>
      <c r="O984" s="57"/>
      <c r="P984" s="57"/>
      <c r="Q984" s="58"/>
    </row>
    <row r="985" spans="14:17" x14ac:dyDescent="0.25">
      <c r="N985" s="59"/>
      <c r="O985" s="57"/>
      <c r="P985" s="57"/>
      <c r="Q985" s="58"/>
    </row>
    <row r="986" spans="14:17" x14ac:dyDescent="0.25">
      <c r="N986" s="59"/>
      <c r="O986" s="57"/>
      <c r="P986" s="57"/>
      <c r="Q986" s="58"/>
    </row>
    <row r="987" spans="14:17" x14ac:dyDescent="0.25">
      <c r="N987" s="59"/>
      <c r="O987" s="57"/>
      <c r="P987" s="57"/>
      <c r="Q987" s="58"/>
    </row>
    <row r="988" spans="14:17" x14ac:dyDescent="0.25">
      <c r="N988" s="59"/>
      <c r="O988" s="57"/>
      <c r="P988" s="57"/>
      <c r="Q988" s="58"/>
    </row>
    <row r="989" spans="14:17" x14ac:dyDescent="0.25">
      <c r="N989" s="59"/>
      <c r="O989" s="57"/>
      <c r="P989" s="57"/>
      <c r="Q989" s="58"/>
    </row>
    <row r="990" spans="14:17" x14ac:dyDescent="0.25">
      <c r="N990" s="59"/>
      <c r="O990" s="57"/>
      <c r="P990" s="57"/>
      <c r="Q990" s="58"/>
    </row>
    <row r="991" spans="14:17" x14ac:dyDescent="0.25">
      <c r="N991" s="59"/>
      <c r="O991" s="57"/>
      <c r="P991" s="57"/>
      <c r="Q991" s="58"/>
    </row>
    <row r="992" spans="14:17" x14ac:dyDescent="0.25">
      <c r="N992" s="59"/>
      <c r="O992" s="57"/>
      <c r="P992" s="57"/>
      <c r="Q992" s="58"/>
    </row>
    <row r="993" spans="14:17" x14ac:dyDescent="0.25">
      <c r="N993" s="59"/>
      <c r="O993" s="57"/>
      <c r="P993" s="57"/>
      <c r="Q993" s="58"/>
    </row>
    <row r="994" spans="14:17" x14ac:dyDescent="0.25">
      <c r="N994" s="59"/>
      <c r="O994" s="57"/>
      <c r="P994" s="57"/>
      <c r="Q994" s="58"/>
    </row>
    <row r="995" spans="14:17" x14ac:dyDescent="0.25">
      <c r="N995" s="59"/>
      <c r="O995" s="57"/>
      <c r="P995" s="57"/>
      <c r="Q995" s="58"/>
    </row>
    <row r="996" spans="14:17" x14ac:dyDescent="0.25">
      <c r="N996" s="59"/>
      <c r="O996" s="57"/>
      <c r="P996" s="57"/>
      <c r="Q996" s="58"/>
    </row>
    <row r="997" spans="14:17" x14ac:dyDescent="0.25">
      <c r="N997" s="59"/>
      <c r="O997" s="57"/>
      <c r="P997" s="57"/>
      <c r="Q997" s="58"/>
    </row>
    <row r="998" spans="14:17" x14ac:dyDescent="0.25">
      <c r="N998" s="59"/>
      <c r="O998" s="57"/>
      <c r="P998" s="57"/>
      <c r="Q998" s="58"/>
    </row>
    <row r="999" spans="14:17" x14ac:dyDescent="0.25">
      <c r="N999" s="59"/>
      <c r="O999" s="57"/>
      <c r="P999" s="57"/>
      <c r="Q999" s="58"/>
    </row>
    <row r="1000" spans="14:17" x14ac:dyDescent="0.25">
      <c r="N1000" s="59"/>
      <c r="O1000" s="57"/>
      <c r="P1000" s="57"/>
      <c r="Q1000" s="58"/>
    </row>
    <row r="1001" spans="14:17" x14ac:dyDescent="0.25">
      <c r="N1001" s="59"/>
      <c r="O1001" s="57"/>
      <c r="P1001" s="57"/>
      <c r="Q1001" s="58"/>
    </row>
    <row r="1002" spans="14:17" x14ac:dyDescent="0.25">
      <c r="N1002" s="59"/>
      <c r="O1002" s="57"/>
      <c r="P1002" s="57"/>
      <c r="Q1002" s="58"/>
    </row>
    <row r="1003" spans="14:17" x14ac:dyDescent="0.25">
      <c r="N1003" s="59"/>
      <c r="O1003" s="57"/>
      <c r="P1003" s="57"/>
      <c r="Q1003" s="58"/>
    </row>
    <row r="1004" spans="14:17" x14ac:dyDescent="0.25">
      <c r="N1004" s="59"/>
      <c r="O1004" s="57"/>
      <c r="P1004" s="57"/>
      <c r="Q1004" s="58"/>
    </row>
    <row r="1005" spans="14:17" x14ac:dyDescent="0.25">
      <c r="N1005" s="59"/>
      <c r="O1005" s="57"/>
      <c r="P1005" s="57"/>
      <c r="Q1005" s="58"/>
    </row>
    <row r="1006" spans="14:17" x14ac:dyDescent="0.25">
      <c r="N1006" s="59"/>
      <c r="O1006" s="57"/>
      <c r="P1006" s="57"/>
      <c r="Q1006" s="58"/>
    </row>
    <row r="1007" spans="14:17" x14ac:dyDescent="0.25">
      <c r="N1007" s="59"/>
      <c r="O1007" s="57"/>
      <c r="P1007" s="57"/>
      <c r="Q1007" s="58"/>
    </row>
    <row r="1008" spans="14:17" x14ac:dyDescent="0.25">
      <c r="N1008" s="59"/>
      <c r="O1008" s="57"/>
      <c r="P1008" s="57"/>
      <c r="Q1008" s="58"/>
    </row>
    <row r="1009" spans="14:17" x14ac:dyDescent="0.25">
      <c r="N1009" s="59"/>
      <c r="O1009" s="57"/>
      <c r="P1009" s="57"/>
      <c r="Q1009" s="58"/>
    </row>
    <row r="1010" spans="14:17" x14ac:dyDescent="0.25">
      <c r="N1010" s="59"/>
      <c r="O1010" s="57"/>
      <c r="P1010" s="57"/>
      <c r="Q1010" s="58"/>
    </row>
    <row r="1011" spans="14:17" x14ac:dyDescent="0.25">
      <c r="N1011" s="59"/>
      <c r="O1011" s="57"/>
      <c r="P1011" s="57"/>
      <c r="Q1011" s="58"/>
    </row>
    <row r="1012" spans="14:17" x14ac:dyDescent="0.25">
      <c r="N1012" s="59"/>
      <c r="O1012" s="57"/>
      <c r="P1012" s="57"/>
      <c r="Q1012" s="58"/>
    </row>
    <row r="1013" spans="14:17" x14ac:dyDescent="0.25">
      <c r="N1013" s="59"/>
      <c r="O1013" s="57"/>
      <c r="P1013" s="57"/>
      <c r="Q1013" s="58"/>
    </row>
    <row r="1014" spans="14:17" x14ac:dyDescent="0.25">
      <c r="N1014" s="59"/>
      <c r="O1014" s="57"/>
      <c r="P1014" s="57"/>
      <c r="Q1014" s="58"/>
    </row>
    <row r="1015" spans="14:17" x14ac:dyDescent="0.25">
      <c r="N1015" s="59"/>
      <c r="O1015" s="57"/>
      <c r="P1015" s="57"/>
      <c r="Q1015" s="58"/>
    </row>
    <row r="1016" spans="14:17" x14ac:dyDescent="0.25">
      <c r="N1016" s="59"/>
      <c r="O1016" s="57"/>
      <c r="P1016" s="57"/>
      <c r="Q1016" s="58"/>
    </row>
    <row r="1017" spans="14:17" x14ac:dyDescent="0.25">
      <c r="N1017" s="59"/>
      <c r="O1017" s="57"/>
      <c r="P1017" s="57"/>
      <c r="Q1017" s="58"/>
    </row>
    <row r="1018" spans="14:17" x14ac:dyDescent="0.25">
      <c r="N1018" s="59"/>
      <c r="O1018" s="57"/>
      <c r="P1018" s="57"/>
      <c r="Q1018" s="58"/>
    </row>
    <row r="1019" spans="14:17" x14ac:dyDescent="0.25">
      <c r="N1019" s="59"/>
      <c r="O1019" s="57"/>
      <c r="P1019" s="57"/>
      <c r="Q1019" s="58"/>
    </row>
    <row r="1020" spans="14:17" x14ac:dyDescent="0.25">
      <c r="N1020" s="59"/>
      <c r="O1020" s="57"/>
      <c r="P1020" s="57"/>
      <c r="Q1020" s="58"/>
    </row>
    <row r="1021" spans="14:17" x14ac:dyDescent="0.25">
      <c r="N1021" s="59"/>
      <c r="O1021" s="57"/>
      <c r="P1021" s="57"/>
      <c r="Q1021" s="58"/>
    </row>
    <row r="1022" spans="14:17" x14ac:dyDescent="0.25">
      <c r="N1022" s="59"/>
      <c r="O1022" s="57"/>
      <c r="P1022" s="57"/>
      <c r="Q1022" s="58"/>
    </row>
    <row r="1023" spans="14:17" x14ac:dyDescent="0.25">
      <c r="N1023" s="59"/>
      <c r="O1023" s="57"/>
      <c r="P1023" s="57"/>
      <c r="Q1023" s="58"/>
    </row>
    <row r="1024" spans="14:17" x14ac:dyDescent="0.25">
      <c r="N1024" s="59"/>
      <c r="O1024" s="57"/>
      <c r="P1024" s="57"/>
      <c r="Q1024" s="58"/>
    </row>
    <row r="1025" spans="14:17" x14ac:dyDescent="0.25">
      <c r="N1025" s="59"/>
      <c r="O1025" s="57"/>
      <c r="P1025" s="57"/>
      <c r="Q1025" s="58"/>
    </row>
    <row r="1026" spans="14:17" x14ac:dyDescent="0.25">
      <c r="N1026" s="59"/>
      <c r="O1026" s="57"/>
      <c r="P1026" s="57"/>
      <c r="Q1026" s="58"/>
    </row>
    <row r="1027" spans="14:17" x14ac:dyDescent="0.25">
      <c r="N1027" s="59"/>
      <c r="O1027" s="57"/>
      <c r="P1027" s="57"/>
      <c r="Q1027" s="58"/>
    </row>
    <row r="1028" spans="14:17" x14ac:dyDescent="0.25">
      <c r="N1028" s="59"/>
      <c r="O1028" s="57"/>
      <c r="P1028" s="57"/>
      <c r="Q1028" s="58"/>
    </row>
    <row r="1029" spans="14:17" x14ac:dyDescent="0.25">
      <c r="N1029" s="59"/>
      <c r="O1029" s="57"/>
      <c r="P1029" s="57"/>
      <c r="Q1029" s="58"/>
    </row>
    <row r="1030" spans="14:17" x14ac:dyDescent="0.25">
      <c r="N1030" s="59"/>
      <c r="O1030" s="57"/>
      <c r="P1030" s="57"/>
      <c r="Q1030" s="58"/>
    </row>
    <row r="1031" spans="14:17" x14ac:dyDescent="0.25">
      <c r="N1031" s="59"/>
      <c r="O1031" s="57"/>
      <c r="P1031" s="57"/>
      <c r="Q1031" s="58"/>
    </row>
    <row r="1032" spans="14:17" x14ac:dyDescent="0.25">
      <c r="N1032" s="59"/>
      <c r="O1032" s="57"/>
      <c r="P1032" s="57"/>
      <c r="Q1032" s="58"/>
    </row>
    <row r="1033" spans="14:17" x14ac:dyDescent="0.25">
      <c r="N1033" s="59"/>
      <c r="O1033" s="57"/>
      <c r="P1033" s="57"/>
      <c r="Q1033" s="58"/>
    </row>
    <row r="1034" spans="14:17" x14ac:dyDescent="0.25">
      <c r="N1034" s="59"/>
      <c r="O1034" s="57"/>
      <c r="P1034" s="57"/>
      <c r="Q1034" s="58"/>
    </row>
    <row r="1035" spans="14:17" x14ac:dyDescent="0.25">
      <c r="N1035" s="59"/>
      <c r="O1035" s="57"/>
      <c r="P1035" s="57"/>
      <c r="Q1035" s="58"/>
    </row>
    <row r="1036" spans="14:17" x14ac:dyDescent="0.25">
      <c r="N1036" s="59"/>
      <c r="O1036" s="57"/>
      <c r="P1036" s="57"/>
      <c r="Q1036" s="58"/>
    </row>
    <row r="1037" spans="14:17" x14ac:dyDescent="0.25">
      <c r="N1037" s="59"/>
      <c r="O1037" s="57"/>
      <c r="P1037" s="57"/>
      <c r="Q1037" s="58"/>
    </row>
    <row r="1038" spans="14:17" x14ac:dyDescent="0.25">
      <c r="N1038" s="59"/>
      <c r="O1038" s="57"/>
      <c r="P1038" s="57"/>
      <c r="Q1038" s="58"/>
    </row>
    <row r="1039" spans="14:17" x14ac:dyDescent="0.25">
      <c r="N1039" s="59"/>
      <c r="O1039" s="57"/>
      <c r="P1039" s="57"/>
      <c r="Q1039" s="58"/>
    </row>
    <row r="1040" spans="14:17" x14ac:dyDescent="0.25">
      <c r="N1040" s="59"/>
      <c r="O1040" s="57"/>
      <c r="P1040" s="57"/>
      <c r="Q1040" s="58"/>
    </row>
    <row r="1041" spans="14:17" x14ac:dyDescent="0.25">
      <c r="N1041" s="59"/>
      <c r="O1041" s="57"/>
      <c r="P1041" s="57"/>
      <c r="Q1041" s="58"/>
    </row>
    <row r="1042" spans="14:17" x14ac:dyDescent="0.25">
      <c r="N1042" s="59"/>
      <c r="O1042" s="57"/>
      <c r="P1042" s="57"/>
      <c r="Q1042" s="58"/>
    </row>
    <row r="1043" spans="14:17" x14ac:dyDescent="0.25">
      <c r="N1043" s="59"/>
      <c r="O1043" s="57"/>
      <c r="P1043" s="57"/>
      <c r="Q1043" s="58"/>
    </row>
    <row r="1044" spans="14:17" x14ac:dyDescent="0.25">
      <c r="N1044" s="59"/>
      <c r="O1044" s="57"/>
      <c r="P1044" s="57"/>
      <c r="Q1044" s="58"/>
    </row>
    <row r="1045" spans="14:17" x14ac:dyDescent="0.25">
      <c r="N1045" s="59"/>
      <c r="O1045" s="57"/>
      <c r="P1045" s="57"/>
      <c r="Q1045" s="58"/>
    </row>
    <row r="1046" spans="14:17" x14ac:dyDescent="0.25">
      <c r="N1046" s="59"/>
      <c r="O1046" s="57"/>
      <c r="P1046" s="57"/>
      <c r="Q1046" s="58"/>
    </row>
    <row r="1047" spans="14:17" x14ac:dyDescent="0.25">
      <c r="N1047" s="59"/>
      <c r="O1047" s="57"/>
      <c r="P1047" s="57"/>
      <c r="Q1047" s="58"/>
    </row>
    <row r="1048" spans="14:17" x14ac:dyDescent="0.25">
      <c r="N1048" s="59"/>
      <c r="O1048" s="57"/>
      <c r="P1048" s="57"/>
      <c r="Q1048" s="58"/>
    </row>
    <row r="1049" spans="14:17" x14ac:dyDescent="0.25">
      <c r="N1049" s="59"/>
      <c r="O1049" s="57"/>
      <c r="P1049" s="57"/>
      <c r="Q1049" s="58"/>
    </row>
    <row r="1050" spans="14:17" x14ac:dyDescent="0.25">
      <c r="N1050" s="59"/>
      <c r="O1050" s="57"/>
      <c r="P1050" s="57"/>
      <c r="Q1050" s="58"/>
    </row>
    <row r="1051" spans="14:17" x14ac:dyDescent="0.25">
      <c r="N1051" s="59"/>
      <c r="O1051" s="57"/>
      <c r="P1051" s="57"/>
      <c r="Q1051" s="58"/>
    </row>
    <row r="1052" spans="14:17" x14ac:dyDescent="0.25">
      <c r="N1052" s="59"/>
      <c r="O1052" s="57"/>
      <c r="P1052" s="57"/>
      <c r="Q1052" s="58"/>
    </row>
    <row r="1053" spans="14:17" x14ac:dyDescent="0.25">
      <c r="N1053" s="59"/>
      <c r="O1053" s="57"/>
      <c r="P1053" s="57"/>
      <c r="Q1053" s="58"/>
    </row>
    <row r="1054" spans="14:17" x14ac:dyDescent="0.25">
      <c r="N1054" s="59"/>
      <c r="O1054" s="57"/>
      <c r="P1054" s="57"/>
      <c r="Q1054" s="58"/>
    </row>
    <row r="1055" spans="14:17" x14ac:dyDescent="0.25">
      <c r="N1055" s="59"/>
      <c r="O1055" s="57"/>
      <c r="P1055" s="57"/>
      <c r="Q1055" s="58"/>
    </row>
    <row r="1056" spans="14:17" x14ac:dyDescent="0.25">
      <c r="N1056" s="59"/>
      <c r="O1056" s="57"/>
      <c r="P1056" s="57"/>
      <c r="Q1056" s="58"/>
    </row>
    <row r="1057" spans="14:17" x14ac:dyDescent="0.25">
      <c r="N1057" s="59"/>
      <c r="O1057" s="57"/>
      <c r="P1057" s="57"/>
      <c r="Q1057" s="58"/>
    </row>
    <row r="1058" spans="14:17" x14ac:dyDescent="0.25">
      <c r="N1058" s="59"/>
      <c r="O1058" s="57"/>
      <c r="P1058" s="57"/>
      <c r="Q1058" s="58"/>
    </row>
    <row r="1059" spans="14:17" x14ac:dyDescent="0.25">
      <c r="N1059" s="59"/>
      <c r="O1059" s="57"/>
      <c r="P1059" s="57"/>
      <c r="Q1059" s="58"/>
    </row>
    <row r="1060" spans="14:17" x14ac:dyDescent="0.25">
      <c r="N1060" s="59"/>
      <c r="O1060" s="57"/>
      <c r="P1060" s="57"/>
      <c r="Q1060" s="58"/>
    </row>
    <row r="1061" spans="14:17" x14ac:dyDescent="0.25">
      <c r="N1061" s="59"/>
      <c r="O1061" s="57"/>
      <c r="P1061" s="57"/>
      <c r="Q1061" s="58"/>
    </row>
    <row r="1062" spans="14:17" x14ac:dyDescent="0.25">
      <c r="N1062" s="59"/>
      <c r="O1062" s="57"/>
      <c r="P1062" s="57"/>
      <c r="Q1062" s="58"/>
    </row>
    <row r="1063" spans="14:17" x14ac:dyDescent="0.25">
      <c r="N1063" s="59"/>
      <c r="O1063" s="57"/>
      <c r="P1063" s="57"/>
      <c r="Q1063" s="58"/>
    </row>
    <row r="1064" spans="14:17" x14ac:dyDescent="0.25">
      <c r="N1064" s="59"/>
      <c r="O1064" s="57"/>
      <c r="P1064" s="57"/>
      <c r="Q1064" s="58"/>
    </row>
    <row r="1065" spans="14:17" x14ac:dyDescent="0.25">
      <c r="N1065" s="59"/>
      <c r="O1065" s="57"/>
      <c r="P1065" s="57"/>
      <c r="Q1065" s="58"/>
    </row>
    <row r="1066" spans="14:17" x14ac:dyDescent="0.25">
      <c r="N1066" s="59"/>
      <c r="O1066" s="57"/>
      <c r="P1066" s="57"/>
      <c r="Q1066" s="58"/>
    </row>
    <row r="1067" spans="14:17" x14ac:dyDescent="0.25">
      <c r="N1067" s="59"/>
      <c r="O1067" s="57"/>
      <c r="P1067" s="57"/>
      <c r="Q1067" s="58"/>
    </row>
    <row r="1068" spans="14:17" x14ac:dyDescent="0.25">
      <c r="N1068" s="59"/>
      <c r="O1068" s="57"/>
      <c r="P1068" s="57"/>
      <c r="Q1068" s="58"/>
    </row>
    <row r="1069" spans="14:17" x14ac:dyDescent="0.25">
      <c r="N1069" s="59"/>
      <c r="O1069" s="57"/>
      <c r="P1069" s="57"/>
      <c r="Q1069" s="58"/>
    </row>
    <row r="1070" spans="14:17" x14ac:dyDescent="0.25">
      <c r="N1070" s="59"/>
      <c r="O1070" s="57"/>
      <c r="P1070" s="57"/>
      <c r="Q1070" s="58"/>
    </row>
    <row r="1071" spans="14:17" x14ac:dyDescent="0.25">
      <c r="N1071" s="59"/>
      <c r="O1071" s="57"/>
      <c r="P1071" s="57"/>
      <c r="Q1071" s="58"/>
    </row>
    <row r="1072" spans="14:17" x14ac:dyDescent="0.25">
      <c r="N1072" s="59"/>
      <c r="O1072" s="57"/>
      <c r="P1072" s="57"/>
      <c r="Q1072" s="58"/>
    </row>
    <row r="1073" spans="14:17" x14ac:dyDescent="0.25">
      <c r="N1073" s="59"/>
      <c r="O1073" s="57"/>
      <c r="P1073" s="57"/>
      <c r="Q1073" s="58"/>
    </row>
    <row r="1074" spans="14:17" x14ac:dyDescent="0.25">
      <c r="N1074" s="59"/>
      <c r="O1074" s="57"/>
      <c r="P1074" s="57"/>
      <c r="Q1074" s="58"/>
    </row>
    <row r="1075" spans="14:17" x14ac:dyDescent="0.25">
      <c r="N1075" s="59"/>
      <c r="O1075" s="57"/>
      <c r="P1075" s="57"/>
      <c r="Q1075" s="58"/>
    </row>
    <row r="1076" spans="14:17" x14ac:dyDescent="0.25">
      <c r="N1076" s="59"/>
      <c r="O1076" s="57"/>
      <c r="P1076" s="57"/>
      <c r="Q1076" s="58"/>
    </row>
    <row r="1077" spans="14:17" x14ac:dyDescent="0.25">
      <c r="N1077" s="59"/>
      <c r="O1077" s="57"/>
      <c r="P1077" s="57"/>
      <c r="Q1077" s="58"/>
    </row>
    <row r="1078" spans="14:17" x14ac:dyDescent="0.25">
      <c r="N1078" s="59"/>
      <c r="O1078" s="57"/>
      <c r="P1078" s="57"/>
      <c r="Q1078" s="58"/>
    </row>
    <row r="1079" spans="14:17" x14ac:dyDescent="0.25">
      <c r="N1079" s="59"/>
      <c r="O1079" s="57"/>
      <c r="P1079" s="57"/>
      <c r="Q1079" s="58"/>
    </row>
    <row r="1080" spans="14:17" x14ac:dyDescent="0.25">
      <c r="N1080" s="59"/>
      <c r="O1080" s="57"/>
      <c r="P1080" s="57"/>
      <c r="Q1080" s="58"/>
    </row>
    <row r="1081" spans="14:17" x14ac:dyDescent="0.25">
      <c r="N1081" s="59"/>
      <c r="O1081" s="57"/>
      <c r="P1081" s="57"/>
      <c r="Q1081" s="58"/>
    </row>
    <row r="1082" spans="14:17" x14ac:dyDescent="0.25">
      <c r="N1082" s="59"/>
      <c r="O1082" s="57"/>
      <c r="P1082" s="57"/>
      <c r="Q1082" s="58"/>
    </row>
    <row r="1083" spans="14:17" x14ac:dyDescent="0.25">
      <c r="N1083" s="59"/>
      <c r="O1083" s="57"/>
      <c r="P1083" s="57"/>
      <c r="Q1083" s="58"/>
    </row>
    <row r="1084" spans="14:17" x14ac:dyDescent="0.25">
      <c r="N1084" s="59"/>
      <c r="O1084" s="57"/>
      <c r="P1084" s="57"/>
      <c r="Q1084" s="58"/>
    </row>
    <row r="1085" spans="14:17" x14ac:dyDescent="0.25">
      <c r="N1085" s="59"/>
      <c r="O1085" s="57"/>
      <c r="P1085" s="57"/>
      <c r="Q1085" s="58"/>
    </row>
    <row r="1086" spans="14:17" x14ac:dyDescent="0.25">
      <c r="N1086" s="59"/>
      <c r="O1086" s="57"/>
      <c r="P1086" s="57"/>
      <c r="Q1086" s="58"/>
    </row>
    <row r="1087" spans="14:17" x14ac:dyDescent="0.25">
      <c r="N1087" s="59"/>
      <c r="O1087" s="57"/>
      <c r="P1087" s="57"/>
      <c r="Q1087" s="58"/>
    </row>
    <row r="1088" spans="14:17" x14ac:dyDescent="0.25">
      <c r="N1088" s="59"/>
      <c r="O1088" s="57"/>
      <c r="P1088" s="57"/>
      <c r="Q1088" s="58"/>
    </row>
    <row r="1089" spans="14:17" x14ac:dyDescent="0.25">
      <c r="N1089" s="59"/>
      <c r="O1089" s="57"/>
      <c r="P1089" s="57"/>
      <c r="Q1089" s="58"/>
    </row>
    <row r="1090" spans="14:17" x14ac:dyDescent="0.25">
      <c r="N1090" s="59"/>
      <c r="O1090" s="57"/>
      <c r="P1090" s="57"/>
      <c r="Q1090" s="58"/>
    </row>
    <row r="1091" spans="14:17" x14ac:dyDescent="0.25">
      <c r="N1091" s="59"/>
      <c r="O1091" s="57"/>
      <c r="P1091" s="57"/>
      <c r="Q1091" s="58"/>
    </row>
    <row r="1092" spans="14:17" x14ac:dyDescent="0.25">
      <c r="N1092" s="59"/>
      <c r="O1092" s="57"/>
      <c r="P1092" s="57"/>
      <c r="Q1092" s="58"/>
    </row>
    <row r="1093" spans="14:17" x14ac:dyDescent="0.25">
      <c r="N1093" s="59"/>
      <c r="O1093" s="57"/>
      <c r="P1093" s="57"/>
      <c r="Q1093" s="58"/>
    </row>
    <row r="1094" spans="14:17" x14ac:dyDescent="0.25">
      <c r="N1094" s="59"/>
      <c r="O1094" s="57"/>
      <c r="P1094" s="57"/>
      <c r="Q1094" s="58"/>
    </row>
    <row r="1095" spans="14:17" x14ac:dyDescent="0.25">
      <c r="N1095" s="59"/>
      <c r="O1095" s="57"/>
      <c r="P1095" s="57"/>
      <c r="Q1095" s="58"/>
    </row>
    <row r="1096" spans="14:17" x14ac:dyDescent="0.25">
      <c r="N1096" s="59"/>
      <c r="O1096" s="57"/>
      <c r="P1096" s="57"/>
      <c r="Q1096" s="58"/>
    </row>
    <row r="1097" spans="14:17" x14ac:dyDescent="0.25">
      <c r="N1097" s="59"/>
      <c r="O1097" s="57"/>
      <c r="P1097" s="57"/>
      <c r="Q1097" s="58"/>
    </row>
    <row r="1098" spans="14:17" x14ac:dyDescent="0.25">
      <c r="N1098" s="59"/>
      <c r="O1098" s="57"/>
      <c r="P1098" s="57"/>
      <c r="Q1098" s="58"/>
    </row>
    <row r="1099" spans="14:17" x14ac:dyDescent="0.25">
      <c r="N1099" s="59"/>
      <c r="O1099" s="57"/>
      <c r="P1099" s="57"/>
      <c r="Q1099" s="58"/>
    </row>
    <row r="1100" spans="14:17" x14ac:dyDescent="0.25">
      <c r="N1100" s="59"/>
      <c r="O1100" s="57"/>
      <c r="P1100" s="57"/>
      <c r="Q1100" s="58"/>
    </row>
    <row r="1101" spans="14:17" x14ac:dyDescent="0.25">
      <c r="N1101" s="59"/>
      <c r="O1101" s="57"/>
      <c r="P1101" s="57"/>
      <c r="Q1101" s="58"/>
    </row>
    <row r="1102" spans="14:17" x14ac:dyDescent="0.25">
      <c r="N1102" s="59"/>
      <c r="O1102" s="57"/>
      <c r="P1102" s="57"/>
      <c r="Q1102" s="58"/>
    </row>
    <row r="1103" spans="14:17" x14ac:dyDescent="0.25">
      <c r="N1103" s="59"/>
      <c r="O1103" s="57"/>
      <c r="P1103" s="57"/>
      <c r="Q1103" s="58"/>
    </row>
    <row r="1104" spans="14:17" x14ac:dyDescent="0.25">
      <c r="N1104" s="59"/>
      <c r="O1104" s="57"/>
      <c r="P1104" s="57"/>
      <c r="Q1104" s="58"/>
    </row>
    <row r="1105" spans="14:17" x14ac:dyDescent="0.25">
      <c r="N1105" s="59"/>
      <c r="O1105" s="57"/>
      <c r="P1105" s="57"/>
      <c r="Q1105" s="58"/>
    </row>
    <row r="1106" spans="14:17" x14ac:dyDescent="0.25">
      <c r="N1106" s="59"/>
      <c r="O1106" s="57"/>
      <c r="P1106" s="57"/>
      <c r="Q1106" s="58"/>
    </row>
    <row r="1107" spans="14:17" x14ac:dyDescent="0.25">
      <c r="N1107" s="59"/>
      <c r="O1107" s="57"/>
      <c r="P1107" s="57"/>
      <c r="Q1107" s="58"/>
    </row>
    <row r="1108" spans="14:17" x14ac:dyDescent="0.25">
      <c r="N1108" s="59"/>
      <c r="O1108" s="57"/>
      <c r="P1108" s="57"/>
      <c r="Q1108" s="58"/>
    </row>
    <row r="1109" spans="14:17" x14ac:dyDescent="0.25">
      <c r="N1109" s="59"/>
      <c r="O1109" s="57"/>
      <c r="P1109" s="57"/>
      <c r="Q1109" s="58"/>
    </row>
    <row r="1110" spans="14:17" x14ac:dyDescent="0.25">
      <c r="N1110" s="59"/>
      <c r="O1110" s="57"/>
      <c r="P1110" s="57"/>
      <c r="Q1110" s="58"/>
    </row>
    <row r="1111" spans="14:17" x14ac:dyDescent="0.25">
      <c r="N1111" s="59"/>
      <c r="O1111" s="57"/>
      <c r="P1111" s="57"/>
      <c r="Q1111" s="58"/>
    </row>
    <row r="1112" spans="14:17" x14ac:dyDescent="0.25">
      <c r="N1112" s="59"/>
      <c r="O1112" s="57"/>
      <c r="P1112" s="57"/>
      <c r="Q1112" s="58"/>
    </row>
    <row r="1113" spans="14:17" x14ac:dyDescent="0.25">
      <c r="N1113" s="59"/>
      <c r="O1113" s="57"/>
      <c r="P1113" s="57"/>
      <c r="Q1113" s="58"/>
    </row>
    <row r="1114" spans="14:17" x14ac:dyDescent="0.25">
      <c r="N1114" s="59"/>
      <c r="O1114" s="57"/>
      <c r="P1114" s="57"/>
      <c r="Q1114" s="58"/>
    </row>
    <row r="1115" spans="14:17" x14ac:dyDescent="0.25">
      <c r="N1115" s="59"/>
      <c r="O1115" s="57"/>
      <c r="P1115" s="57"/>
      <c r="Q1115" s="58"/>
    </row>
    <row r="1116" spans="14:17" x14ac:dyDescent="0.25">
      <c r="N1116" s="59"/>
      <c r="O1116" s="57"/>
      <c r="P1116" s="57"/>
      <c r="Q1116" s="58"/>
    </row>
    <row r="1117" spans="14:17" x14ac:dyDescent="0.25">
      <c r="N1117" s="59"/>
      <c r="O1117" s="57"/>
      <c r="P1117" s="57"/>
      <c r="Q1117" s="58"/>
    </row>
    <row r="1118" spans="14:17" x14ac:dyDescent="0.25">
      <c r="N1118" s="59"/>
      <c r="O1118" s="57"/>
      <c r="P1118" s="57"/>
      <c r="Q1118" s="58"/>
    </row>
    <row r="1119" spans="14:17" x14ac:dyDescent="0.25">
      <c r="N1119" s="59"/>
      <c r="O1119" s="57"/>
      <c r="P1119" s="57"/>
      <c r="Q1119" s="58"/>
    </row>
    <row r="1120" spans="14:17" x14ac:dyDescent="0.25">
      <c r="N1120" s="59"/>
      <c r="O1120" s="57"/>
      <c r="P1120" s="57"/>
      <c r="Q1120" s="58"/>
    </row>
    <row r="1121" spans="14:17" x14ac:dyDescent="0.25">
      <c r="N1121" s="59"/>
      <c r="O1121" s="57"/>
      <c r="P1121" s="57"/>
      <c r="Q1121" s="58"/>
    </row>
    <row r="1122" spans="14:17" x14ac:dyDescent="0.25">
      <c r="N1122" s="59"/>
      <c r="O1122" s="57"/>
      <c r="P1122" s="57"/>
      <c r="Q1122" s="58"/>
    </row>
    <row r="1123" spans="14:17" x14ac:dyDescent="0.25">
      <c r="N1123" s="59"/>
      <c r="O1123" s="57"/>
      <c r="P1123" s="57"/>
      <c r="Q1123" s="58"/>
    </row>
    <row r="1124" spans="14:17" x14ac:dyDescent="0.25">
      <c r="N1124" s="59"/>
      <c r="O1124" s="57"/>
      <c r="P1124" s="57"/>
      <c r="Q1124" s="58"/>
    </row>
    <row r="1125" spans="14:17" x14ac:dyDescent="0.25">
      <c r="N1125" s="59"/>
      <c r="O1125" s="57"/>
      <c r="P1125" s="57"/>
      <c r="Q1125" s="58"/>
    </row>
    <row r="1126" spans="14:17" x14ac:dyDescent="0.25">
      <c r="N1126" s="59"/>
      <c r="O1126" s="57"/>
      <c r="P1126" s="57"/>
      <c r="Q1126" s="58"/>
    </row>
    <row r="1127" spans="14:17" x14ac:dyDescent="0.25">
      <c r="N1127" s="59"/>
      <c r="O1127" s="57"/>
      <c r="P1127" s="57"/>
      <c r="Q1127" s="58"/>
    </row>
    <row r="1128" spans="14:17" x14ac:dyDescent="0.25">
      <c r="N1128" s="59"/>
      <c r="O1128" s="57"/>
      <c r="P1128" s="57"/>
      <c r="Q1128" s="58"/>
    </row>
    <row r="1129" spans="14:17" x14ac:dyDescent="0.25">
      <c r="N1129" s="59"/>
      <c r="O1129" s="57"/>
      <c r="P1129" s="57"/>
      <c r="Q1129" s="58"/>
    </row>
    <row r="1130" spans="14:17" x14ac:dyDescent="0.25">
      <c r="N1130" s="59"/>
      <c r="O1130" s="57"/>
      <c r="P1130" s="57"/>
      <c r="Q1130" s="58"/>
    </row>
    <row r="1131" spans="14:17" x14ac:dyDescent="0.25">
      <c r="N1131" s="59"/>
      <c r="O1131" s="57"/>
      <c r="P1131" s="57"/>
      <c r="Q1131" s="58"/>
    </row>
    <row r="1132" spans="14:17" x14ac:dyDescent="0.25">
      <c r="N1132" s="59"/>
      <c r="O1132" s="57"/>
      <c r="P1132" s="57"/>
      <c r="Q1132" s="58"/>
    </row>
    <row r="1133" spans="14:17" x14ac:dyDescent="0.25">
      <c r="N1133" s="59"/>
      <c r="O1133" s="57"/>
      <c r="P1133" s="57"/>
      <c r="Q1133" s="58"/>
    </row>
    <row r="1134" spans="14:17" x14ac:dyDescent="0.25">
      <c r="N1134" s="59"/>
      <c r="O1134" s="57"/>
      <c r="P1134" s="57"/>
      <c r="Q1134" s="58"/>
    </row>
    <row r="1135" spans="14:17" x14ac:dyDescent="0.25">
      <c r="N1135" s="59"/>
      <c r="O1135" s="57"/>
      <c r="P1135" s="57"/>
      <c r="Q1135" s="58"/>
    </row>
    <row r="1136" spans="14:17" x14ac:dyDescent="0.25">
      <c r="N1136" s="59"/>
      <c r="O1136" s="57"/>
      <c r="P1136" s="57"/>
      <c r="Q1136" s="58"/>
    </row>
    <row r="1137" spans="14:17" x14ac:dyDescent="0.25">
      <c r="N1137" s="59"/>
      <c r="O1137" s="57"/>
      <c r="P1137" s="57"/>
      <c r="Q1137" s="58"/>
    </row>
    <row r="1138" spans="14:17" x14ac:dyDescent="0.25">
      <c r="N1138" s="59"/>
      <c r="O1138" s="57"/>
      <c r="P1138" s="57"/>
      <c r="Q1138" s="58"/>
    </row>
    <row r="1139" spans="14:17" x14ac:dyDescent="0.25">
      <c r="N1139" s="59"/>
      <c r="O1139" s="57"/>
      <c r="P1139" s="57"/>
      <c r="Q1139" s="58"/>
    </row>
    <row r="1140" spans="14:17" x14ac:dyDescent="0.25">
      <c r="N1140" s="59"/>
      <c r="O1140" s="57"/>
      <c r="P1140" s="57"/>
      <c r="Q1140" s="58"/>
    </row>
    <row r="1141" spans="14:17" x14ac:dyDescent="0.25">
      <c r="N1141" s="59"/>
      <c r="O1141" s="57"/>
      <c r="P1141" s="57"/>
      <c r="Q1141" s="58"/>
    </row>
    <row r="1142" spans="14:17" x14ac:dyDescent="0.25">
      <c r="N1142" s="59"/>
      <c r="O1142" s="57"/>
      <c r="P1142" s="57"/>
      <c r="Q1142" s="58"/>
    </row>
    <row r="1143" spans="14:17" x14ac:dyDescent="0.25">
      <c r="N1143" s="59"/>
      <c r="O1143" s="57"/>
      <c r="P1143" s="57"/>
      <c r="Q1143" s="58"/>
    </row>
    <row r="1144" spans="14:17" x14ac:dyDescent="0.25">
      <c r="N1144" s="59"/>
      <c r="O1144" s="57"/>
      <c r="P1144" s="57"/>
      <c r="Q1144" s="58"/>
    </row>
    <row r="1145" spans="14:17" x14ac:dyDescent="0.25">
      <c r="N1145" s="59"/>
      <c r="O1145" s="57"/>
      <c r="P1145" s="57"/>
      <c r="Q1145" s="58"/>
    </row>
    <row r="1146" spans="14:17" x14ac:dyDescent="0.25">
      <c r="N1146" s="59"/>
      <c r="O1146" s="57"/>
      <c r="P1146" s="57"/>
      <c r="Q1146" s="58"/>
    </row>
    <row r="1147" spans="14:17" x14ac:dyDescent="0.25">
      <c r="N1147" s="59"/>
      <c r="O1147" s="57"/>
      <c r="P1147" s="57"/>
      <c r="Q1147" s="58"/>
    </row>
    <row r="1148" spans="14:17" x14ac:dyDescent="0.25">
      <c r="N1148" s="59"/>
      <c r="O1148" s="57"/>
      <c r="P1148" s="57"/>
      <c r="Q1148" s="58"/>
    </row>
    <row r="1149" spans="14:17" x14ac:dyDescent="0.25">
      <c r="N1149" s="59"/>
      <c r="O1149" s="57"/>
      <c r="P1149" s="57"/>
      <c r="Q1149" s="58"/>
    </row>
    <row r="1150" spans="14:17" x14ac:dyDescent="0.25">
      <c r="N1150" s="59"/>
      <c r="O1150" s="57"/>
      <c r="P1150" s="57"/>
      <c r="Q1150" s="58"/>
    </row>
    <row r="1151" spans="14:17" x14ac:dyDescent="0.25">
      <c r="N1151" s="59"/>
      <c r="O1151" s="57"/>
      <c r="P1151" s="57"/>
      <c r="Q1151" s="58"/>
    </row>
    <row r="1152" spans="14:17" x14ac:dyDescent="0.25">
      <c r="N1152" s="59"/>
      <c r="O1152" s="57"/>
      <c r="P1152" s="57"/>
      <c r="Q1152" s="58"/>
    </row>
    <row r="1153" spans="14:17" x14ac:dyDescent="0.25">
      <c r="N1153" s="59"/>
      <c r="O1153" s="57"/>
      <c r="P1153" s="57"/>
      <c r="Q1153" s="58"/>
    </row>
    <row r="1154" spans="14:17" x14ac:dyDescent="0.25">
      <c r="N1154" s="59"/>
      <c r="O1154" s="57"/>
      <c r="P1154" s="57"/>
      <c r="Q1154" s="58"/>
    </row>
    <row r="1155" spans="14:17" x14ac:dyDescent="0.25">
      <c r="N1155" s="59"/>
      <c r="O1155" s="57"/>
      <c r="P1155" s="57"/>
      <c r="Q1155" s="58"/>
    </row>
    <row r="1156" spans="14:17" x14ac:dyDescent="0.25">
      <c r="N1156" s="59"/>
      <c r="O1156" s="57"/>
      <c r="P1156" s="57"/>
      <c r="Q1156" s="58"/>
    </row>
    <row r="1157" spans="14:17" x14ac:dyDescent="0.25">
      <c r="N1157" s="59"/>
      <c r="O1157" s="57"/>
      <c r="P1157" s="57"/>
      <c r="Q1157" s="58"/>
    </row>
    <row r="1158" spans="14:17" x14ac:dyDescent="0.25">
      <c r="N1158" s="59"/>
      <c r="O1158" s="57"/>
      <c r="P1158" s="57"/>
      <c r="Q1158" s="58"/>
    </row>
    <row r="1159" spans="14:17" x14ac:dyDescent="0.25">
      <c r="N1159" s="59"/>
      <c r="O1159" s="57"/>
      <c r="P1159" s="57"/>
      <c r="Q1159" s="58"/>
    </row>
    <row r="1160" spans="14:17" x14ac:dyDescent="0.25">
      <c r="N1160" s="59"/>
      <c r="O1160" s="57"/>
      <c r="P1160" s="57"/>
      <c r="Q1160" s="58"/>
    </row>
    <row r="1161" spans="14:17" x14ac:dyDescent="0.25">
      <c r="N1161" s="59"/>
      <c r="O1161" s="57"/>
      <c r="P1161" s="57"/>
      <c r="Q1161" s="58"/>
    </row>
    <row r="1162" spans="14:17" x14ac:dyDescent="0.25">
      <c r="N1162" s="59"/>
      <c r="O1162" s="57"/>
      <c r="P1162" s="57"/>
      <c r="Q1162" s="58"/>
    </row>
    <row r="1163" spans="14:17" x14ac:dyDescent="0.25">
      <c r="N1163" s="59"/>
      <c r="O1163" s="57"/>
      <c r="P1163" s="57"/>
      <c r="Q1163" s="58"/>
    </row>
    <row r="1164" spans="14:17" x14ac:dyDescent="0.25">
      <c r="N1164" s="59"/>
      <c r="O1164" s="57"/>
      <c r="P1164" s="57"/>
      <c r="Q1164" s="58"/>
    </row>
    <row r="1165" spans="14:17" x14ac:dyDescent="0.25">
      <c r="N1165" s="59"/>
      <c r="O1165" s="57"/>
      <c r="P1165" s="57"/>
      <c r="Q1165" s="58"/>
    </row>
    <row r="1166" spans="14:17" x14ac:dyDescent="0.25">
      <c r="N1166" s="59"/>
      <c r="O1166" s="57"/>
      <c r="P1166" s="57"/>
      <c r="Q1166" s="58"/>
    </row>
    <row r="1167" spans="14:17" x14ac:dyDescent="0.25">
      <c r="N1167" s="59"/>
      <c r="O1167" s="57"/>
      <c r="P1167" s="57"/>
      <c r="Q1167" s="58"/>
    </row>
    <row r="1168" spans="14:17" x14ac:dyDescent="0.25">
      <c r="N1168" s="59"/>
      <c r="O1168" s="57"/>
      <c r="P1168" s="57"/>
      <c r="Q1168" s="58"/>
    </row>
    <row r="1169" spans="14:17" x14ac:dyDescent="0.25">
      <c r="N1169" s="59"/>
      <c r="O1169" s="57"/>
      <c r="P1169" s="57"/>
      <c r="Q1169" s="58"/>
    </row>
    <row r="1170" spans="14:17" x14ac:dyDescent="0.25">
      <c r="N1170" s="59"/>
      <c r="O1170" s="57"/>
      <c r="P1170" s="57"/>
      <c r="Q1170" s="58"/>
    </row>
    <row r="1171" spans="14:17" x14ac:dyDescent="0.25">
      <c r="N1171" s="59"/>
      <c r="O1171" s="57"/>
      <c r="P1171" s="57"/>
      <c r="Q1171" s="58"/>
    </row>
    <row r="1172" spans="14:17" x14ac:dyDescent="0.25">
      <c r="N1172" s="59"/>
      <c r="O1172" s="57"/>
      <c r="P1172" s="57"/>
      <c r="Q1172" s="58"/>
    </row>
    <row r="1173" spans="14:17" x14ac:dyDescent="0.25">
      <c r="N1173" s="59"/>
      <c r="O1173" s="57"/>
      <c r="P1173" s="57"/>
      <c r="Q1173" s="58"/>
    </row>
    <row r="1174" spans="14:17" x14ac:dyDescent="0.25">
      <c r="N1174" s="59"/>
      <c r="O1174" s="57"/>
      <c r="P1174" s="57"/>
      <c r="Q1174" s="58"/>
    </row>
    <row r="1175" spans="14:17" x14ac:dyDescent="0.25">
      <c r="N1175" s="59"/>
      <c r="O1175" s="57"/>
      <c r="P1175" s="57"/>
      <c r="Q1175" s="58"/>
    </row>
    <row r="1176" spans="14:17" x14ac:dyDescent="0.25">
      <c r="N1176" s="59"/>
      <c r="O1176" s="57"/>
      <c r="P1176" s="57"/>
      <c r="Q1176" s="58"/>
    </row>
    <row r="1177" spans="14:17" x14ac:dyDescent="0.25">
      <c r="N1177" s="59"/>
      <c r="O1177" s="57"/>
      <c r="P1177" s="57"/>
      <c r="Q1177" s="58"/>
    </row>
    <row r="1178" spans="14:17" x14ac:dyDescent="0.25">
      <c r="N1178" s="59"/>
      <c r="O1178" s="57"/>
      <c r="P1178" s="57"/>
      <c r="Q1178" s="58"/>
    </row>
    <row r="1179" spans="14:17" x14ac:dyDescent="0.25">
      <c r="N1179" s="59"/>
      <c r="O1179" s="57"/>
      <c r="P1179" s="57"/>
      <c r="Q1179" s="58"/>
    </row>
    <row r="1180" spans="14:17" x14ac:dyDescent="0.25">
      <c r="N1180" s="59"/>
      <c r="O1180" s="57"/>
      <c r="P1180" s="57"/>
      <c r="Q1180" s="58"/>
    </row>
    <row r="1181" spans="14:17" x14ac:dyDescent="0.25">
      <c r="N1181" s="59"/>
      <c r="O1181" s="57"/>
      <c r="P1181" s="57"/>
      <c r="Q1181" s="58"/>
    </row>
    <row r="1182" spans="14:17" x14ac:dyDescent="0.25">
      <c r="N1182" s="59"/>
      <c r="O1182" s="57"/>
      <c r="P1182" s="57"/>
      <c r="Q1182" s="58"/>
    </row>
    <row r="1183" spans="14:17" x14ac:dyDescent="0.25">
      <c r="N1183" s="59"/>
      <c r="O1183" s="57"/>
      <c r="P1183" s="57"/>
      <c r="Q1183" s="58"/>
    </row>
    <row r="1184" spans="14:17" x14ac:dyDescent="0.25">
      <c r="N1184" s="59"/>
      <c r="O1184" s="57"/>
      <c r="P1184" s="57"/>
      <c r="Q1184" s="58"/>
    </row>
    <row r="1185" spans="14:17" x14ac:dyDescent="0.25">
      <c r="N1185" s="59"/>
      <c r="O1185" s="57"/>
      <c r="P1185" s="57"/>
      <c r="Q1185" s="58"/>
    </row>
    <row r="1186" spans="14:17" x14ac:dyDescent="0.25">
      <c r="N1186" s="59"/>
      <c r="O1186" s="57"/>
      <c r="P1186" s="57"/>
      <c r="Q1186" s="58"/>
    </row>
    <row r="1187" spans="14:17" x14ac:dyDescent="0.25">
      <c r="N1187" s="59"/>
      <c r="O1187" s="57"/>
      <c r="P1187" s="57"/>
      <c r="Q1187" s="58"/>
    </row>
    <row r="1188" spans="14:17" x14ac:dyDescent="0.25">
      <c r="N1188" s="59"/>
      <c r="O1188" s="57"/>
      <c r="P1188" s="57"/>
      <c r="Q1188" s="58"/>
    </row>
    <row r="1189" spans="14:17" x14ac:dyDescent="0.25">
      <c r="N1189" s="59"/>
      <c r="O1189" s="57"/>
      <c r="P1189" s="57"/>
      <c r="Q1189" s="58"/>
    </row>
    <row r="1190" spans="14:17" x14ac:dyDescent="0.25">
      <c r="N1190" s="59"/>
      <c r="O1190" s="57"/>
      <c r="P1190" s="57"/>
      <c r="Q1190" s="58"/>
    </row>
    <row r="1191" spans="14:17" x14ac:dyDescent="0.25">
      <c r="N1191" s="59"/>
      <c r="O1191" s="57"/>
      <c r="P1191" s="57"/>
      <c r="Q1191" s="58"/>
    </row>
    <row r="1192" spans="14:17" x14ac:dyDescent="0.25">
      <c r="N1192" s="59"/>
      <c r="O1192" s="57"/>
      <c r="P1192" s="57"/>
      <c r="Q1192" s="58"/>
    </row>
    <row r="1193" spans="14:17" x14ac:dyDescent="0.25">
      <c r="N1193" s="59"/>
      <c r="O1193" s="57"/>
      <c r="P1193" s="57"/>
      <c r="Q1193" s="58"/>
    </row>
    <row r="1194" spans="14:17" x14ac:dyDescent="0.25">
      <c r="N1194" s="59"/>
      <c r="O1194" s="57"/>
      <c r="P1194" s="57"/>
      <c r="Q1194" s="58"/>
    </row>
    <row r="1195" spans="14:17" x14ac:dyDescent="0.25">
      <c r="N1195" s="59"/>
      <c r="O1195" s="57"/>
      <c r="P1195" s="57"/>
      <c r="Q1195" s="58"/>
    </row>
    <row r="1196" spans="14:17" x14ac:dyDescent="0.25">
      <c r="N1196" s="59"/>
      <c r="O1196" s="57"/>
      <c r="P1196" s="57"/>
      <c r="Q1196" s="58"/>
    </row>
    <row r="1197" spans="14:17" x14ac:dyDescent="0.25">
      <c r="N1197" s="59"/>
      <c r="O1197" s="57"/>
      <c r="P1197" s="57"/>
      <c r="Q1197" s="58"/>
    </row>
    <row r="1198" spans="14:17" x14ac:dyDescent="0.25">
      <c r="N1198" s="59"/>
      <c r="O1198" s="57"/>
      <c r="P1198" s="57"/>
      <c r="Q1198" s="58"/>
    </row>
    <row r="1199" spans="14:17" x14ac:dyDescent="0.25">
      <c r="N1199" s="59"/>
      <c r="O1199" s="57"/>
      <c r="P1199" s="57"/>
      <c r="Q1199" s="58"/>
    </row>
    <row r="1200" spans="14:17" x14ac:dyDescent="0.25">
      <c r="N1200" s="59"/>
      <c r="O1200" s="57"/>
      <c r="P1200" s="57"/>
      <c r="Q1200" s="58"/>
    </row>
    <row r="1201" spans="14:17" x14ac:dyDescent="0.25">
      <c r="N1201" s="59"/>
      <c r="O1201" s="57"/>
      <c r="P1201" s="57"/>
      <c r="Q1201" s="58"/>
    </row>
    <row r="1202" spans="14:17" x14ac:dyDescent="0.25">
      <c r="N1202" s="59"/>
      <c r="O1202" s="57"/>
      <c r="P1202" s="57"/>
      <c r="Q1202" s="58"/>
    </row>
    <row r="1203" spans="14:17" x14ac:dyDescent="0.25">
      <c r="N1203" s="59"/>
      <c r="O1203" s="57"/>
      <c r="P1203" s="57"/>
      <c r="Q1203" s="58"/>
    </row>
    <row r="1204" spans="14:17" x14ac:dyDescent="0.25">
      <c r="N1204" s="59"/>
      <c r="O1204" s="57"/>
      <c r="P1204" s="57"/>
      <c r="Q1204" s="58"/>
    </row>
    <row r="1205" spans="14:17" x14ac:dyDescent="0.25">
      <c r="N1205" s="59"/>
      <c r="O1205" s="57"/>
      <c r="P1205" s="57"/>
      <c r="Q1205" s="58"/>
    </row>
    <row r="1206" spans="14:17" x14ac:dyDescent="0.25">
      <c r="N1206" s="59"/>
      <c r="O1206" s="57"/>
      <c r="P1206" s="57"/>
      <c r="Q1206" s="58"/>
    </row>
    <row r="1207" spans="14:17" x14ac:dyDescent="0.25">
      <c r="N1207" s="59"/>
      <c r="O1207" s="57"/>
      <c r="P1207" s="57"/>
      <c r="Q1207" s="58"/>
    </row>
    <row r="1208" spans="14:17" x14ac:dyDescent="0.25">
      <c r="N1208" s="59"/>
      <c r="O1208" s="57"/>
      <c r="P1208" s="57"/>
      <c r="Q1208" s="58"/>
    </row>
    <row r="1209" spans="14:17" x14ac:dyDescent="0.25">
      <c r="N1209" s="59"/>
      <c r="O1209" s="57"/>
      <c r="P1209" s="57"/>
      <c r="Q1209" s="58"/>
    </row>
    <row r="1210" spans="14:17" x14ac:dyDescent="0.25">
      <c r="N1210" s="59"/>
      <c r="O1210" s="57"/>
      <c r="P1210" s="57"/>
      <c r="Q1210" s="58"/>
    </row>
    <row r="1211" spans="14:17" x14ac:dyDescent="0.25">
      <c r="N1211" s="59"/>
      <c r="O1211" s="57"/>
      <c r="P1211" s="57"/>
      <c r="Q1211" s="58"/>
    </row>
    <row r="1212" spans="14:17" x14ac:dyDescent="0.25">
      <c r="N1212" s="59"/>
      <c r="O1212" s="57"/>
      <c r="P1212" s="57"/>
      <c r="Q1212" s="58"/>
    </row>
    <row r="1213" spans="14:17" x14ac:dyDescent="0.25">
      <c r="N1213" s="59"/>
      <c r="O1213" s="57"/>
      <c r="P1213" s="57"/>
      <c r="Q1213" s="58"/>
    </row>
    <row r="1214" spans="14:17" x14ac:dyDescent="0.25">
      <c r="N1214" s="59"/>
      <c r="O1214" s="57"/>
      <c r="P1214" s="57"/>
      <c r="Q1214" s="58"/>
    </row>
    <row r="1215" spans="14:17" x14ac:dyDescent="0.25">
      <c r="N1215" s="59"/>
      <c r="O1215" s="57"/>
      <c r="P1215" s="57"/>
      <c r="Q1215" s="58"/>
    </row>
    <row r="1216" spans="14:17" x14ac:dyDescent="0.25">
      <c r="N1216" s="59"/>
      <c r="O1216" s="57"/>
      <c r="P1216" s="57"/>
      <c r="Q1216" s="58"/>
    </row>
    <row r="1217" spans="14:17" x14ac:dyDescent="0.25">
      <c r="N1217" s="59"/>
      <c r="O1217" s="57"/>
      <c r="P1217" s="57"/>
      <c r="Q1217" s="58"/>
    </row>
    <row r="1218" spans="14:17" x14ac:dyDescent="0.25">
      <c r="N1218" s="59"/>
      <c r="O1218" s="57"/>
      <c r="P1218" s="57"/>
      <c r="Q1218" s="58"/>
    </row>
    <row r="1219" spans="14:17" x14ac:dyDescent="0.25">
      <c r="N1219" s="59"/>
      <c r="O1219" s="57"/>
      <c r="P1219" s="57"/>
      <c r="Q1219" s="58"/>
    </row>
    <row r="1220" spans="14:17" x14ac:dyDescent="0.25">
      <c r="N1220" s="59"/>
      <c r="O1220" s="57"/>
      <c r="P1220" s="57"/>
      <c r="Q1220" s="58"/>
    </row>
    <row r="1221" spans="14:17" x14ac:dyDescent="0.25">
      <c r="N1221" s="59"/>
      <c r="O1221" s="57"/>
      <c r="P1221" s="57"/>
      <c r="Q1221" s="58"/>
    </row>
    <row r="1222" spans="14:17" x14ac:dyDescent="0.25">
      <c r="N1222" s="59"/>
      <c r="O1222" s="57"/>
      <c r="P1222" s="57"/>
      <c r="Q1222" s="58"/>
    </row>
    <row r="1223" spans="14:17" x14ac:dyDescent="0.25">
      <c r="N1223" s="59"/>
      <c r="O1223" s="57"/>
      <c r="P1223" s="57"/>
      <c r="Q1223" s="58"/>
    </row>
    <row r="1224" spans="14:17" x14ac:dyDescent="0.25">
      <c r="N1224" s="59"/>
      <c r="O1224" s="57"/>
      <c r="P1224" s="57"/>
      <c r="Q1224" s="58"/>
    </row>
    <row r="1225" spans="14:17" x14ac:dyDescent="0.25">
      <c r="N1225" s="59"/>
      <c r="O1225" s="57"/>
      <c r="P1225" s="57"/>
      <c r="Q1225" s="58"/>
    </row>
    <row r="1226" spans="14:17" x14ac:dyDescent="0.25">
      <c r="N1226" s="59"/>
      <c r="O1226" s="57"/>
      <c r="P1226" s="57"/>
      <c r="Q1226" s="58"/>
    </row>
    <row r="1227" spans="14:17" x14ac:dyDescent="0.25">
      <c r="N1227" s="59"/>
      <c r="O1227" s="57"/>
      <c r="P1227" s="57"/>
      <c r="Q1227" s="58"/>
    </row>
    <row r="1228" spans="14:17" x14ac:dyDescent="0.25">
      <c r="N1228" s="59"/>
      <c r="O1228" s="57"/>
      <c r="P1228" s="57"/>
      <c r="Q1228" s="58"/>
    </row>
    <row r="1229" spans="14:17" x14ac:dyDescent="0.25">
      <c r="N1229" s="59"/>
      <c r="O1229" s="57"/>
      <c r="P1229" s="57"/>
      <c r="Q1229" s="58"/>
    </row>
    <row r="1230" spans="14:17" x14ac:dyDescent="0.25">
      <c r="N1230" s="59"/>
      <c r="O1230" s="57"/>
      <c r="P1230" s="57"/>
      <c r="Q1230" s="58"/>
    </row>
    <row r="1231" spans="14:17" x14ac:dyDescent="0.25">
      <c r="N1231" s="59"/>
      <c r="O1231" s="57"/>
      <c r="P1231" s="57"/>
      <c r="Q1231" s="58"/>
    </row>
    <row r="1232" spans="14:17" x14ac:dyDescent="0.25">
      <c r="N1232" s="59"/>
      <c r="O1232" s="57"/>
      <c r="P1232" s="57"/>
      <c r="Q1232" s="58"/>
    </row>
    <row r="1233" spans="14:17" x14ac:dyDescent="0.25">
      <c r="N1233" s="59"/>
      <c r="O1233" s="57"/>
      <c r="P1233" s="57"/>
      <c r="Q1233" s="58"/>
    </row>
    <row r="1234" spans="14:17" x14ac:dyDescent="0.25">
      <c r="N1234" s="59"/>
      <c r="O1234" s="57"/>
      <c r="P1234" s="57"/>
      <c r="Q1234" s="58"/>
    </row>
    <row r="1235" spans="14:17" x14ac:dyDescent="0.25">
      <c r="N1235" s="59"/>
      <c r="O1235" s="57"/>
      <c r="P1235" s="57"/>
      <c r="Q1235" s="58"/>
    </row>
    <row r="1236" spans="14:17" x14ac:dyDescent="0.25">
      <c r="N1236" s="59"/>
      <c r="O1236" s="57"/>
      <c r="P1236" s="57"/>
      <c r="Q1236" s="58"/>
    </row>
    <row r="1237" spans="14:17" x14ac:dyDescent="0.25">
      <c r="N1237" s="59"/>
      <c r="O1237" s="57"/>
      <c r="P1237" s="57"/>
      <c r="Q1237" s="58"/>
    </row>
    <row r="1238" spans="14:17" x14ac:dyDescent="0.25">
      <c r="N1238" s="59"/>
      <c r="O1238" s="57"/>
      <c r="P1238" s="57"/>
      <c r="Q1238" s="58"/>
    </row>
    <row r="1239" spans="14:17" x14ac:dyDescent="0.25">
      <c r="N1239" s="59"/>
      <c r="O1239" s="57"/>
      <c r="P1239" s="57"/>
      <c r="Q1239" s="58"/>
    </row>
    <row r="1240" spans="14:17" x14ac:dyDescent="0.25">
      <c r="N1240" s="59"/>
      <c r="O1240" s="57"/>
      <c r="P1240" s="57"/>
      <c r="Q1240" s="58"/>
    </row>
    <row r="1241" spans="14:17" x14ac:dyDescent="0.25">
      <c r="N1241" s="59"/>
      <c r="O1241" s="57"/>
      <c r="P1241" s="57"/>
      <c r="Q1241" s="58"/>
    </row>
    <row r="1242" spans="14:17" x14ac:dyDescent="0.25">
      <c r="N1242" s="59"/>
      <c r="O1242" s="57"/>
      <c r="P1242" s="57"/>
      <c r="Q1242" s="58"/>
    </row>
    <row r="1243" spans="14:17" x14ac:dyDescent="0.25">
      <c r="N1243" s="59"/>
      <c r="O1243" s="57"/>
      <c r="P1243" s="57"/>
      <c r="Q1243" s="58"/>
    </row>
    <row r="1244" spans="14:17" x14ac:dyDescent="0.25">
      <c r="N1244" s="59"/>
      <c r="O1244" s="57"/>
      <c r="P1244" s="57"/>
      <c r="Q1244" s="58"/>
    </row>
    <row r="1245" spans="14:17" x14ac:dyDescent="0.25">
      <c r="N1245" s="59"/>
      <c r="O1245" s="57"/>
      <c r="P1245" s="57"/>
      <c r="Q1245" s="58"/>
    </row>
    <row r="1246" spans="14:17" x14ac:dyDescent="0.25">
      <c r="N1246" s="59"/>
      <c r="O1246" s="57"/>
      <c r="P1246" s="57"/>
      <c r="Q1246" s="58"/>
    </row>
    <row r="1247" spans="14:17" x14ac:dyDescent="0.25">
      <c r="N1247" s="59"/>
      <c r="O1247" s="57"/>
      <c r="P1247" s="57"/>
      <c r="Q1247" s="58"/>
    </row>
    <row r="1248" spans="14:17" x14ac:dyDescent="0.25">
      <c r="N1248" s="59"/>
      <c r="O1248" s="57"/>
      <c r="P1248" s="57"/>
      <c r="Q1248" s="58"/>
    </row>
    <row r="1249" spans="14:17" x14ac:dyDescent="0.25">
      <c r="N1249" s="59"/>
      <c r="O1249" s="57"/>
      <c r="P1249" s="57"/>
      <c r="Q1249" s="58"/>
    </row>
    <row r="1250" spans="14:17" x14ac:dyDescent="0.25">
      <c r="N1250" s="59"/>
      <c r="O1250" s="57"/>
      <c r="P1250" s="57"/>
      <c r="Q1250" s="58"/>
    </row>
    <row r="1251" spans="14:17" x14ac:dyDescent="0.25">
      <c r="N1251" s="59"/>
      <c r="O1251" s="57"/>
      <c r="P1251" s="57"/>
      <c r="Q1251" s="58"/>
    </row>
    <row r="1252" spans="14:17" x14ac:dyDescent="0.25">
      <c r="N1252" s="59"/>
      <c r="O1252" s="57"/>
      <c r="P1252" s="57"/>
      <c r="Q1252" s="58"/>
    </row>
    <row r="1253" spans="14:17" x14ac:dyDescent="0.25">
      <c r="N1253" s="59"/>
      <c r="O1253" s="57"/>
      <c r="P1253" s="57"/>
      <c r="Q1253" s="58"/>
    </row>
    <row r="1254" spans="14:17" x14ac:dyDescent="0.25">
      <c r="N1254" s="59"/>
      <c r="O1254" s="57"/>
      <c r="P1254" s="57"/>
      <c r="Q1254" s="58"/>
    </row>
    <row r="1255" spans="14:17" x14ac:dyDescent="0.25">
      <c r="N1255" s="59"/>
      <c r="O1255" s="57"/>
      <c r="P1255" s="57"/>
      <c r="Q1255" s="58"/>
    </row>
    <row r="1256" spans="14:17" x14ac:dyDescent="0.25">
      <c r="N1256" s="59"/>
      <c r="O1256" s="57"/>
      <c r="P1256" s="57"/>
      <c r="Q1256" s="58"/>
    </row>
    <row r="1257" spans="14:17" x14ac:dyDescent="0.25">
      <c r="N1257" s="59"/>
      <c r="O1257" s="57"/>
      <c r="P1257" s="57"/>
      <c r="Q1257" s="58"/>
    </row>
    <row r="1258" spans="14:17" x14ac:dyDescent="0.25">
      <c r="N1258" s="59"/>
      <c r="O1258" s="57"/>
      <c r="P1258" s="57"/>
      <c r="Q1258" s="58"/>
    </row>
    <row r="1259" spans="14:17" x14ac:dyDescent="0.25">
      <c r="N1259" s="59"/>
      <c r="O1259" s="57"/>
      <c r="P1259" s="57"/>
      <c r="Q1259" s="58"/>
    </row>
    <row r="1260" spans="14:17" x14ac:dyDescent="0.25">
      <c r="N1260" s="59"/>
      <c r="O1260" s="57"/>
      <c r="P1260" s="57"/>
      <c r="Q1260" s="58"/>
    </row>
    <row r="1261" spans="14:17" x14ac:dyDescent="0.25">
      <c r="N1261" s="59"/>
      <c r="O1261" s="57"/>
      <c r="P1261" s="57"/>
      <c r="Q1261" s="58"/>
    </row>
    <row r="1262" spans="14:17" x14ac:dyDescent="0.25">
      <c r="N1262" s="59"/>
      <c r="O1262" s="57"/>
      <c r="P1262" s="57"/>
      <c r="Q1262" s="58"/>
    </row>
    <row r="1263" spans="14:17" x14ac:dyDescent="0.25">
      <c r="N1263" s="59"/>
      <c r="O1263" s="57"/>
      <c r="P1263" s="57"/>
      <c r="Q1263" s="58"/>
    </row>
    <row r="1264" spans="14:17" x14ac:dyDescent="0.25">
      <c r="N1264" s="59"/>
      <c r="O1264" s="57"/>
      <c r="P1264" s="57"/>
      <c r="Q1264" s="58"/>
    </row>
    <row r="1265" spans="14:17" x14ac:dyDescent="0.25">
      <c r="N1265" s="59"/>
      <c r="O1265" s="57"/>
      <c r="P1265" s="57"/>
      <c r="Q1265" s="58"/>
    </row>
    <row r="1266" spans="14:17" x14ac:dyDescent="0.25">
      <c r="N1266" s="59"/>
      <c r="O1266" s="57"/>
      <c r="P1266" s="57"/>
      <c r="Q1266" s="58"/>
    </row>
    <row r="1267" spans="14:17" x14ac:dyDescent="0.25">
      <c r="N1267" s="59"/>
      <c r="O1267" s="57"/>
      <c r="P1267" s="57"/>
      <c r="Q1267" s="58"/>
    </row>
    <row r="1268" spans="14:17" x14ac:dyDescent="0.25">
      <c r="N1268" s="59"/>
      <c r="O1268" s="57"/>
      <c r="P1268" s="57"/>
      <c r="Q1268" s="58"/>
    </row>
    <row r="1269" spans="14:17" x14ac:dyDescent="0.25">
      <c r="N1269" s="59"/>
      <c r="O1269" s="57"/>
      <c r="P1269" s="57"/>
      <c r="Q1269" s="58"/>
    </row>
    <row r="1270" spans="14:17" x14ac:dyDescent="0.25">
      <c r="N1270" s="59"/>
      <c r="O1270" s="57"/>
      <c r="P1270" s="57"/>
      <c r="Q1270" s="58"/>
    </row>
    <row r="1271" spans="14:17" x14ac:dyDescent="0.25">
      <c r="N1271" s="59"/>
      <c r="O1271" s="57"/>
      <c r="P1271" s="57"/>
      <c r="Q1271" s="58"/>
    </row>
    <row r="1272" spans="14:17" x14ac:dyDescent="0.25">
      <c r="N1272" s="59"/>
      <c r="O1272" s="57"/>
      <c r="P1272" s="57"/>
      <c r="Q1272" s="58"/>
    </row>
    <row r="1273" spans="14:17" x14ac:dyDescent="0.25">
      <c r="N1273" s="59"/>
      <c r="O1273" s="57"/>
      <c r="P1273" s="57"/>
      <c r="Q1273" s="58"/>
    </row>
    <row r="1274" spans="14:17" x14ac:dyDescent="0.25">
      <c r="N1274" s="59"/>
      <c r="O1274" s="57"/>
      <c r="P1274" s="57"/>
      <c r="Q1274" s="58"/>
    </row>
    <row r="1275" spans="14:17" x14ac:dyDescent="0.25">
      <c r="N1275" s="59"/>
      <c r="O1275" s="57"/>
      <c r="P1275" s="57"/>
      <c r="Q1275" s="58"/>
    </row>
    <row r="1276" spans="14:17" x14ac:dyDescent="0.25">
      <c r="N1276" s="59"/>
      <c r="O1276" s="57"/>
      <c r="P1276" s="57"/>
      <c r="Q1276" s="58"/>
    </row>
    <row r="1277" spans="14:17" x14ac:dyDescent="0.25">
      <c r="N1277" s="59"/>
      <c r="O1277" s="57"/>
      <c r="P1277" s="57"/>
      <c r="Q1277" s="58"/>
    </row>
    <row r="1278" spans="14:17" x14ac:dyDescent="0.25">
      <c r="N1278" s="59"/>
      <c r="O1278" s="57"/>
      <c r="P1278" s="57"/>
      <c r="Q1278" s="58"/>
    </row>
    <row r="1279" spans="14:17" x14ac:dyDescent="0.25">
      <c r="N1279" s="59"/>
      <c r="O1279" s="57"/>
      <c r="P1279" s="57"/>
      <c r="Q1279" s="58"/>
    </row>
    <row r="1280" spans="14:17" x14ac:dyDescent="0.25">
      <c r="N1280" s="59"/>
      <c r="O1280" s="57"/>
      <c r="P1280" s="57"/>
      <c r="Q1280" s="58"/>
    </row>
    <row r="1281" spans="14:17" x14ac:dyDescent="0.25">
      <c r="N1281" s="59"/>
      <c r="O1281" s="57"/>
      <c r="P1281" s="57"/>
      <c r="Q1281" s="58"/>
    </row>
    <row r="1282" spans="14:17" x14ac:dyDescent="0.25">
      <c r="N1282" s="59"/>
      <c r="O1282" s="57"/>
      <c r="P1282" s="57"/>
      <c r="Q1282" s="58"/>
    </row>
    <row r="1283" spans="14:17" x14ac:dyDescent="0.25">
      <c r="N1283" s="59"/>
      <c r="O1283" s="57"/>
      <c r="P1283" s="57"/>
      <c r="Q1283" s="58"/>
    </row>
    <row r="1284" spans="14:17" x14ac:dyDescent="0.25">
      <c r="N1284" s="59"/>
      <c r="O1284" s="57"/>
      <c r="P1284" s="57"/>
      <c r="Q1284" s="58"/>
    </row>
    <row r="1285" spans="14:17" x14ac:dyDescent="0.25">
      <c r="N1285" s="59"/>
      <c r="O1285" s="57"/>
      <c r="P1285" s="57"/>
      <c r="Q1285" s="58"/>
    </row>
    <row r="1286" spans="14:17" x14ac:dyDescent="0.25">
      <c r="N1286" s="59"/>
      <c r="O1286" s="57"/>
      <c r="P1286" s="57"/>
      <c r="Q1286" s="58"/>
    </row>
    <row r="1287" spans="14:17" x14ac:dyDescent="0.25">
      <c r="N1287" s="59"/>
      <c r="O1287" s="57"/>
      <c r="P1287" s="57"/>
      <c r="Q1287" s="58"/>
    </row>
    <row r="1288" spans="14:17" x14ac:dyDescent="0.25">
      <c r="N1288" s="59"/>
      <c r="O1288" s="57"/>
      <c r="P1288" s="57"/>
      <c r="Q1288" s="58"/>
    </row>
    <row r="1289" spans="14:17" x14ac:dyDescent="0.25">
      <c r="N1289" s="59"/>
      <c r="O1289" s="57"/>
      <c r="P1289" s="57"/>
      <c r="Q1289" s="58"/>
    </row>
    <row r="1290" spans="14:17" x14ac:dyDescent="0.25">
      <c r="N1290" s="59"/>
      <c r="O1290" s="57"/>
      <c r="P1290" s="57"/>
      <c r="Q1290" s="58"/>
    </row>
    <row r="1291" spans="14:17" x14ac:dyDescent="0.25">
      <c r="N1291" s="59"/>
      <c r="O1291" s="57"/>
      <c r="P1291" s="57"/>
      <c r="Q1291" s="58"/>
    </row>
    <row r="1292" spans="14:17" x14ac:dyDescent="0.25">
      <c r="N1292" s="59"/>
      <c r="O1292" s="57"/>
      <c r="P1292" s="57"/>
      <c r="Q1292" s="58"/>
    </row>
    <row r="1293" spans="14:17" x14ac:dyDescent="0.25">
      <c r="N1293" s="59"/>
      <c r="O1293" s="57"/>
      <c r="P1293" s="57"/>
      <c r="Q1293" s="58"/>
    </row>
    <row r="1294" spans="14:17" x14ac:dyDescent="0.25">
      <c r="N1294" s="59"/>
      <c r="O1294" s="57"/>
      <c r="P1294" s="57"/>
      <c r="Q1294" s="58"/>
    </row>
    <row r="1295" spans="14:17" x14ac:dyDescent="0.25">
      <c r="N1295" s="59"/>
      <c r="O1295" s="57"/>
      <c r="P1295" s="57"/>
      <c r="Q1295" s="58"/>
    </row>
    <row r="1296" spans="14:17" x14ac:dyDescent="0.25">
      <c r="N1296" s="59"/>
      <c r="O1296" s="57"/>
      <c r="P1296" s="57"/>
      <c r="Q1296" s="58"/>
    </row>
    <row r="1297" spans="14:17" x14ac:dyDescent="0.25">
      <c r="N1297" s="59"/>
      <c r="O1297" s="57"/>
      <c r="P1297" s="57"/>
      <c r="Q1297" s="58"/>
    </row>
    <row r="1298" spans="14:17" x14ac:dyDescent="0.25">
      <c r="N1298" s="59"/>
      <c r="O1298" s="57"/>
      <c r="P1298" s="57"/>
      <c r="Q1298" s="58"/>
    </row>
    <row r="1299" spans="14:17" x14ac:dyDescent="0.25">
      <c r="N1299" s="59"/>
      <c r="O1299" s="57"/>
      <c r="P1299" s="57"/>
      <c r="Q1299" s="58"/>
    </row>
    <row r="1300" spans="14:17" x14ac:dyDescent="0.25">
      <c r="N1300" s="59"/>
      <c r="O1300" s="57"/>
      <c r="P1300" s="57"/>
      <c r="Q1300" s="58"/>
    </row>
    <row r="1301" spans="14:17" x14ac:dyDescent="0.25">
      <c r="N1301" s="59"/>
      <c r="O1301" s="57"/>
      <c r="P1301" s="57"/>
      <c r="Q1301" s="58"/>
    </row>
    <row r="1302" spans="14:17" x14ac:dyDescent="0.25">
      <c r="N1302" s="59"/>
      <c r="O1302" s="57"/>
      <c r="P1302" s="57"/>
      <c r="Q1302" s="58"/>
    </row>
    <row r="1303" spans="14:17" x14ac:dyDescent="0.25">
      <c r="N1303" s="59"/>
      <c r="O1303" s="57"/>
      <c r="P1303" s="57"/>
      <c r="Q1303" s="58"/>
    </row>
    <row r="1304" spans="14:17" x14ac:dyDescent="0.25">
      <c r="N1304" s="59"/>
      <c r="O1304" s="57"/>
      <c r="P1304" s="57"/>
      <c r="Q1304" s="58"/>
    </row>
    <row r="1305" spans="14:17" x14ac:dyDescent="0.25">
      <c r="N1305" s="59"/>
      <c r="O1305" s="57"/>
      <c r="P1305" s="57"/>
      <c r="Q1305" s="58"/>
    </row>
    <row r="1306" spans="14:17" x14ac:dyDescent="0.25">
      <c r="N1306" s="59"/>
      <c r="O1306" s="57"/>
      <c r="P1306" s="57"/>
      <c r="Q1306" s="58"/>
    </row>
    <row r="1307" spans="14:17" x14ac:dyDescent="0.25">
      <c r="N1307" s="59"/>
      <c r="O1307" s="57"/>
      <c r="P1307" s="57"/>
      <c r="Q1307" s="58"/>
    </row>
    <row r="1308" spans="14:17" x14ac:dyDescent="0.25">
      <c r="N1308" s="59"/>
      <c r="O1308" s="57"/>
      <c r="P1308" s="57"/>
      <c r="Q1308" s="58"/>
    </row>
    <row r="1309" spans="14:17" x14ac:dyDescent="0.25">
      <c r="N1309" s="59"/>
      <c r="O1309" s="57"/>
      <c r="P1309" s="57"/>
      <c r="Q1309" s="58"/>
    </row>
    <row r="1310" spans="14:17" x14ac:dyDescent="0.25">
      <c r="N1310" s="59"/>
      <c r="O1310" s="57"/>
      <c r="P1310" s="57"/>
      <c r="Q1310" s="58"/>
    </row>
    <row r="1311" spans="14:17" x14ac:dyDescent="0.25">
      <c r="N1311" s="59"/>
      <c r="O1311" s="57"/>
      <c r="P1311" s="57"/>
      <c r="Q1311" s="58"/>
    </row>
    <row r="1312" spans="14:17" x14ac:dyDescent="0.25">
      <c r="N1312" s="59"/>
      <c r="O1312" s="57"/>
      <c r="P1312" s="57"/>
      <c r="Q1312" s="58"/>
    </row>
    <row r="1313" spans="14:17" x14ac:dyDescent="0.25">
      <c r="N1313" s="59"/>
      <c r="O1313" s="57"/>
      <c r="P1313" s="57"/>
      <c r="Q1313" s="58"/>
    </row>
    <row r="1314" spans="14:17" x14ac:dyDescent="0.25">
      <c r="N1314" s="59"/>
      <c r="O1314" s="57"/>
      <c r="P1314" s="57"/>
      <c r="Q1314" s="58"/>
    </row>
    <row r="1315" spans="14:17" x14ac:dyDescent="0.25">
      <c r="N1315" s="59"/>
      <c r="O1315" s="57"/>
      <c r="P1315" s="57"/>
      <c r="Q1315" s="58"/>
    </row>
    <row r="1316" spans="14:17" x14ac:dyDescent="0.25">
      <c r="N1316" s="59"/>
      <c r="O1316" s="57"/>
      <c r="P1316" s="57"/>
      <c r="Q1316" s="58"/>
    </row>
    <row r="1317" spans="14:17" x14ac:dyDescent="0.25">
      <c r="N1317" s="59"/>
      <c r="O1317" s="57"/>
      <c r="P1317" s="57"/>
      <c r="Q1317" s="58"/>
    </row>
    <row r="1318" spans="14:17" x14ac:dyDescent="0.25">
      <c r="N1318" s="59"/>
      <c r="O1318" s="57"/>
      <c r="P1318" s="57"/>
      <c r="Q1318" s="58"/>
    </row>
    <row r="1319" spans="14:17" x14ac:dyDescent="0.25">
      <c r="N1319" s="59"/>
      <c r="O1319" s="57"/>
      <c r="P1319" s="57"/>
      <c r="Q1319" s="58"/>
    </row>
    <row r="1320" spans="14:17" x14ac:dyDescent="0.25">
      <c r="N1320" s="59"/>
      <c r="O1320" s="57"/>
      <c r="P1320" s="57"/>
      <c r="Q1320" s="58"/>
    </row>
    <row r="1321" spans="14:17" x14ac:dyDescent="0.25">
      <c r="N1321" s="59"/>
      <c r="O1321" s="57"/>
      <c r="P1321" s="57"/>
      <c r="Q1321" s="58"/>
    </row>
    <row r="1322" spans="14:17" x14ac:dyDescent="0.25">
      <c r="N1322" s="59"/>
      <c r="O1322" s="57"/>
      <c r="P1322" s="57"/>
      <c r="Q1322" s="58"/>
    </row>
    <row r="1323" spans="14:17" x14ac:dyDescent="0.25">
      <c r="N1323" s="59"/>
      <c r="O1323" s="57"/>
      <c r="P1323" s="57"/>
      <c r="Q1323" s="58"/>
    </row>
    <row r="1324" spans="14:17" x14ac:dyDescent="0.25">
      <c r="N1324" s="59"/>
      <c r="O1324" s="57"/>
      <c r="P1324" s="57"/>
      <c r="Q1324" s="58"/>
    </row>
    <row r="1325" spans="14:17" x14ac:dyDescent="0.25">
      <c r="N1325" s="59"/>
      <c r="O1325" s="57"/>
      <c r="P1325" s="57"/>
      <c r="Q1325" s="58"/>
    </row>
    <row r="1326" spans="14:17" x14ac:dyDescent="0.25">
      <c r="N1326" s="59"/>
      <c r="O1326" s="57"/>
      <c r="P1326" s="57"/>
      <c r="Q1326" s="58"/>
    </row>
    <row r="1327" spans="14:17" x14ac:dyDescent="0.25">
      <c r="N1327" s="59"/>
      <c r="O1327" s="57"/>
      <c r="P1327" s="57"/>
      <c r="Q1327" s="58"/>
    </row>
    <row r="1328" spans="14:17" x14ac:dyDescent="0.25">
      <c r="N1328" s="59"/>
      <c r="O1328" s="57"/>
      <c r="P1328" s="57"/>
      <c r="Q1328" s="58"/>
    </row>
    <row r="1329" spans="14:17" x14ac:dyDescent="0.25">
      <c r="N1329" s="59"/>
      <c r="O1329" s="57"/>
      <c r="P1329" s="57"/>
      <c r="Q1329" s="58"/>
    </row>
    <row r="1330" spans="14:17" x14ac:dyDescent="0.25">
      <c r="N1330" s="59"/>
      <c r="O1330" s="57"/>
      <c r="P1330" s="57"/>
      <c r="Q1330" s="58"/>
    </row>
    <row r="1331" spans="14:17" x14ac:dyDescent="0.25">
      <c r="N1331" s="59"/>
      <c r="O1331" s="57"/>
      <c r="P1331" s="57"/>
      <c r="Q1331" s="58"/>
    </row>
    <row r="1332" spans="14:17" x14ac:dyDescent="0.25">
      <c r="N1332" s="59"/>
      <c r="O1332" s="57"/>
      <c r="P1332" s="57"/>
      <c r="Q1332" s="58"/>
    </row>
    <row r="1333" spans="14:17" x14ac:dyDescent="0.25">
      <c r="N1333" s="59"/>
      <c r="O1333" s="57"/>
      <c r="P1333" s="57"/>
      <c r="Q1333" s="58"/>
    </row>
    <row r="1334" spans="14:17" x14ac:dyDescent="0.25">
      <c r="N1334" s="59"/>
      <c r="O1334" s="57"/>
      <c r="P1334" s="57"/>
      <c r="Q1334" s="58"/>
    </row>
    <row r="1335" spans="14:17" x14ac:dyDescent="0.25">
      <c r="N1335" s="59"/>
      <c r="O1335" s="57"/>
      <c r="P1335" s="57"/>
      <c r="Q1335" s="58"/>
    </row>
    <row r="1336" spans="14:17" x14ac:dyDescent="0.25">
      <c r="N1336" s="59"/>
      <c r="O1336" s="57"/>
      <c r="P1336" s="57"/>
      <c r="Q1336" s="58"/>
    </row>
    <row r="1337" spans="14:17" x14ac:dyDescent="0.25">
      <c r="N1337" s="59"/>
      <c r="O1337" s="57"/>
      <c r="P1337" s="57"/>
      <c r="Q1337" s="58"/>
    </row>
    <row r="1338" spans="14:17" x14ac:dyDescent="0.25">
      <c r="N1338" s="59"/>
      <c r="O1338" s="57"/>
      <c r="P1338" s="57"/>
      <c r="Q1338" s="58"/>
    </row>
    <row r="1339" spans="14:17" x14ac:dyDescent="0.25">
      <c r="N1339" s="59"/>
      <c r="O1339" s="57"/>
      <c r="P1339" s="57"/>
      <c r="Q1339" s="58"/>
    </row>
    <row r="1340" spans="14:17" x14ac:dyDescent="0.25">
      <c r="N1340" s="59"/>
      <c r="O1340" s="57"/>
      <c r="P1340" s="57"/>
      <c r="Q1340" s="58"/>
    </row>
    <row r="1341" spans="14:17" x14ac:dyDescent="0.25">
      <c r="N1341" s="59"/>
      <c r="O1341" s="57"/>
      <c r="P1341" s="57"/>
      <c r="Q1341" s="58"/>
    </row>
    <row r="1342" spans="14:17" x14ac:dyDescent="0.25">
      <c r="N1342" s="59"/>
      <c r="O1342" s="57"/>
      <c r="P1342" s="57"/>
      <c r="Q1342" s="58"/>
    </row>
    <row r="1343" spans="14:17" x14ac:dyDescent="0.25">
      <c r="N1343" s="59"/>
      <c r="O1343" s="57"/>
      <c r="P1343" s="57"/>
      <c r="Q1343" s="58"/>
    </row>
    <row r="1344" spans="14:17" x14ac:dyDescent="0.25">
      <c r="N1344" s="59"/>
      <c r="O1344" s="57"/>
      <c r="P1344" s="57"/>
      <c r="Q1344" s="58"/>
    </row>
    <row r="1345" spans="14:17" x14ac:dyDescent="0.25">
      <c r="N1345" s="59"/>
      <c r="O1345" s="57"/>
      <c r="P1345" s="57"/>
      <c r="Q1345" s="58"/>
    </row>
    <row r="1346" spans="14:17" x14ac:dyDescent="0.25">
      <c r="N1346" s="59"/>
      <c r="O1346" s="57"/>
      <c r="P1346" s="57"/>
      <c r="Q1346" s="58"/>
    </row>
    <row r="1347" spans="14:17" x14ac:dyDescent="0.25">
      <c r="N1347" s="59"/>
      <c r="O1347" s="57"/>
      <c r="P1347" s="57"/>
      <c r="Q1347" s="58"/>
    </row>
    <row r="1348" spans="14:17" x14ac:dyDescent="0.25">
      <c r="N1348" s="59"/>
      <c r="O1348" s="57"/>
      <c r="P1348" s="57"/>
      <c r="Q1348" s="58"/>
    </row>
    <row r="1349" spans="14:17" x14ac:dyDescent="0.25">
      <c r="N1349" s="59"/>
      <c r="O1349" s="57"/>
      <c r="P1349" s="57"/>
      <c r="Q1349" s="58"/>
    </row>
    <row r="1350" spans="14:17" x14ac:dyDescent="0.25">
      <c r="N1350" s="59"/>
      <c r="O1350" s="57"/>
      <c r="P1350" s="57"/>
      <c r="Q1350" s="58"/>
    </row>
    <row r="1351" spans="14:17" x14ac:dyDescent="0.25">
      <c r="N1351" s="59"/>
      <c r="O1351" s="57"/>
      <c r="P1351" s="57"/>
      <c r="Q1351" s="58"/>
    </row>
    <row r="1352" spans="14:17" x14ac:dyDescent="0.25">
      <c r="N1352" s="59"/>
      <c r="O1352" s="57"/>
      <c r="P1352" s="57"/>
      <c r="Q1352" s="58"/>
    </row>
    <row r="1353" spans="14:17" x14ac:dyDescent="0.25">
      <c r="N1353" s="59"/>
      <c r="O1353" s="57"/>
      <c r="P1353" s="57"/>
      <c r="Q1353" s="58"/>
    </row>
    <row r="1354" spans="14:17" x14ac:dyDescent="0.25">
      <c r="N1354" s="59"/>
      <c r="O1354" s="57"/>
      <c r="P1354" s="57"/>
      <c r="Q1354" s="58"/>
    </row>
    <row r="1355" spans="14:17" x14ac:dyDescent="0.25">
      <c r="N1355" s="59"/>
      <c r="O1355" s="57"/>
      <c r="P1355" s="57"/>
      <c r="Q1355" s="58"/>
    </row>
    <row r="1356" spans="14:17" x14ac:dyDescent="0.25">
      <c r="N1356" s="59"/>
      <c r="O1356" s="57"/>
      <c r="P1356" s="57"/>
      <c r="Q1356" s="58"/>
    </row>
    <row r="1357" spans="14:17" x14ac:dyDescent="0.25">
      <c r="N1357" s="59"/>
      <c r="O1357" s="57"/>
      <c r="P1357" s="57"/>
      <c r="Q1357" s="58"/>
    </row>
    <row r="1358" spans="14:17" x14ac:dyDescent="0.25">
      <c r="N1358" s="59"/>
      <c r="O1358" s="57"/>
      <c r="P1358" s="57"/>
      <c r="Q1358" s="58"/>
    </row>
    <row r="1359" spans="14:17" x14ac:dyDescent="0.25">
      <c r="N1359" s="59"/>
      <c r="O1359" s="57"/>
      <c r="P1359" s="57"/>
      <c r="Q1359" s="58"/>
    </row>
    <row r="1360" spans="14:17" x14ac:dyDescent="0.25">
      <c r="N1360" s="59"/>
      <c r="O1360" s="57"/>
      <c r="P1360" s="57"/>
      <c r="Q1360" s="58"/>
    </row>
    <row r="1361" spans="14:17" x14ac:dyDescent="0.25">
      <c r="N1361" s="59"/>
      <c r="O1361" s="57"/>
      <c r="P1361" s="57"/>
      <c r="Q1361" s="58"/>
    </row>
    <row r="1362" spans="14:17" x14ac:dyDescent="0.25">
      <c r="N1362" s="59"/>
      <c r="O1362" s="57"/>
      <c r="P1362" s="57"/>
      <c r="Q1362" s="58"/>
    </row>
    <row r="1363" spans="14:17" x14ac:dyDescent="0.25">
      <c r="N1363" s="59"/>
      <c r="O1363" s="57"/>
      <c r="P1363" s="57"/>
      <c r="Q1363" s="58"/>
    </row>
    <row r="1364" spans="14:17" x14ac:dyDescent="0.25">
      <c r="N1364" s="59"/>
      <c r="O1364" s="57"/>
      <c r="P1364" s="57"/>
      <c r="Q1364" s="58"/>
    </row>
    <row r="1365" spans="14:17" x14ac:dyDescent="0.25">
      <c r="N1365" s="59"/>
      <c r="O1365" s="57"/>
      <c r="P1365" s="57"/>
      <c r="Q1365" s="58"/>
    </row>
    <row r="1366" spans="14:17" x14ac:dyDescent="0.25">
      <c r="N1366" s="59"/>
      <c r="O1366" s="57"/>
      <c r="P1366" s="57"/>
      <c r="Q1366" s="58"/>
    </row>
    <row r="1367" spans="14:17" x14ac:dyDescent="0.25">
      <c r="N1367" s="59"/>
      <c r="O1367" s="57"/>
      <c r="P1367" s="57"/>
      <c r="Q1367" s="58"/>
    </row>
    <row r="1368" spans="14:17" x14ac:dyDescent="0.25">
      <c r="N1368" s="59"/>
      <c r="O1368" s="57"/>
      <c r="P1368" s="57"/>
      <c r="Q1368" s="58"/>
    </row>
    <row r="1369" spans="14:17" x14ac:dyDescent="0.25">
      <c r="N1369" s="59"/>
      <c r="O1369" s="57"/>
      <c r="P1369" s="57"/>
      <c r="Q1369" s="58"/>
    </row>
    <row r="1370" spans="14:17" x14ac:dyDescent="0.25">
      <c r="N1370" s="59"/>
      <c r="O1370" s="57"/>
      <c r="P1370" s="57"/>
      <c r="Q1370" s="58"/>
    </row>
    <row r="1371" spans="14:17" x14ac:dyDescent="0.25">
      <c r="N1371" s="59"/>
      <c r="O1371" s="57"/>
      <c r="P1371" s="57"/>
      <c r="Q1371" s="58"/>
    </row>
    <row r="1372" spans="14:17" x14ac:dyDescent="0.25">
      <c r="N1372" s="59"/>
      <c r="O1372" s="57"/>
      <c r="P1372" s="57"/>
      <c r="Q1372" s="58"/>
    </row>
    <row r="1373" spans="14:17" x14ac:dyDescent="0.25">
      <c r="N1373" s="59"/>
      <c r="O1373" s="57"/>
      <c r="P1373" s="57"/>
      <c r="Q1373" s="58"/>
    </row>
    <row r="1374" spans="14:17" x14ac:dyDescent="0.25">
      <c r="N1374" s="59"/>
      <c r="O1374" s="57"/>
      <c r="P1374" s="57"/>
      <c r="Q1374" s="58"/>
    </row>
    <row r="1375" spans="14:17" x14ac:dyDescent="0.25">
      <c r="N1375" s="59"/>
      <c r="O1375" s="57"/>
      <c r="P1375" s="57"/>
      <c r="Q1375" s="58"/>
    </row>
    <row r="1376" spans="14:17" x14ac:dyDescent="0.25">
      <c r="N1376" s="59"/>
      <c r="O1376" s="57"/>
      <c r="P1376" s="57"/>
      <c r="Q1376" s="58"/>
    </row>
    <row r="1377" spans="14:17" x14ac:dyDescent="0.25">
      <c r="N1377" s="59"/>
      <c r="O1377" s="57"/>
      <c r="P1377" s="57"/>
      <c r="Q1377" s="58"/>
    </row>
    <row r="1378" spans="14:17" x14ac:dyDescent="0.25">
      <c r="N1378" s="59"/>
      <c r="O1378" s="57"/>
      <c r="P1378" s="57"/>
      <c r="Q1378" s="58"/>
    </row>
    <row r="1379" spans="14:17" x14ac:dyDescent="0.25">
      <c r="N1379" s="59"/>
      <c r="O1379" s="57"/>
      <c r="P1379" s="57"/>
      <c r="Q1379" s="58"/>
    </row>
    <row r="1380" spans="14:17" x14ac:dyDescent="0.25">
      <c r="N1380" s="59"/>
      <c r="O1380" s="57"/>
      <c r="P1380" s="57"/>
      <c r="Q1380" s="58"/>
    </row>
    <row r="1381" spans="14:17" x14ac:dyDescent="0.25">
      <c r="N1381" s="59"/>
      <c r="O1381" s="57"/>
      <c r="P1381" s="57"/>
      <c r="Q1381" s="58"/>
    </row>
    <row r="1382" spans="14:17" x14ac:dyDescent="0.25">
      <c r="N1382" s="59"/>
      <c r="O1382" s="57"/>
      <c r="P1382" s="57"/>
      <c r="Q1382" s="58"/>
    </row>
    <row r="1383" spans="14:17" x14ac:dyDescent="0.25">
      <c r="N1383" s="59"/>
      <c r="O1383" s="57"/>
      <c r="P1383" s="57"/>
      <c r="Q1383" s="58"/>
    </row>
    <row r="1384" spans="14:17" x14ac:dyDescent="0.25">
      <c r="N1384" s="59"/>
      <c r="O1384" s="57"/>
      <c r="P1384" s="57"/>
      <c r="Q1384" s="58"/>
    </row>
    <row r="1385" spans="14:17" x14ac:dyDescent="0.25">
      <c r="N1385" s="59"/>
      <c r="O1385" s="57"/>
      <c r="P1385" s="57"/>
      <c r="Q1385" s="58"/>
    </row>
    <row r="1386" spans="14:17" x14ac:dyDescent="0.25">
      <c r="N1386" s="59"/>
      <c r="O1386" s="57"/>
      <c r="P1386" s="57"/>
      <c r="Q1386" s="58"/>
    </row>
    <row r="1387" spans="14:17" x14ac:dyDescent="0.25">
      <c r="N1387" s="59"/>
      <c r="O1387" s="57"/>
      <c r="P1387" s="57"/>
      <c r="Q1387" s="58"/>
    </row>
    <row r="1388" spans="14:17" x14ac:dyDescent="0.25">
      <c r="N1388" s="59"/>
      <c r="O1388" s="57"/>
      <c r="P1388" s="57"/>
      <c r="Q1388" s="58"/>
    </row>
    <row r="1389" spans="14:17" x14ac:dyDescent="0.25">
      <c r="N1389" s="59"/>
      <c r="O1389" s="57"/>
      <c r="P1389" s="57"/>
      <c r="Q1389" s="58"/>
    </row>
    <row r="1390" spans="14:17" x14ac:dyDescent="0.25">
      <c r="N1390" s="59"/>
      <c r="O1390" s="57"/>
      <c r="P1390" s="57"/>
      <c r="Q1390" s="58"/>
    </row>
    <row r="1391" spans="14:17" x14ac:dyDescent="0.25">
      <c r="N1391" s="59"/>
      <c r="O1391" s="57"/>
      <c r="P1391" s="57"/>
      <c r="Q1391" s="58"/>
    </row>
    <row r="1392" spans="14:17" x14ac:dyDescent="0.25">
      <c r="N1392" s="59"/>
      <c r="O1392" s="57"/>
      <c r="P1392" s="57"/>
      <c r="Q1392" s="58"/>
    </row>
    <row r="1393" spans="14:17" x14ac:dyDescent="0.25">
      <c r="N1393" s="59"/>
      <c r="O1393" s="57"/>
      <c r="P1393" s="57"/>
      <c r="Q1393" s="58"/>
    </row>
    <row r="1394" spans="14:17" x14ac:dyDescent="0.25">
      <c r="N1394" s="59"/>
      <c r="O1394" s="57"/>
      <c r="P1394" s="57"/>
      <c r="Q1394" s="58"/>
    </row>
    <row r="1395" spans="14:17" x14ac:dyDescent="0.25">
      <c r="N1395" s="59"/>
      <c r="O1395" s="57"/>
      <c r="P1395" s="57"/>
      <c r="Q1395" s="58"/>
    </row>
    <row r="1396" spans="14:17" x14ac:dyDescent="0.25">
      <c r="N1396" s="59"/>
      <c r="O1396" s="57"/>
      <c r="P1396" s="57"/>
      <c r="Q1396" s="58"/>
    </row>
    <row r="1397" spans="14:17" x14ac:dyDescent="0.25">
      <c r="N1397" s="59"/>
      <c r="O1397" s="57"/>
      <c r="P1397" s="57"/>
      <c r="Q1397" s="58"/>
    </row>
    <row r="1398" spans="14:17" x14ac:dyDescent="0.25">
      <c r="N1398" s="59"/>
      <c r="O1398" s="57"/>
      <c r="P1398" s="57"/>
      <c r="Q1398" s="58"/>
    </row>
    <row r="1399" spans="14:17" x14ac:dyDescent="0.25">
      <c r="N1399" s="59"/>
      <c r="O1399" s="57"/>
      <c r="P1399" s="57"/>
      <c r="Q1399" s="58"/>
    </row>
    <row r="1400" spans="14:17" x14ac:dyDescent="0.25">
      <c r="N1400" s="59"/>
      <c r="O1400" s="57"/>
      <c r="P1400" s="57"/>
      <c r="Q1400" s="58"/>
    </row>
    <row r="1401" spans="14:17" x14ac:dyDescent="0.25">
      <c r="N1401" s="59"/>
      <c r="O1401" s="57"/>
      <c r="P1401" s="57"/>
      <c r="Q1401" s="58"/>
    </row>
    <row r="1402" spans="14:17" x14ac:dyDescent="0.25">
      <c r="N1402" s="59"/>
      <c r="O1402" s="57"/>
      <c r="P1402" s="57"/>
      <c r="Q1402" s="58"/>
    </row>
    <row r="1403" spans="14:17" x14ac:dyDescent="0.25">
      <c r="N1403" s="59"/>
      <c r="O1403" s="57"/>
      <c r="P1403" s="57"/>
      <c r="Q1403" s="58"/>
    </row>
    <row r="1404" spans="14:17" x14ac:dyDescent="0.25">
      <c r="N1404" s="59"/>
      <c r="O1404" s="57"/>
      <c r="P1404" s="57"/>
      <c r="Q1404" s="58"/>
    </row>
    <row r="1405" spans="14:17" x14ac:dyDescent="0.25">
      <c r="N1405" s="59"/>
      <c r="O1405" s="57"/>
      <c r="P1405" s="57"/>
      <c r="Q1405" s="58"/>
    </row>
    <row r="1406" spans="14:17" x14ac:dyDescent="0.25">
      <c r="N1406" s="59"/>
      <c r="O1406" s="57"/>
      <c r="P1406" s="57"/>
      <c r="Q1406" s="58"/>
    </row>
    <row r="1407" spans="14:17" x14ac:dyDescent="0.25">
      <c r="N1407" s="59"/>
      <c r="O1407" s="57"/>
      <c r="P1407" s="57"/>
      <c r="Q1407" s="58"/>
    </row>
    <row r="1408" spans="14:17" x14ac:dyDescent="0.25">
      <c r="N1408" s="59"/>
      <c r="O1408" s="57"/>
      <c r="P1408" s="57"/>
      <c r="Q1408" s="58"/>
    </row>
    <row r="1409" spans="14:17" x14ac:dyDescent="0.25">
      <c r="N1409" s="59"/>
      <c r="O1409" s="57"/>
      <c r="P1409" s="57"/>
      <c r="Q1409" s="58"/>
    </row>
    <row r="1410" spans="14:17" x14ac:dyDescent="0.25">
      <c r="N1410" s="59"/>
      <c r="O1410" s="57"/>
      <c r="P1410" s="57"/>
      <c r="Q1410" s="58"/>
    </row>
    <row r="1411" spans="14:17" x14ac:dyDescent="0.25">
      <c r="N1411" s="59"/>
      <c r="O1411" s="57"/>
      <c r="P1411" s="57"/>
      <c r="Q1411" s="58"/>
    </row>
    <row r="1412" spans="14:17" x14ac:dyDescent="0.25">
      <c r="N1412" s="59"/>
      <c r="O1412" s="57"/>
      <c r="P1412" s="57"/>
      <c r="Q1412" s="58"/>
    </row>
    <row r="1413" spans="14:17" x14ac:dyDescent="0.25">
      <c r="N1413" s="59"/>
      <c r="O1413" s="57"/>
      <c r="P1413" s="57"/>
      <c r="Q1413" s="58"/>
    </row>
    <row r="1414" spans="14:17" x14ac:dyDescent="0.25">
      <c r="N1414" s="59"/>
      <c r="O1414" s="57"/>
      <c r="P1414" s="57"/>
      <c r="Q1414" s="58"/>
    </row>
    <row r="1415" spans="14:17" x14ac:dyDescent="0.25">
      <c r="N1415" s="59"/>
      <c r="O1415" s="57"/>
      <c r="P1415" s="57"/>
      <c r="Q1415" s="58"/>
    </row>
    <row r="1416" spans="14:17" x14ac:dyDescent="0.25">
      <c r="N1416" s="59"/>
      <c r="O1416" s="57"/>
      <c r="P1416" s="57"/>
      <c r="Q1416" s="58"/>
    </row>
    <row r="1417" spans="14:17" x14ac:dyDescent="0.25">
      <c r="N1417" s="59"/>
      <c r="O1417" s="57"/>
      <c r="P1417" s="57"/>
      <c r="Q1417" s="58"/>
    </row>
    <row r="1418" spans="14:17" x14ac:dyDescent="0.25">
      <c r="N1418" s="59"/>
      <c r="O1418" s="57"/>
      <c r="P1418" s="57"/>
      <c r="Q1418" s="58"/>
    </row>
    <row r="1419" spans="14:17" x14ac:dyDescent="0.25">
      <c r="N1419" s="59"/>
      <c r="O1419" s="57"/>
      <c r="P1419" s="57"/>
      <c r="Q1419" s="58"/>
    </row>
    <row r="1420" spans="14:17" x14ac:dyDescent="0.25">
      <c r="N1420" s="59"/>
      <c r="O1420" s="57"/>
      <c r="P1420" s="57"/>
      <c r="Q1420" s="58"/>
    </row>
    <row r="1421" spans="14:17" x14ac:dyDescent="0.25">
      <c r="N1421" s="59"/>
      <c r="O1421" s="57"/>
      <c r="P1421" s="57"/>
      <c r="Q1421" s="58"/>
    </row>
    <row r="1422" spans="14:17" x14ac:dyDescent="0.25">
      <c r="N1422" s="59"/>
      <c r="O1422" s="57"/>
      <c r="P1422" s="57"/>
      <c r="Q1422" s="58"/>
    </row>
    <row r="1423" spans="14:17" x14ac:dyDescent="0.25">
      <c r="N1423" s="59"/>
      <c r="O1423" s="57"/>
      <c r="P1423" s="57"/>
      <c r="Q1423" s="58"/>
    </row>
    <row r="1424" spans="14:17" x14ac:dyDescent="0.25">
      <c r="N1424" s="59"/>
      <c r="O1424" s="57"/>
      <c r="P1424" s="57"/>
      <c r="Q1424" s="58"/>
    </row>
    <row r="1425" spans="14:17" x14ac:dyDescent="0.25">
      <c r="N1425" s="59"/>
      <c r="O1425" s="57"/>
      <c r="P1425" s="57"/>
      <c r="Q1425" s="58"/>
    </row>
  </sheetData>
  <sheetProtection algorithmName="SHA-512" hashValue="aU/KQ7T0AHa8OR+6/qfJiJvM2JfnZ2FBXmkIDuqHqena3GZ1PvhVuBuYd+wvCjF6z1rXi2JeTtsCzUr+HXI5lg==" saltValue="H90NuJYsUnjBWewjSkVizg==" spinCount="100000" sheet="1" objects="1" scenarios="1"/>
  <mergeCells count="4">
    <mergeCell ref="A2:L2"/>
    <mergeCell ref="A5:L5"/>
    <mergeCell ref="A7:N7"/>
    <mergeCell ref="B147:F147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Representatividade</vt:lpstr>
      <vt:lpstr>Resultados Gerais</vt:lpstr>
      <vt:lpstr>Resultados Escolas</vt:lpstr>
      <vt:lpstr>Resultados Cursos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KATIA JORY KALINOWSKI</dc:creator>
  <cp:lastModifiedBy>KATIA JORY KALINOWSKI</cp:lastModifiedBy>
  <dcterms:created xsi:type="dcterms:W3CDTF">2023-05-24T20:00:27Z</dcterms:created>
  <dcterms:modified xsi:type="dcterms:W3CDTF">2023-05-25T12:11:00Z</dcterms:modified>
</cp:coreProperties>
</file>